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825\"/>
    </mc:Choice>
  </mc:AlternateContent>
  <xr:revisionPtr revIDLastSave="0" documentId="8_{AF0F4285-AF4E-4EF9-982E-836E834AEFAF}"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<sst xmlns="http://schemas.openxmlformats.org/spreadsheetml/2006/main" count="25329" uniqueCount="3533">
  <si>
    <t>miércoles, 16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</si>
  <si>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</si>
  <si>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</si>
  <si>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</si>
  <si>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</si>
  <si>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</si>
  <si>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</si>
  <si>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</si>
  <si>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</si>
  <si>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</si>
  <si>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</si>
  <si>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</si>
  <si>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</si>
  <si>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</si>
  <si>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ATLANTICA TRANSMISION SUR S.A.</t>
  </si>
  <si>
    <t>POROMA</t>
  </si>
  <si>
    <t>TRANSFORMADOR 3D</t>
  </si>
  <si>
    <t>AUT-5372</t>
  </si>
  <si>
    <t>16/07/2025 13:57:00</t>
  </si>
  <si>
    <t>16/07/2025 14:28:00</t>
  </si>
  <si>
    <t>PRIMERA ENERGIZACION DEL AUTOTRANSFORMADOR AUT-5371 DE 500/220 KV DE LA SE POROMA.</t>
  </si>
  <si>
    <t>NO</t>
  </si>
  <si>
    <t>FALLA</t>
  </si>
  <si>
    <t>CONCESIONARIA LINEA DE TRANSMISIÓN LA NIÑA S.A.C.</t>
  </si>
  <si>
    <t>MIGUEL GRAU</t>
  </si>
  <si>
    <t>CELDA</t>
  </si>
  <si>
    <t>CL-2143</t>
  </si>
  <si>
    <t>16/07/2025 15:30:49</t>
  </si>
  <si>
    <t>16/07/2025 16:17:38</t>
  </si>
  <si>
    <t>DESCONEXIÓN DE LA LÍNEA L-2143 (MIGUEL GRAU – PIURA OESTE) DE 220 KV EN LA S.E. MIGUEL GRAU</t>
  </si>
  <si>
    <t>EVENTO</t>
  </si>
  <si>
    <t>CONELSUR LT SAC</t>
  </si>
  <si>
    <t>PORTILLO</t>
  </si>
  <si>
    <t>SUBESTACION</t>
  </si>
  <si>
    <t>SS.EE.</t>
  </si>
  <si>
    <t>16/07/2025 00:00:00</t>
  </si>
  <si>
    <t>17/07/2025 00:00:00</t>
  </si>
  <si>
    <t>DECLARACIÓN DE SITUACIÓN EXCEPCIONAL EN LA S.E. PORTILLO DE 60 kV</t>
  </si>
  <si>
    <t>GENERADORA DE ENERGÍA DEL PERÚ</t>
  </si>
  <si>
    <t>ÁNGEL III</t>
  </si>
  <si>
    <t>GENERADOR HIDROELÉCTRICO</t>
  </si>
  <si>
    <t>G1-ANGIII</t>
  </si>
  <si>
    <t>16/07/2025 22:32:00</t>
  </si>
  <si>
    <t>16/07/2025 22:49:00</t>
  </si>
  <si>
    <t>DESCONEXIÓN DEL GENERADOR G1 DE LA C.H. ANGEL III</t>
  </si>
  <si>
    <t>RESTRICCIONES OPERATIVAS</t>
  </si>
  <si>
    <t>FECHA</t>
  </si>
  <si>
    <t>HORA
INICIO</t>
  </si>
  <si>
    <t>HORA
FINAL</t>
  </si>
  <si>
    <t>T.Eq.</t>
  </si>
  <si>
    <t>16/07/2025</t>
  </si>
  <si>
    <t>00:00</t>
  </si>
  <si>
    <t>24:00</t>
  </si>
  <si>
    <t>CELEPSA</t>
  </si>
  <si>
    <t>C.H. EL PLATANAL</t>
  </si>
  <si>
    <t>EMB</t>
  </si>
  <si>
    <t>RESERV RESTIT</t>
  </si>
  <si>
    <t>De acuerdo con lo informado vía correo electronico, se debe mantener un nivel de 0.58 hm3 en la Reserva Restitución.</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</si>
  <si>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</si>
  <si>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</si>
  <si>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</si>
  <si>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</si>
  <si>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</si>
  <si>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</si>
  <si>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</si>
  <si>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</si>
  <si>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</si>
  <si>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</si>
  <si>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</si>
  <si>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</si>
  <si>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</si>
  <si>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</si>
  <si>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</si>
  <si>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</si>
  <si>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</si>
  <si>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</si>
  <si>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</si>
  <si>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</si>
  <si>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</si>
  <si>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</si>
  <si>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</si>
  <si>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</si>
  <si>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</si>
  <si>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</si>
  <si>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</si>
  <si>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</si>
  <si>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</si>
  <si>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</si>
  <si>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</si>
  <si>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</si>
  <si>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</si>
  <si>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</si>
  <si>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</si>
  <si>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</si>
  <si>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</si>
  <si>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</si>
  <si>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</si>
  <si>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</si>
  <si>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</si>
  <si>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</si>
  <si>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</si>
  <si>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</si>
  <si>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</si>
  <si>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</si>
  <si>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</si>
  <si>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</si>
  <si>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</si>
  <si>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</si>
  <si>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</si>
  <si>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</si>
  <si>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</si>
  <si>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</si>
  <si>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</si>
  <si>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</si>
  <si>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</si>
  <si>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</si>
  <si>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</si>
  <si>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</si>
  <si>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</si>
  <si>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</si>
  <si>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</si>
  <si>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</si>
  <si>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</si>
  <si>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</si>
  <si>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</si>
  <si>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</si>
  <si>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</si>
  <si>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</si>
  <si>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</si>
  <si>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</si>
  <si>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</si>
  <si>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</si>
  <si>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</si>
  <si>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</si>
  <si>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</si>
  <si>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</si>
  <si>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</si>
  <si>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</si>
  <si>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</si>
  <si>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</si>
  <si>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</si>
  <si>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</si>
  <si>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</si>
  <si>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</si>
  <si>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</si>
  <si>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</si>
  <si>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CHILCA CTM - POROMA</t>
  </si>
  <si>
    <t>L-5032</t>
  </si>
  <si>
    <t>16/07/2025 11:26</t>
  </si>
  <si>
    <t>16/07/2025 17:09</t>
  </si>
  <si>
    <t>Medida de Resistencia de Puesta a Tierra</t>
  </si>
  <si>
    <t>P</t>
  </si>
  <si>
    <t>E/S</t>
  </si>
  <si>
    <t>N</t>
  </si>
  <si>
    <t xml:space="preserve">PREV.     </t>
  </si>
  <si>
    <t>T</t>
  </si>
  <si>
    <t>MONTALVO</t>
  </si>
  <si>
    <t>BARRA A_220KV</t>
  </si>
  <si>
    <t>16/07/2025 00:00</t>
  </si>
  <si>
    <t>17/07/2025 00:00</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</si>
  <si>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</si>
  <si>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</si>
  <si>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</si>
  <si>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</si>
  <si>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</si>
  <si>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</si>
  <si>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</si>
  <si>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</si>
  <si>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</si>
  <si>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</si>
  <si>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</si>
  <si>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</si>
  <si>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</si>
  <si>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</si>
  <si>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</si>
  <si>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</si>
  <si>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</si>
  <si>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</si>
  <si>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</si>
  <si>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</si>
  <si>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</si>
  <si>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</si>
  <si>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</si>
  <si>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INT-5372</t>
  </si>
  <si>
    <t>16/07/2025 13:57</t>
  </si>
  <si>
    <t>Proyecto Refuerzos: Puesta en servicio del nuevo tercio del diametro INT-5372. Energizacion en vacio por 34 horas del AUT-5372. Prueba y ajuste de nuevo rele de mando sincronizado</t>
  </si>
  <si>
    <t>16/07/2025 15:50</t>
  </si>
  <si>
    <t>Proyecto Refuerzos: Energizacion en vacio por 34 horas del AUT-5372 a traves del INT-5372  (INT-5352 e INT-5322 abiertos)</t>
  </si>
  <si>
    <t>ATN 2 S.A.</t>
  </si>
  <si>
    <t>COTARUSE - LAS BAMBAS</t>
  </si>
  <si>
    <t>L-2055</t>
  </si>
  <si>
    <t>16/07/2025 07:45</t>
  </si>
  <si>
    <t>16/07/2025 19:00</t>
  </si>
  <si>
    <t>Inspeccion Anual de LLTT</t>
  </si>
  <si>
    <t>L-2056</t>
  </si>
  <si>
    <t>ATN S.A.</t>
  </si>
  <si>
    <t>ISHCAYUCRO</t>
  </si>
  <si>
    <t>CL-2365</t>
  </si>
  <si>
    <t>A SOLICITUD DE CTNP: Conexion de bajada de cable ACSR hacia pararrayos 220 kV. en S.E. Ishcayucro y trabajos previos a la puesta en servicio de la S.E. Raurapata y Puesta en servicio de la linea L-2365.</t>
  </si>
  <si>
    <t>KIMAN AYLLU - LA RAMADA</t>
  </si>
  <si>
    <t>L-2272</t>
  </si>
  <si>
    <t>16/07/2025 07:58</t>
  </si>
  <si>
    <t>16/07/2025 18:21</t>
  </si>
  <si>
    <t>L-2274</t>
  </si>
  <si>
    <t>BIOENERGIA DEL CHIRA S.A.</t>
  </si>
  <si>
    <t>CA?A BRAVA</t>
  </si>
  <si>
    <t xml:space="preserve">CENTRAL                  </t>
  </si>
  <si>
    <t>16/07/2025 08:22</t>
  </si>
  <si>
    <t>reparacion de caldera</t>
  </si>
  <si>
    <t>F</t>
  </si>
  <si>
    <t xml:space="preserve">CORR.     </t>
  </si>
  <si>
    <t>G</t>
  </si>
  <si>
    <t>EL PLATANAL</t>
  </si>
  <si>
    <t>G1</t>
  </si>
  <si>
    <t>Mantenimiento anual turbina, generador y SSAA.</t>
  </si>
  <si>
    <t>COMPA?IA TRANSMISORA NORPERUANA S.A.C</t>
  </si>
  <si>
    <t>ISHCAYUCRO - RAURAPATA</t>
  </si>
  <si>
    <t>L-2365</t>
  </si>
  <si>
    <t>16/07/2025 12:53</t>
  </si>
  <si>
    <t>CONEXION DE BAJADA DE CABLE ACSR HACIA PARARRAYOS 220 KV EN ISHCAYUCRO Y TRABAJOS PREVIOS A LA PUESTA EN SERVICIO</t>
  </si>
  <si>
    <t>CONCESIONARIA LINEA DE TRANSMISION LA NI?A S.A.C.</t>
  </si>
  <si>
    <t>LA NI?A - MIGUEL GRAU</t>
  </si>
  <si>
    <t>L-5012</t>
  </si>
  <si>
    <t>PRUEBAS DE PUESTA EN SERVICIO PREVIO A SU INTEGRACION</t>
  </si>
  <si>
    <t>CL-2144</t>
  </si>
  <si>
    <t>CL-2162</t>
  </si>
  <si>
    <t>RN-02</t>
  </si>
  <si>
    <t>CALLAHUANCA (CNS)</t>
  </si>
  <si>
    <t>S.E.</t>
  </si>
  <si>
    <t>RELE DIFERENCIAL DE BARRAS DE CALLAHUANCA 220KV INOPERATIVO</t>
  </si>
  <si>
    <t>CL-6111</t>
  </si>
  <si>
    <t>16/07/2025 07:55</t>
  </si>
  <si>
    <t>16/07/2025 17:15</t>
  </si>
  <si>
    <t>PRUEBAS FUNCIONALES POR CAMBIO DE SISTEMA DE CONTROL</t>
  </si>
  <si>
    <t>PRUEBA</t>
  </si>
  <si>
    <t>CHARCANI V</t>
  </si>
  <si>
    <t>16/07/2025 07:42</t>
  </si>
  <si>
    <t>16/07/2025 14:18</t>
  </si>
  <si>
    <t>Mantenimiento Electromecanico Plan 1</t>
  </si>
  <si>
    <t>16/07/2025 09:35</t>
  </si>
  <si>
    <t>16/07/2025 13:41</t>
  </si>
  <si>
    <t>Rele Grupo 3, CH V (Respaldo) y Rele LT, Linea 3, G3</t>
  </si>
  <si>
    <t>CHARCANI VI</t>
  </si>
  <si>
    <t>Mantenimiento Generador</t>
  </si>
  <si>
    <t>SANTUARIO</t>
  </si>
  <si>
    <t>ACOPLE 138</t>
  </si>
  <si>
    <t>En servicio barra 2,uso en grupo N1 Charcani V con interruptor de acoplamiento, por falla</t>
  </si>
  <si>
    <t>EGEJUNIN</t>
  </si>
  <si>
    <t>SANTA CRUZ II</t>
  </si>
  <si>
    <t>16/07/2025 03:05</t>
  </si>
  <si>
    <t>16/07/2025 21:47</t>
  </si>
  <si>
    <t>Inspeccion de Generador G1</t>
  </si>
  <si>
    <t>R</t>
  </si>
  <si>
    <t>EGESUR</t>
  </si>
  <si>
    <t>INDEPENDENCIA</t>
  </si>
  <si>
    <t>T-30</t>
  </si>
  <si>
    <t>Mantenimiento correctivo del transformador de potencia en reserva - DELCROSA</t>
  </si>
  <si>
    <t>ELECTRO DUNAS</t>
  </si>
  <si>
    <t>ICA-NORTE</t>
  </si>
  <si>
    <t>INT-002</t>
  </si>
  <si>
    <t>16/07/2025 08:00</t>
  </si>
  <si>
    <t>16/07/2025 16:38</t>
  </si>
  <si>
    <t>Corte programado de la linea de 60kv L-6623 (SET Ica – SET Ica Norte), en el periodo de 08:00 a 16:00hrs; sin interrupcion de suministro electrico, a solicitud de ISA REP, con la finalidad de realizar reemplazo de rele. ELECTRODUNAS solo realizo apoyo en maniobras no realizo actividades programadas en la Linea L-6623. NOTA1: equipo indicado es referencial debido a que no se ubicada la Linea L-6623 en el listado del portal. NOTA2: demora ocasionada por ISA REP, retraso en sus actividades.</t>
  </si>
  <si>
    <t>INT-003</t>
  </si>
  <si>
    <t>16/07/2025 12:45</t>
  </si>
  <si>
    <t>16/07/2025 13:20</t>
  </si>
  <si>
    <t>Actividad realizada por ELECTRODUNAS sin interrupcion de suministro electrico de Linea 60kv L-6623 (SET Ica – SET Ica Norte).</t>
  </si>
  <si>
    <t>EMPRESA DE GENERACION ELECTRICA CANCHAYLLO SAC</t>
  </si>
  <si>
    <t>CANCHAYLLO</t>
  </si>
  <si>
    <t>G01</t>
  </si>
  <si>
    <t>MANTENIMINETO EQUIPOS AUXILIARES, UNIDAD DE POTENCIA HIDRAULICA, SISTEMA DE REFRIGERACION, TABLEROS DE CONTROL Y PROTRCCION UG1.</t>
  </si>
  <si>
    <t>MANTENIMIENTO ANUAL DE GENERADOR UG1.</t>
  </si>
  <si>
    <t>MANTENIMIENTO MAYOR DE TURBINA G1 (INSPECCION Y MEDICION DE DESGASTE DE ALABES, RODETE Y ESCUDOS).</t>
  </si>
  <si>
    <t>EMPRESA DE GENERACION HUALLAGA</t>
  </si>
  <si>
    <t>CHAGLLA - PARAGSHA</t>
  </si>
  <si>
    <t>L-2150</t>
  </si>
  <si>
    <t>16/07/2025 08:15</t>
  </si>
  <si>
    <t>16/07/2025 16:19</t>
  </si>
  <si>
    <t>MANTENIMIENTO ANUAL L-2150</t>
  </si>
  <si>
    <t>L-2151</t>
  </si>
  <si>
    <t>DESHABILITACION DE RECIERRES POR SEGURIDAD DEBIDO A TRABAJOS EN LA LINEA L-2150</t>
  </si>
  <si>
    <t>CHILCA-CTM</t>
  </si>
  <si>
    <t>SA-3789</t>
  </si>
  <si>
    <t>Indisponible por falla del 06/07</t>
  </si>
  <si>
    <t>ILO 4</t>
  </si>
  <si>
    <t>16/07/2025 17:00</t>
  </si>
  <si>
    <t>CENTRAL FUERA DE SERVICIO POR MANTENIMIENTO DE LA LINEA L-5039.</t>
  </si>
  <si>
    <t>ILO 4 - MONTALVO</t>
  </si>
  <si>
    <t>L-5039</t>
  </si>
  <si>
    <t>16/07/2025 07:27</t>
  </si>
  <si>
    <t>16/07/2025 17:55</t>
  </si>
  <si>
    <t>LIMPIEZA 1A (T031 A T070)  DE AISLADORES L-5039 500KV</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</si>
  <si>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</si>
  <si>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</si>
  <si>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</si>
  <si>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</si>
  <si>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</si>
  <si>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</si>
  <si>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</si>
  <si>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</si>
  <si>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</si>
  <si>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</si>
  <si>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16/07/2025 02:30</t>
  </si>
  <si>
    <t>mantenimiento correctivo por temperatura en cojinete de la UG1 ( anomalias de valvula de paso), accion correctiva cambio de valvula. El equipo se encuentra disponible desde las 02:30 am</t>
  </si>
  <si>
    <t>ISA PERU</t>
  </si>
  <si>
    <t>CL-1105</t>
  </si>
  <si>
    <t>16/07/2025 16:18</t>
  </si>
  <si>
    <t>CORREGIR BAJA PRESION Y REMPLAZO DE SF6 EN INTERRUPTOR 52-10. PARA LA EJECUCION DE LA ACTIVIDAD, SE REQUIERE MANTENER FUERA DE SERVICIO LA LINEA L-1105 DE MANERA CONTINUA. (R0104554)</t>
  </si>
  <si>
    <t>TINGO MARIA</t>
  </si>
  <si>
    <t>IN2344</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</si>
  <si>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(R0101914)</t>
  </si>
  <si>
    <t>PROYECTO DE MODERNIZACION DE SE TINGO MARIA: FUNCION 50BF DEL ANILLO DE 220KV SE ENCUENTRA DESHABILITADO, DISPAROS 50BF POR ETAPA 2 HACIA LOS INTERRUPTORES LADO 138KV DEL AT01 Y AT82 SE ENCUENTRAN DESHABILITADOS, AMBOS HASTA EL 10.08.25.</t>
  </si>
  <si>
    <t>16/07/2025 08:26</t>
  </si>
  <si>
    <t>16/07/2025 18:50</t>
  </si>
  <si>
    <t>POA: PROYECTO DE MODERNIZACION DE PROTECCION Y CONTROL DE LA SUBESTACION TINGO MARIA 220/138KV, MIGRACION DE SE?ALES Y MODERNIZACION DE NIVEL 2, ACTIVIDAD CON PERDIDA DE SUPERVISION. (R0118566)</t>
  </si>
  <si>
    <t>JOYA SOLAR S.A.C.</t>
  </si>
  <si>
    <t>SAN JOSE</t>
  </si>
  <si>
    <t>IN-2248</t>
  </si>
  <si>
    <t>16/07/2025 05:51</t>
  </si>
  <si>
    <t>A pedido de Kallpa, dentro de sus actividades previas a la energizacion de su CSF Sunny I, se solicita la desenergizacion de la barra  B  en la subestacion San Jose (zona de extension de barras de propiedad de Joya Solar).   Para dicha actividad requerimos realizar la transferencia de la barra B (SB-2169) a la barra A (SA-2167).</t>
  </si>
  <si>
    <t>SEG.PER</t>
  </si>
  <si>
    <t>KALLPA</t>
  </si>
  <si>
    <t>16/07/2025 09:00</t>
  </si>
  <si>
    <t>16/07/2025 16:50</t>
  </si>
  <si>
    <t>Prueba de se?ales. Se indispondra el servicio de RSF.</t>
  </si>
  <si>
    <t>LAS FLORES</t>
  </si>
  <si>
    <t>16/07/2025 11:14</t>
  </si>
  <si>
    <t>16/07/2025 12:08</t>
  </si>
  <si>
    <t>PRUEBAS DE ACEPTABILIDAD DEL CEMS (Sistema de Monitoreo Continuo de Emisiones) CON CARGA MAYOR A 250 MW.</t>
  </si>
  <si>
    <t>SUNNY</t>
  </si>
  <si>
    <t>16/07/2025 05:00</t>
  </si>
  <si>
    <t>Tendido de fibra optica entre los ejes 23 y 21 de la extension de barras desde la caseta de Kallpa hacia la SE San Jose. Se requiere desenergizar la barra B mediante la apertura del IN-2248 y SE-2121 y SE-2123</t>
  </si>
  <si>
    <t>MINERA ANTAMINA</t>
  </si>
  <si>
    <t>ANTAMINA</t>
  </si>
  <si>
    <t>T - 2</t>
  </si>
  <si>
    <t>Desconexion del Transformador XFR-002 por motivos de seguridad por baja presion de SF6. en el Interruptor IN-2412. Los Transformadores XFR-001 y XFR003 asumiran la carga.</t>
  </si>
  <si>
    <t>VIZCARRA - ANTAMINA</t>
  </si>
  <si>
    <t>L-2286</t>
  </si>
  <si>
    <t>16/07/2025 07:00</t>
  </si>
  <si>
    <t>16/07/2025 18:00</t>
  </si>
  <si>
    <t>Desconexion de la linea L-2286 - 220 kV para Pruebas secundarias a reles de proteccion de L-2286. La L-2255 asumira la carga total de Antamina. El Anillo 220kV de la SE Vizcarra seguira operando bajo el esquema de anillo cerrado.</t>
  </si>
  <si>
    <t>MINERA BUENAVENTURA</t>
  </si>
  <si>
    <t>UCHUCCHACUA</t>
  </si>
  <si>
    <t>TP-385</t>
  </si>
  <si>
    <t>El transformador de potencia TP-385 se encuentra indisponible por mantenimiento del cambiador de tomas bajo carga hasta el 31/07/2025(Ampliacion de mantenimiento).</t>
  </si>
  <si>
    <t>MINERA CERRO VERDE</t>
  </si>
  <si>
    <t>SAN CARLOS</t>
  </si>
  <si>
    <t>CL-2076</t>
  </si>
  <si>
    <t>MANTENIMIENTO ELECTROMECANICO CELDA LINEA L-2076 220KV. MANTENIMIENTO DE SISTEMAS DE PROTECCION Y CONTROL</t>
  </si>
  <si>
    <t>TXF-005</t>
  </si>
  <si>
    <t>MANTENIMIENTO ELECTROMECANICO CELDA TRANSFORMADOR TXF005 220KV. MANTENIMIENTO DE SISTEMAS DE PROTECCION Y CONTROL</t>
  </si>
  <si>
    <t>Proteccion de Barras de SE. San Jose 220kV. (en periodo de monitoreo-estabilizacion, disparos abiertos) a solicitud de Joya Solar (Proyecto CSF San Martin).</t>
  </si>
  <si>
    <t>SAN LUIS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</si>
  <si>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</si>
  <si>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</si>
  <si>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</si>
  <si>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</si>
  <si>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</si>
  <si>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</si>
  <si>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</si>
  <si>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</si>
  <si>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</si>
  <si>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G6</t>
  </si>
  <si>
    <t>16/07/2025 07:43</t>
  </si>
  <si>
    <t>PRUEBAS ELECTRICAS GENERADOR, TRANSFORMADORES DE POTENCIA, CABLES DE POTENCIA Y CALIBRACION DE SECCIONADORES</t>
  </si>
  <si>
    <t>CENTRAL SOLAR RUBI</t>
  </si>
  <si>
    <t xml:space="preserve">CS_CIRC6-10              </t>
  </si>
  <si>
    <t>16/07/2025 18:36</t>
  </si>
  <si>
    <t>16/07/2025 21:58</t>
  </si>
  <si>
    <t>MANTENIMIENTO DEL CIRCUITO 08</t>
  </si>
  <si>
    <t>CH HER 1</t>
  </si>
  <si>
    <t>16/07/2025 09:53</t>
  </si>
  <si>
    <t>16/07/2025 10:27</t>
  </si>
  <si>
    <t>AJUSTE Y PRUEBAS EN SERVICIO DE OPERACION DEL FLAT GATE CON RIESGO DE DISPARO</t>
  </si>
  <si>
    <t>G4</t>
  </si>
  <si>
    <t>16/07/2025 10:41</t>
  </si>
  <si>
    <t>16/07/2025 13:44</t>
  </si>
  <si>
    <t>16/07/2025 14:26</t>
  </si>
  <si>
    <t>16/07/2025 15:35</t>
  </si>
  <si>
    <t xml:space="preserve">PETRAMAS                                          </t>
  </si>
  <si>
    <t>LA GRINGA V</t>
  </si>
  <si>
    <t>16/07/2025 06:27</t>
  </si>
  <si>
    <t>MANTENIMIENTO DE 60000 HRS</t>
  </si>
  <si>
    <t>PLUZ ENERGIA PERU S.A.A.</t>
  </si>
  <si>
    <t>BARSI</t>
  </si>
  <si>
    <t>K  TR1 220/60</t>
  </si>
  <si>
    <t>16/07/2025 04:00</t>
  </si>
  <si>
    <t>PRUEBAS DE RELE DE TEMPERATURA.</t>
  </si>
  <si>
    <t>MIRADOR</t>
  </si>
  <si>
    <t>BARRA B 220kV</t>
  </si>
  <si>
    <t>MANTENIMIENTO PREVENTIVO</t>
  </si>
  <si>
    <t>CL-2115</t>
  </si>
  <si>
    <t>RED DE ENERGIA DEL PERU S.A.</t>
  </si>
  <si>
    <t>ALIPIO ROSALES - MACHALA</t>
  </si>
  <si>
    <t>L-2280</t>
  </si>
  <si>
    <t>CUELLOS APERTURADOS EN LA FRONTERA LADO ECUADOR A SOLICITUD DE CENACE DESDE EL 19.06.2025.</t>
  </si>
  <si>
    <t>AMARILIS</t>
  </si>
  <si>
    <t>BARRA B_138 kV</t>
  </si>
  <si>
    <t>16/07/2025 18:18</t>
  </si>
  <si>
    <t>FUERA DE SERVICIO POR SEGURIDAD DEBIDO A TRABAJOS EN CL-1121 CON CORTE CONTINUO. (R0119983)</t>
  </si>
  <si>
    <t>AMARILIS - PIEDRA BLANCA</t>
  </si>
  <si>
    <t>L-1121</t>
  </si>
  <si>
    <t>16/07/2025 18:38</t>
  </si>
  <si>
    <t>YANA: TRASLADO DEL BAIPAS A LA VARIANTE DEFINITIVA DE LA LINEA L-1121 AMARILIS - PIEDRA BLANCA, POR REUBICACION DE LA SE. YAROS, ACTIVIDAD CON CORTE CONTINUO. REQUIERE BARRA B FUERA DE SERVICIO DE FORMA CONTINUA. (R0119983)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</si>
  <si>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</si>
  <si>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</si>
  <si>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</si>
  <si>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</si>
  <si>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</si>
  <si>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</si>
  <si>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IN-2372</t>
  </si>
  <si>
    <t>16/07/2025 08:37</t>
  </si>
  <si>
    <t>POA: REVISION DE LOS CIRCUITOS AC Y DC ASOCIADO A LA CELDA DEL IN-2372 PARA CULMINAR SU INGENIERIA DE DETALLE. (R0120638)</t>
  </si>
  <si>
    <t>HUANCAVELICA</t>
  </si>
  <si>
    <t>16/07/2025 07:30</t>
  </si>
  <si>
    <t>16/07/2025 21:10</t>
  </si>
  <si>
    <t>MIGRAR LAS COMUNICACIONES DEL SCADA HACIA LA RED OPERATIVA DE REP, REALIZAR LA SEGMENTACION DE REDES. PERDIDA DE SUPERVISION. REQUIERE CAMBIO DE BARRAS (R0120781)</t>
  </si>
  <si>
    <t>HUANCAVELICA - CHIRIBAMBA</t>
  </si>
  <si>
    <t>L-2130</t>
  </si>
  <si>
    <t>NO SE TIENE HABILITADO SISTEMA DE TELEPROTECCION Y RECIERRES POR PENDIENTES EN LA PRUEBA E2E. SE ACELERO LA ZONA 2 EN 200 MS.</t>
  </si>
  <si>
    <t>HUANUCO</t>
  </si>
  <si>
    <t>BC-04</t>
  </si>
  <si>
    <t>BANCO INDISPONIBLE</t>
  </si>
  <si>
    <t>CL-1144</t>
  </si>
  <si>
    <t>DEBIDO AL BAIPAS REALIZADO EN LA SE HUANUCO NO SE TENDRA ENVIO DE LAS SE?ALES EN TIEMPO REAL DE LOS EQUIPOS DE LA CL-1144.</t>
  </si>
  <si>
    <t>HUANZA-CARABAYLLO</t>
  </si>
  <si>
    <t>L-2110</t>
  </si>
  <si>
    <t>16/07/2025 08:27</t>
  </si>
  <si>
    <t>16/07/2025 15:55</t>
  </si>
  <si>
    <t>MP 30M SILICONADO DE AISLAMIENTO DE TORRES T-470 A T-481. (R0115498)</t>
  </si>
  <si>
    <t>ICA</t>
  </si>
  <si>
    <t>CL-6623</t>
  </si>
  <si>
    <t>16/07/2025 08:20</t>
  </si>
  <si>
    <t>16/07/2025 16:00</t>
  </si>
  <si>
    <t>POA: REEMPLAZO DE RELES PL1 Y PL2 POR CONDICION TANTALUM. PRUEBAS AL RELE CON DISPAROS EFECTIVOS, PRUEBAS DE CONTROL Y MANDOS. (R0111628)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</si>
  <si>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</si>
  <si>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</si>
  <si>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</si>
  <si>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</si>
  <si>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</si>
  <si>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</si>
  <si>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</si>
  <si>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</si>
  <si>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</si>
  <si>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</si>
  <si>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</si>
  <si>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</si>
  <si>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CL-T127-262_60</t>
  </si>
  <si>
    <t>16/07/2025 09:24</t>
  </si>
  <si>
    <t>16/07/2025 16:43</t>
  </si>
  <si>
    <t>HABILITACION DE SUPERVISORES. REQUIERE BARRA A Y BARRA B 60KV FUERA DE SERVICIO. (R0120705)</t>
  </si>
  <si>
    <t>TOCACHE</t>
  </si>
  <si>
    <t>T66-121</t>
  </si>
  <si>
    <t>16/07/2025 08:47</t>
  </si>
  <si>
    <t>16/07/2025 18:10</t>
  </si>
  <si>
    <t>POA: MANTENIMIENTO DE CONMUTADOR DE TOMAS BAJO CARGA, (OLTC). (R0112176)</t>
  </si>
  <si>
    <t>SAN GABAN</t>
  </si>
  <si>
    <t>PCH TUPURI</t>
  </si>
  <si>
    <t>PCH Tupuri indisponible por disminucion del recurso hidrico</t>
  </si>
  <si>
    <t>SAN GABAN II</t>
  </si>
  <si>
    <t>MANTENIMIENTO MAYOR</t>
  </si>
  <si>
    <t>SOUTHERN PERU CC</t>
  </si>
  <si>
    <t>ILO 1 - REFINERIA</t>
  </si>
  <si>
    <t>L-1387</t>
  </si>
  <si>
    <t>LAVADO EN CALIENTE EN LINEA L-1387</t>
  </si>
  <si>
    <t>QDA. HONDA - PLAZA TOQUEPALA</t>
  </si>
  <si>
    <t>L-1385/1</t>
  </si>
  <si>
    <t>16/07/2025 13:59</t>
  </si>
  <si>
    <t xml:space="preserve">Levantamiento de observaciones de distancia minima de seguridad (DMS) de la Linea de transmision de 138kV Plaza - Quebrada Honda “L-1385/1 </t>
  </si>
  <si>
    <t>CHEVES</t>
  </si>
  <si>
    <t>Inspeccion y mantenimiento de cojinetes inferior y de turbina.  F/S UG1</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</si>
  <si>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</si>
  <si>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</si>
  <si>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</si>
  <si>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</si>
  <si>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</si>
  <si>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</si>
  <si>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</si>
  <si>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</si>
  <si>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</si>
  <si>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</si>
  <si>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</si>
  <si>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16/07/2025 08:09</t>
  </si>
  <si>
    <t>INSPECCION DEL SISTEMA DE CONTROL VOITH UG1</t>
  </si>
  <si>
    <t>16/07/2025 16:30</t>
  </si>
  <si>
    <t>16/07/2025 19:18</t>
  </si>
  <si>
    <t>INSPECCION DEL SISTEMA DE CONTROL VOITH UG3</t>
  </si>
  <si>
    <t xml:space="preserve">TACNA SOLAR SAC. </t>
  </si>
  <si>
    <t>LOS HEROES-CENTRAL SOLAR TACNA</t>
  </si>
  <si>
    <t>L-6639</t>
  </si>
  <si>
    <t>Desde nuestra area de operacion y mantenimiento, solicitamos la desconexion de la Linea 6639 para inspeccionar nuestro tablero del seccionador de Barra y realizar el cierre de este correctamente, ya que en la actualidad este no se encuentra cerrado en su totalidad</t>
  </si>
  <si>
    <t>SANTO DOMINGO DE LOS OLLEROS</t>
  </si>
  <si>
    <t>16/07/2025 16:03</t>
  </si>
  <si>
    <t>Prueba de monitoreo de emisiones. La prueba puede realizarse en 1X1 Ciclo combinado (en caso de estar despachando) o en ciclo simple en caso de estar fuera de despacho e implicar un nuevo arranque.</t>
  </si>
  <si>
    <t>AGUAYTIA</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</si>
  <si>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</si>
  <si>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</si>
  <si>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</si>
  <si>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</si>
  <si>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</si>
  <si>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</si>
  <si>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</si>
  <si>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</si>
  <si>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</si>
  <si>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</si>
  <si>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</si>
  <si>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INDISPONIBILIDAD DE DESCONEXION DE LA BARRA B,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</si>
  <si>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</si>
  <si>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</si>
  <si>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</si>
  <si>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</si>
  <si>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</si>
  <si>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</si>
  <si>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</si>
  <si>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</si>
  <si>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</si>
  <si>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</si>
  <si>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16/07/2025 06:00</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</si>
  <si>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</si>
  <si>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</si>
  <si>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</si>
  <si>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COTARUSE - SOCABAYA</t>
  </si>
  <si>
    <t>L-2054</t>
  </si>
  <si>
    <t>CAMBIAR SEPARADORES DE FASE DE CONDUCTOR ENTRE LOS VANOS DE LAS TORRES T-991.02 A T-991.32, REQUIERE L-2053 CON RECIERRES DESHABILITADOS Y ACTIVIDAD CON CORTE CONTINUO. (R0074284)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</si>
  <si>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</si>
  <si>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</si>
  <si>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</si>
  <si>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</si>
  <si>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</si>
  <si>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</si>
  <si>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</si>
  <si>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</si>
  <si>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</si>
  <si>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</si>
  <si>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</si>
  <si>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</si>
  <si>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</si>
  <si>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</si>
  <si>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</si>
  <si>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</si>
  <si>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</si>
  <si>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</si>
  <si>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</si>
  <si>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</si>
  <si>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</si>
  <si>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</si>
  <si>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</si>
  <si>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</si>
  <si>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</si>
  <si>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</si>
  <si>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</si>
  <si>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</si>
  <si>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</si>
  <si>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</si>
  <si>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</si>
  <si>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</si>
  <si>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</si>
  <si>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</si>
  <si>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</si>
  <si>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</si>
  <si>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</si>
  <si>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</si>
  <si>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</si>
  <si>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</si>
  <si>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</si>
  <si>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</si>
  <si>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</si>
  <si>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</si>
  <si>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</si>
  <si>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</si>
  <si>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</si>
  <si>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</si>
  <si>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</si>
  <si>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</si>
  <si>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</si>
  <si>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</si>
  <si>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</si>
  <si>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</si>
  <si>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</si>
  <si>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</si>
  <si>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</si>
  <si>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</si>
  <si>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</si>
  <si>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</si>
  <si>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</si>
  <si>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</si>
  <si>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</si>
  <si>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GR PAINO SOCIEDAD ANONIMA CERRADA</t>
  </si>
  <si>
    <t>MAJES ARCUS S.A.C.</t>
  </si>
  <si>
    <t>REPARTICIÓN ARCUS S.A.C.</t>
  </si>
  <si>
    <t>SINERSA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</si>
  <si>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</si>
  <si>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</si>
  <si>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</si>
  <si>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</si>
  <si>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</si>
  <si>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</si>
  <si>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</si>
  <si>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</si>
  <si>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</si>
  <si>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</si>
  <si>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</si>
  <si>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</si>
  <si>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</si>
  <si>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</si>
  <si>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</si>
  <si>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</si>
  <si>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</si>
  <si>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</si>
  <si>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</si>
  <si>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</si>
  <si>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</si>
  <si>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</si>
  <si>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</si>
  <si>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</si>
  <si>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</si>
  <si>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</si>
  <si>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</si>
  <si>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</si>
  <si>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</si>
  <si>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</si>
  <si>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</si>
  <si>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</si>
  <si>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</si>
  <si>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</si>
  <si>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</si>
  <si>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</si>
  <si>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</si>
  <si>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</si>
  <si>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</si>
  <si>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</si>
  <si>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</si>
  <si>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</si>
  <si>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</si>
  <si>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</si>
  <si>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</si>
  <si>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</si>
  <si>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</si>
  <si>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</si>
  <si>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</si>
  <si>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</si>
  <si>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</si>
  <si>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</si>
  <si>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</si>
  <si>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</si>
  <si>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</si>
  <si>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</si>
  <si>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</si>
  <si>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</si>
  <si>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</si>
  <si>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</si>
  <si>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</si>
  <si>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</si>
  <si>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</si>
  <si>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</si>
  <si>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</si>
  <si>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</si>
  <si>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</si>
  <si>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</si>
  <si>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</si>
  <si>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</si>
  <si>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</si>
  <si>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</si>
  <si>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</si>
  <si>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</si>
  <si>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</si>
  <si>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</si>
  <si>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</si>
  <si>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</si>
  <si>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</si>
  <si>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</si>
  <si>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</si>
  <si>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</si>
  <si>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</si>
  <si>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</si>
  <si>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</si>
  <si>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</si>
  <si>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</si>
  <si>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</si>
  <si>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</si>
  <si>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</si>
  <si>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</si>
  <si>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</si>
  <si>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</si>
  <si>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</si>
  <si>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</si>
  <si>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</si>
  <si>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</si>
  <si>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</si>
  <si>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</si>
  <si>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</si>
  <si>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</si>
  <si>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</si>
  <si>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</si>
  <si>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</si>
  <si>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</si>
  <si>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</si>
  <si>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</si>
  <si>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</si>
  <si>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</si>
  <si>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</si>
  <si>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</si>
  <si>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</si>
  <si>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</si>
  <si>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</si>
  <si>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</si>
  <si>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</si>
  <si>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</si>
  <si>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</si>
  <si>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</si>
  <si>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</si>
  <si>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</si>
  <si>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</si>
  <si>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</si>
  <si>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</si>
  <si>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</si>
  <si>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</si>
  <si>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</si>
  <si>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</si>
  <si>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</si>
  <si>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</si>
  <si>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</si>
  <si>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</si>
  <si>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</si>
  <si>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</si>
  <si>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</si>
  <si>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</si>
  <si>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</si>
  <si>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</si>
  <si>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</si>
  <si>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</si>
  <si>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</si>
  <si>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</si>
  <si>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</si>
  <si>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</si>
  <si>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</si>
  <si>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</si>
  <si>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</si>
  <si>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</si>
  <si>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</si>
  <si>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</si>
  <si>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</si>
  <si>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</si>
  <si>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</si>
  <si>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</si>
  <si>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</si>
  <si>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</si>
  <si>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</si>
  <si>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</si>
  <si>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</si>
  <si>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</si>
  <si>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</si>
  <si>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</si>
  <si>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</si>
  <si>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</si>
  <si>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</si>
  <si>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</si>
  <si>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</si>
  <si>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</si>
  <si>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</si>
  <si>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</si>
  <si>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</si>
  <si>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</si>
  <si>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</si>
  <si>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</si>
  <si>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</si>
  <si>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</si>
  <si>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</si>
  <si>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</si>
  <si>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</si>
  <si>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</si>
  <si>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</si>
  <si>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</si>
  <si>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</si>
  <si>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</si>
  <si>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</si>
  <si>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</si>
  <si>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</si>
  <si>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</si>
  <si>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</si>
  <si>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</si>
  <si>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</si>
  <si>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</si>
  <si>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</si>
  <si>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</si>
  <si>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</si>
  <si>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</si>
  <si>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</si>
  <si>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</si>
  <si>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</si>
  <si>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</si>
  <si>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</si>
  <si>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</si>
  <si>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</si>
  <si>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</si>
  <si>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</si>
  <si>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</si>
  <si>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</si>
  <si>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</si>
  <si>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</si>
  <si>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</si>
  <si>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</si>
  <si>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</si>
  <si>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</si>
  <si>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</si>
  <si>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</si>
  <si>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</si>
  <si>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</si>
  <si>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</si>
  <si>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</si>
  <si>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</si>
  <si>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</si>
  <si>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</si>
  <si>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</si>
  <si>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</si>
  <si>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</si>
  <si>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</si>
  <si>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</si>
  <si>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</si>
  <si>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</si>
  <si>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</si>
  <si>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</si>
  <si>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</si>
  <si>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</si>
  <si>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</si>
  <si>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</si>
  <si>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</si>
  <si>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</si>
  <si>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</si>
  <si>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</si>
  <si>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</si>
  <si>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</si>
  <si>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</si>
  <si>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</si>
  <si>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</si>
  <si>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</si>
  <si>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</si>
  <si>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</si>
  <si>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</si>
  <si>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</si>
  <si>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</si>
  <si>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</si>
  <si>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</si>
  <si>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</si>
  <si>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</si>
  <si>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</si>
  <si>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</si>
  <si>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</si>
  <si>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</si>
  <si>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</si>
  <si>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</si>
  <si>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</si>
  <si>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</si>
  <si>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</si>
  <si>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</si>
  <si>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</si>
  <si>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</si>
  <si>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</si>
  <si>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</si>
  <si>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</si>
  <si>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</si>
  <si>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</si>
  <si>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</si>
  <si>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</si>
  <si>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</si>
  <si>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</si>
  <si>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</si>
  <si>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</si>
  <si>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</si>
  <si>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</si>
  <si>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</si>
  <si>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</si>
  <si>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</si>
  <si>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</si>
  <si>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</si>
  <si>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</si>
  <si>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</si>
  <si>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</si>
  <si>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</si>
  <si>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</si>
  <si>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</si>
  <si>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</si>
  <si>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</si>
  <si>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</si>
  <si>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</si>
  <si>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</si>
  <si>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</si>
  <si>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</si>
  <si>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</si>
  <si>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</si>
  <si>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</si>
  <si>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</si>
  <si>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</si>
  <si>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</si>
  <si>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</si>
  <si>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</si>
  <si>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</si>
  <si>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</si>
  <si>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</si>
  <si>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</si>
  <si>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</si>
  <si>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</si>
  <si>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</si>
  <si>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</si>
  <si>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</si>
  <si>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</si>
  <si>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</si>
  <si>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</si>
  <si>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</si>
  <si>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</si>
  <si>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</si>
  <si>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</si>
  <si>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</si>
  <si>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</si>
  <si>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</si>
  <si>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</si>
  <si>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</si>
  <si>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</si>
  <si>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</si>
  <si>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</si>
  <si>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</si>
  <si>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</si>
  <si>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</si>
  <si>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</si>
  <si>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</si>
  <si>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</si>
  <si>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</si>
  <si>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</si>
  <si>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</si>
  <si>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</si>
  <si>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</si>
  <si>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</si>
  <si>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</si>
  <si>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</si>
  <si>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</si>
  <si>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</si>
  <si>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</si>
  <si>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</si>
  <si>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</si>
  <si>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</si>
  <si>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</si>
  <si>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</si>
  <si>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</si>
  <si>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</si>
  <si>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</si>
  <si>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</si>
  <si>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</si>
  <si>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</si>
  <si>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</si>
  <si>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</si>
  <si>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</si>
  <si>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</si>
  <si>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</si>
  <si>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</si>
  <si>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</si>
  <si>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</si>
  <si>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</si>
  <si>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</si>
  <si>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</si>
  <si>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</si>
  <si>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</si>
  <si>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</si>
  <si>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</si>
  <si>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</si>
  <si>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</si>
  <si>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</si>
  <si>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</si>
  <si>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</si>
  <si>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</si>
  <si>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</si>
  <si>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</si>
  <si>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</si>
  <si>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</si>
  <si>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</si>
  <si>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</si>
  <si>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</si>
  <si>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</si>
  <si>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</si>
  <si>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</si>
  <si>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</si>
  <si>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</si>
  <si>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</si>
  <si>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</si>
  <si>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</si>
  <si>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</si>
  <si>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</si>
  <si>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</si>
  <si>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</si>
  <si>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</si>
  <si>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</si>
  <si>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</si>
  <si>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</si>
  <si>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</si>
  <si>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</si>
  <si>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</si>
  <si>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</si>
  <si>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</si>
  <si>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</si>
  <si>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</si>
  <si>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</si>
  <si>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</si>
  <si>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</si>
  <si>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</si>
  <si>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</si>
  <si>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</si>
  <si>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</si>
  <si>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</si>
  <si>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</si>
  <si>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</si>
  <si>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</si>
  <si>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</si>
  <si>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</si>
  <si>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</si>
  <si>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</si>
  <si>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</si>
  <si>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</si>
  <si>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</si>
  <si>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</si>
  <si>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</si>
  <si>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</si>
  <si>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</si>
  <si>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</si>
  <si>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</si>
  <si>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</si>
  <si>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</si>
  <si>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</si>
  <si>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</si>
  <si>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</si>
  <si>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</si>
  <si>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</si>
  <si>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</si>
  <si>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</si>
  <si>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</si>
  <si>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</si>
  <si>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</si>
  <si>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</si>
  <si>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</si>
  <si>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</si>
  <si>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</si>
  <si>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</si>
  <si>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miércoles, 16 de Julio del 2025</t>
  </si>
  <si>
    <t>EVOLUCIÓN DE LA PRODUCCIÓN DE LA ENERGÍA DIARIA DE LOS INTEGRANTES DEL COES (MWh)</t>
  </si>
  <si>
    <t>UNIDAD</t>
  </si>
  <si>
    <t>TIPO</t>
  </si>
  <si>
    <t>Julio</t>
  </si>
  <si>
    <t>TV-01</t>
  </si>
  <si>
    <t>C.T. MAPLE ETANOL</t>
  </si>
  <si>
    <t>TV</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</si>
  <si>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</si>
  <si>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</si>
  <si>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</si>
  <si>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</si>
  <si>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</si>
  <si>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</si>
  <si>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</si>
  <si>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</si>
  <si>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</si>
  <si>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</si>
  <si>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</si>
  <si>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</si>
  <si>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</si>
  <si>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</si>
  <si>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</si>
  <si>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</si>
  <si>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</si>
  <si>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</si>
  <si>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</si>
  <si>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</si>
  <si>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</si>
  <si>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</si>
  <si>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</si>
  <si>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</si>
  <si>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</si>
  <si>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</si>
  <si>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</si>
  <si>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</si>
  <si>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</si>
  <si>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</si>
  <si>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</si>
  <si>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</si>
  <si>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</si>
  <si>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</si>
  <si>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</si>
  <si>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</si>
  <si>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</si>
  <si>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</si>
  <si>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</si>
  <si>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</si>
  <si>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</si>
  <si>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</si>
  <si>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</si>
  <si>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</si>
  <si>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</si>
  <si>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</si>
  <si>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</si>
  <si>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</si>
  <si>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</si>
  <si>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</si>
  <si>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</si>
  <si>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</si>
  <si>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</si>
  <si>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</si>
  <si>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</si>
  <si>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</si>
  <si>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</si>
  <si>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</si>
  <si>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</si>
  <si>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</si>
  <si>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</si>
  <si>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</si>
  <si>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</si>
  <si>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</si>
  <si>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</si>
  <si>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</si>
  <si>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</si>
  <si>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</si>
  <si>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</si>
  <si>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</si>
  <si>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</si>
  <si>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</si>
  <si>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</si>
  <si>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</si>
  <si>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</si>
  <si>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</si>
  <si>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</si>
  <si>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</si>
  <si>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</si>
  <si>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</si>
  <si>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</si>
  <si>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</si>
  <si>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</si>
  <si>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</si>
  <si>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</si>
  <si>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</si>
  <si>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</si>
  <si>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</si>
  <si>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</si>
  <si>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</si>
  <si>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</si>
  <si>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</si>
  <si>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</si>
  <si>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</si>
  <si>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</si>
  <si>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</si>
  <si>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</si>
  <si>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</si>
  <si>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</si>
  <si>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</si>
  <si>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</si>
  <si>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</si>
  <si>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</si>
  <si>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</si>
  <si>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</si>
  <si>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</si>
  <si>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</si>
  <si>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</si>
  <si>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</si>
  <si>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</si>
  <si>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</si>
  <si>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</si>
  <si>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</si>
  <si>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</si>
  <si>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</si>
  <si>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</si>
  <si>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</si>
  <si>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</si>
  <si>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</si>
  <si>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</si>
  <si>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</si>
  <si>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</si>
  <si>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</si>
  <si>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</si>
  <si>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</si>
  <si>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</si>
  <si>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</si>
  <si>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</si>
  <si>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</si>
  <si>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</si>
  <si>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</si>
  <si>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</si>
  <si>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</si>
  <si>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</si>
  <si>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</si>
  <si>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</si>
  <si>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</si>
  <si>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</si>
  <si>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</si>
  <si>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</si>
  <si>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</si>
  <si>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</si>
  <si>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16/07/2025 08:13:00</t>
  </si>
  <si>
    <t>16/07/2025 12:46:00</t>
  </si>
  <si>
    <t>16/07/2025 14:08:00</t>
  </si>
  <si>
    <t>CANA BRAVA TV1 &amp; TV2 - BAGAZO</t>
  </si>
  <si>
    <t>16/07/2025 20:58:00</t>
  </si>
  <si>
    <t>POR POTENCIA O ENERGIA</t>
  </si>
  <si>
    <t>MALACAS1 TG6 - GAS</t>
  </si>
  <si>
    <t>16/07/2025 00:48:00</t>
  </si>
  <si>
    <t>16/07/2025 00:32:00</t>
  </si>
  <si>
    <t>16/07/2025 07:11:00</t>
  </si>
  <si>
    <t>16/07/2025 06:49:00</t>
  </si>
  <si>
    <t>CHILCA1 CCOMB TG1 &amp; TG2 &amp; TG3 - GAS</t>
  </si>
  <si>
    <t>FENIX CCOMB GT11 &amp; GT12 - GAS</t>
  </si>
  <si>
    <t>REF_TALARA TV1 - NLH_RFG</t>
  </si>
  <si>
    <t>REF_TALARA TV2 - NLH_RFG</t>
  </si>
  <si>
    <t>16/07/2025 20:44:00</t>
  </si>
  <si>
    <t>KALLPA CCOMB TG1 &amp; TG2 &amp; TG3 - GAS</t>
  </si>
  <si>
    <t>16/07/2025 03:39:00</t>
  </si>
  <si>
    <t>16/07/2025 04:27:00</t>
  </si>
  <si>
    <t>A MINIMA CARGA</t>
  </si>
  <si>
    <t>16/07/2025 15:36:00</t>
  </si>
  <si>
    <t>15:02 h s/c bajar a 600 MW</t>
  </si>
  <si>
    <t>16/07/2025 16:52:00</t>
  </si>
  <si>
    <t>s/c subir a 700 MW
18:56h se bajo a 750 MW
22:41h se bajo a 750 MW
23:07h se bajo a 700 MW</t>
  </si>
  <si>
    <t>LAS FLORES CCOMB TG1 - GAS</t>
  </si>
  <si>
    <t>16/07/2025 11:14:00</t>
  </si>
  <si>
    <t>16/07/2025 12:08:00</t>
  </si>
  <si>
    <t>POR PRUEBAS</t>
  </si>
  <si>
    <t>inicio de pruebas CEM</t>
  </si>
  <si>
    <t>VENTANILLA CCOMB TG3 &amp; TG4 - GAS</t>
  </si>
  <si>
    <t>HUAYCOLORO - BIOGAS</t>
  </si>
  <si>
    <t>LA GRINGA V - BIOGAS</t>
  </si>
  <si>
    <t>16/07/2025 06:16:00</t>
  </si>
  <si>
    <t>DONA CATALINA  - BIOGAS</t>
  </si>
  <si>
    <t>CALLAO - BIOGAS</t>
  </si>
  <si>
    <t>OLLEROS CCOMB TG1 - GAS</t>
  </si>
  <si>
    <t>16/07/2025 08:15:00</t>
  </si>
  <si>
    <t>16/07/2025 16:03:00</t>
  </si>
  <si>
    <t>Pruebas de emisiones de gases</t>
  </si>
  <si>
    <t>16/07/2025 20:32:00</t>
  </si>
  <si>
    <t>16/07/2025 20:59:00</t>
  </si>
  <si>
    <t>Hora Inicio y Fin de Indisponibilidades de las Unidades de Generación SEIN</t>
  </si>
  <si>
    <t>reparación de caldera</t>
  </si>
  <si>
    <t>Mantenimiento Electromecánico Plan 1</t>
  </si>
  <si>
    <t>Inspección de Generador G1</t>
  </si>
  <si>
    <t>MANTENIMIENTO MAYOR DE TURBINA G1 (INSPECCION Y MEDICIÓN DE DESGASTE DE ALABES, RODETE Y ESCUDOS).</t>
  </si>
  <si>
    <t>MANTENIMINETO EQUIPOS AUXILIARES, UNIDAD DE POTENCIA HIDRAULICA, SISTEMA DE REFRIGERACION, TABLEROS DE CONTROL Y PROTRCCIÓN UG1.</t>
  </si>
  <si>
    <t>mantenimiento correctivo por temperatura en cojinete de la UG1 ( anomalías de válvula de paso), acción correctiva cambio de válvula. El equipo se encuentra disponible desde las 02:30 am</t>
  </si>
  <si>
    <t>Tendido de fibra óptica entre los ejes 23 y 21 de la extensión de barras desde la caseta de Kallpa hacia la SE San José. Se requiere desenergizar la barra B mediante la apertura del IN-2248 y SE-2121 y SE-2123</t>
  </si>
  <si>
    <t>CAÑÓN DEL PATO</t>
  </si>
  <si>
    <t>PRUEBAS ELECTRICAS GENERADOR, TRANSFORMADORES DE POTENCIA, CABLES DE POTENCIA Y CALIBRACIÓN DE SECCIONADORES</t>
  </si>
  <si>
    <t>AJUSTE Y PRUEBAS EN SERVICIO DE OPERACIÓN DEL FLAT GATE CON RIESGO DE DISPARO</t>
  </si>
  <si>
    <t>PCH Tupuri indisponible por disminución del recurso hídrico</t>
  </si>
  <si>
    <t>SAN GABÁN II</t>
  </si>
  <si>
    <t>Inspección y mantenimiento de cojinetes inferior y de turbina.  F/S UG1</t>
  </si>
  <si>
    <t>REHABILITACIÓN Y CAMBIO DE TURBINA G1</t>
  </si>
  <si>
    <t>CAMBIO DE NUCLEO + REBOBINADO DE GENERADOR UG2 + MANTENIMIENTO MAYOR UG2 + Inspección Semestral 2 F/S UG2</t>
  </si>
  <si>
    <t>INSPECCIÓN DEL SISTEMA DE CONTROL VOITH UG1</t>
  </si>
  <si>
    <t>INSPECCIÓN DEL SISTEMA DE CONTROL VOITH UG3</t>
  </si>
  <si>
    <t>EJECUTADO</t>
  </si>
  <si>
    <t>Miércoles 16 de Julio del 2025 / SEM N° 28</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</si>
  <si>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</si>
  <si>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</si>
  <si>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</si>
  <si>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</si>
  <si>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</si>
  <si>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</si>
  <si>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</si>
  <si>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</si>
  <si>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</si>
  <si>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</si>
  <si>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</si>
  <si>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</si>
  <si>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</si>
  <si>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</si>
  <si>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</si>
  <si>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</si>
  <si>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</si>
  <si>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</si>
  <si>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</si>
  <si>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</si>
  <si>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</si>
  <si>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</si>
  <si>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</si>
  <si>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</si>
  <si>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</si>
  <si>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</si>
  <si>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</si>
  <si>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</si>
  <si>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</si>
  <si>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</si>
  <si>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</si>
  <si>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</si>
  <si>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</si>
  <si>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</si>
  <si>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</si>
  <si>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</si>
  <si>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</si>
  <si>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</si>
  <si>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</si>
  <si>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</si>
  <si>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</si>
  <si>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</si>
  <si>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</si>
  <si>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</si>
  <si>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</si>
  <si>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</si>
  <si>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</si>
  <si>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</si>
  <si>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</si>
  <si>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</si>
  <si>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</si>
  <si>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</si>
  <si>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</si>
  <si>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</si>
  <si>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</si>
  <si>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</si>
  <si>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</si>
  <si>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</si>
  <si>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</si>
  <si>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</si>
  <si>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</si>
  <si>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</si>
  <si>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</si>
  <si>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</si>
  <si>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</si>
  <si>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</si>
  <si>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</si>
  <si>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</si>
  <si>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</si>
  <si>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</si>
  <si>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</si>
  <si>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</si>
  <si>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</si>
  <si>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</si>
  <si>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</si>
  <si>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</si>
  <si>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</si>
  <si>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</si>
  <si>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</si>
  <si>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</si>
  <si>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</si>
  <si>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</si>
  <si>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</si>
  <si>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</si>
  <si>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</si>
  <si>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</si>
  <si>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</si>
  <si>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</si>
  <si>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</si>
  <si>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</si>
  <si>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</si>
  <si>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</si>
  <si>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</si>
  <si>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</si>
  <si>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</si>
  <si>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</si>
  <si>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</si>
  <si>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</si>
  <si>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</si>
  <si>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</si>
  <si>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</si>
  <si>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</si>
  <si>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</si>
  <si>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</si>
  <si>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</si>
  <si>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</si>
  <si>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</si>
  <si>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</si>
  <si>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</si>
  <si>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</si>
  <si>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</si>
  <si>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7532414.30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</si>
  <si>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</si>
  <si>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</si>
  <si>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</si>
  <si>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</si>
  <si>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</si>
  <si>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</si>
  <si>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</si>
  <si>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</si>
  <si>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</si>
  <si>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</si>
  <si>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</si>
  <si>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</si>
  <si>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</si>
  <si>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</si>
  <si>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</si>
  <si>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</si>
  <si>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</si>
  <si>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</si>
  <si>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</si>
  <si>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</si>
  <si>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</si>
  <si>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</si>
  <si>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</si>
  <si>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</si>
  <si>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</si>
  <si>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</si>
  <si>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</si>
  <si>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</si>
  <si>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</si>
  <si>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</si>
  <si>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</si>
  <si>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</si>
  <si>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</si>
  <si>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</si>
  <si>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</si>
  <si>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</si>
  <si>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</si>
  <si>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</si>
  <si>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</si>
  <si>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</si>
  <si>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</si>
  <si>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</si>
  <si>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</si>
  <si>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</si>
  <si>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</si>
  <si>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</si>
  <si>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</si>
  <si>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</si>
  <si>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</si>
  <si>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</si>
  <si>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</si>
  <si>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</si>
  <si>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</si>
  <si>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</si>
  <si>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</si>
  <si>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</si>
  <si>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</si>
  <si>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</si>
  <si>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</si>
  <si>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</si>
  <si>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</si>
  <si>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</si>
  <si>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</si>
  <si>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</si>
  <si>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</si>
  <si>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</si>
  <si>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</si>
  <si>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</si>
  <si>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</si>
  <si>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</si>
  <si>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</si>
  <si>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</si>
  <si>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</si>
  <si>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</si>
  <si>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</si>
  <si>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</si>
  <si>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</si>
  <si>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</si>
  <si>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</si>
  <si>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</si>
  <si>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</si>
  <si>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</si>
  <si>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</si>
  <si>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</si>
  <si>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</si>
  <si>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</si>
  <si>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</si>
  <si>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</si>
  <si>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</si>
  <si>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</si>
  <si>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</si>
  <si>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</si>
  <si>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</si>
  <si>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</si>
  <si>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</si>
  <si>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</si>
  <si>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</si>
  <si>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</si>
  <si>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</si>
  <si>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</si>
  <si>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</si>
  <si>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</si>
  <si>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</si>
  <si>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</si>
  <si>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</si>
  <si>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</si>
  <si>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</si>
  <si>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</si>
  <si>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</si>
  <si>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</si>
  <si>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</si>
  <si>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</si>
  <si>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</si>
  <si>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</si>
  <si>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</si>
  <si>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</si>
  <si>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</si>
  <si>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</si>
  <si>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</si>
  <si>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</si>
  <si>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</si>
  <si>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</si>
  <si>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</si>
  <si>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</si>
  <si>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</si>
  <si>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</si>
  <si>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</si>
  <si>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</si>
  <si>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</si>
  <si>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</si>
  <si>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</si>
  <si>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</si>
  <si>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</si>
  <si>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</si>
  <si>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</si>
  <si>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</si>
  <si>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</si>
  <si>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</si>
  <si>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</si>
  <si>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</si>
  <si>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</si>
  <si>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</si>
  <si>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</si>
  <si>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</si>
  <si>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</si>
  <si>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</si>
  <si>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</si>
  <si>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</si>
  <si>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</si>
  <si>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</si>
  <si>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</si>
  <si>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</si>
  <si>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</si>
  <si>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</si>
  <si>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</si>
  <si>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</si>
  <si>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</si>
  <si>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16/Jul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</si>
  <si>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</si>
  <si>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</si>
  <si>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</si>
  <si>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</si>
  <si>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</si>
  <si>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</si>
  <si>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</si>
  <si>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</si>
  <si>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</si>
  <si>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</si>
  <si>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</si>
  <si>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</si>
  <si>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</si>
  <si>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</si>
  <si>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</si>
  <si>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</si>
  <si>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</si>
  <si>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</si>
  <si>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</si>
  <si>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</si>
  <si>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</si>
  <si>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</si>
  <si>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</si>
  <si>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</si>
  <si>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</si>
  <si>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</si>
  <si>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</si>
  <si>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</si>
  <si>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</si>
  <si>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</si>
  <si>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</si>
  <si>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</si>
  <si>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</si>
  <si>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</si>
  <si>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</si>
  <si>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</si>
  <si>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</si>
  <si>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</si>
  <si>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</si>
  <si>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</si>
  <si>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</si>
  <si>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</si>
  <si>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</si>
  <si>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</si>
  <si>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</si>
  <si>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</si>
  <si>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</si>
  <si>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</si>
  <si>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</si>
  <si>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</si>
  <si>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</si>
  <si>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</si>
  <si>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</si>
  <si>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</si>
  <si>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</si>
  <si>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</si>
  <si>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</si>
  <si>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</si>
  <si>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</si>
  <si>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</si>
  <si>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</si>
  <si>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</si>
  <si>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</si>
  <si>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</si>
  <si>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</si>
  <si>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</si>
  <si>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</si>
  <si>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</si>
  <si>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</si>
  <si>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</si>
  <si>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</si>
  <si>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</si>
  <si>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</si>
  <si>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16/07/2025 01:00</t>
  </si>
  <si>
    <t>16/07/2025 02:00</t>
  </si>
  <si>
    <t>16/07/2025 03:00</t>
  </si>
  <si>
    <t>16/07/2025 10:00</t>
  </si>
  <si>
    <t>16/07/2025 11:00</t>
  </si>
  <si>
    <t>16/07/2025 12:00</t>
  </si>
  <si>
    <t>16/07/2025 13:00</t>
  </si>
  <si>
    <t>16/07/2025 14:00</t>
  </si>
  <si>
    <t>16/07/2025 15:00</t>
  </si>
  <si>
    <t>16/07/2025 20:00</t>
  </si>
  <si>
    <t>16/07/2025 21:00</t>
  </si>
  <si>
    <t>16/07/2025 22:00</t>
  </si>
  <si>
    <t>16/07/2025 23:00</t>
  </si>
  <si>
    <t>TEMPERATURA AMBIENTE (ºC)</t>
  </si>
  <si>
    <t>Disponibilidad de Gas Natural de las Centrales Termoeléctricas</t>
  </si>
  <si>
    <t>GASEODUCTO</t>
  </si>
  <si>
    <t>VOLUMEN DE GAS (Mm3)</t>
  </si>
  <si>
    <t>INICIAL</t>
  </si>
  <si>
    <t>GASEODUCTO DE CAMISEA (EGESUR)</t>
  </si>
  <si>
    <t>17/07/2025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</si>
  <si>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</si>
  <si>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</si>
  <si>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</si>
  <si>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</si>
  <si>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</si>
  <si>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</si>
  <si>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</si>
  <si>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</si>
  <si>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</si>
  <si>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</si>
  <si>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</si>
  <si>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</si>
  <si>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</si>
  <si>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</si>
  <si>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</si>
  <si>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</si>
  <si>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</si>
  <si>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</si>
  <si>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</si>
  <si>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</si>
  <si>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</si>
  <si>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</si>
  <si>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</si>
  <si>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</si>
  <si>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</si>
  <si>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</si>
  <si>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</si>
  <si>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</si>
  <si>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</si>
  <si>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</si>
  <si>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</si>
  <si>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</si>
  <si>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</si>
  <si>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</si>
  <si>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</si>
  <si>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</si>
  <si>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</si>
  <si>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</si>
  <si>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</si>
  <si>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</si>
  <si>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</si>
  <si>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</si>
  <si>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</si>
  <si>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</si>
  <si>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</si>
  <si>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</si>
  <si>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</si>
  <si>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</si>
  <si>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</si>
  <si>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</si>
  <si>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</si>
  <si>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</si>
  <si>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</si>
  <si>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</si>
  <si>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</si>
  <si>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</si>
  <si>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</si>
  <si>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</si>
  <si>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</si>
  <si>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</si>
  <si>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</si>
  <si>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</si>
  <si>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</si>
  <si>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</si>
  <si>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</si>
  <si>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</si>
  <si>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</si>
  <si>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</si>
  <si>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</si>
  <si>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</si>
  <si>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</si>
  <si>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</si>
  <si>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</si>
  <si>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</si>
  <si>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</si>
  <si>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</si>
  <si>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</si>
  <si>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</si>
  <si>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</si>
  <si>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</si>
  <si>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</si>
  <si>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</si>
  <si>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</si>
  <si>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</si>
  <si>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</si>
  <si>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</si>
  <si>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</si>
  <si>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</si>
  <si>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</si>
  <si>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</si>
  <si>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</si>
  <si>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</si>
  <si>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</si>
  <si>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</si>
  <si>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</si>
  <si>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</si>
  <si>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</si>
  <si>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</si>
  <si>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</si>
  <si>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</si>
  <si>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</si>
  <si>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</si>
  <si>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</si>
  <si>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</si>
  <si>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</si>
  <si>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</si>
  <si>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</si>
  <si>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</si>
  <si>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</si>
  <si>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</si>
  <si>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</si>
  <si>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</si>
  <si>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</si>
  <si>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</si>
  <si>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</si>
  <si>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</si>
  <si>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</si>
  <si>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</si>
  <si>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</si>
  <si>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</si>
  <si>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</si>
  <si>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</si>
  <si>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</si>
  <si>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</si>
  <si>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</si>
  <si>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</si>
  <si>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</si>
  <si>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</si>
  <si>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</si>
  <si>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</si>
  <si>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</si>
  <si>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</si>
  <si>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</si>
  <si>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</si>
  <si>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</si>
  <si>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</si>
  <si>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</si>
  <si>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</si>
  <si>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</si>
  <si>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</si>
  <si>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</si>
  <si>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</si>
  <si>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</si>
  <si>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</si>
  <si>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</si>
  <si>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</si>
  <si>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</si>
  <si>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</si>
  <si>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</si>
  <si>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</si>
  <si>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</si>
  <si>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</si>
  <si>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</si>
  <si>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</si>
  <si>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</si>
  <si>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</si>
  <si>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</si>
  <si>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</si>
  <si>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</si>
  <si>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</si>
  <si>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</si>
  <si>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</si>
  <si>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</si>
  <si>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</si>
  <si>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</si>
  <si>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</si>
  <si>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</si>
  <si>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</si>
  <si>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</si>
  <si>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</si>
  <si>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</si>
  <si>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</si>
  <si>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</si>
  <si>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</si>
  <si>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</si>
  <si>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</si>
  <si>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</si>
  <si>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</si>
  <si>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</si>
  <si>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</si>
  <si>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</si>
  <si>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</si>
  <si>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</si>
  <si>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</si>
  <si>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</si>
  <si>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</si>
  <si>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</si>
  <si>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</si>
  <si>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</si>
  <si>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</si>
  <si>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</si>
  <si>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</si>
  <si>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</si>
  <si>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</si>
  <si>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</si>
  <si>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</si>
  <si>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</si>
  <si>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</si>
  <si>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</si>
  <si>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</si>
  <si>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</si>
  <si>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</si>
  <si>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</si>
  <si>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</si>
  <si>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</si>
  <si>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</si>
  <si>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</si>
  <si>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</si>
  <si>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</si>
  <si>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</si>
  <si>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</si>
  <si>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</si>
  <si>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</si>
  <si>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</si>
  <si>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</si>
  <si>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</si>
  <si>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</si>
  <si>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</si>
  <si>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</si>
  <si>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</si>
  <si>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</si>
  <si>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</si>
  <si>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</si>
  <si>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</si>
  <si>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</si>
  <si>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</si>
  <si>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</si>
  <si>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</si>
  <si>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</si>
  <si>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</si>
  <si>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</si>
  <si>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</si>
  <si>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</si>
  <si>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</si>
  <si>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</si>
  <si>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</si>
  <si>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</si>
  <si>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</si>
  <si>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</si>
  <si>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</si>
  <si>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</si>
  <si>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</si>
  <si>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</si>
  <si>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</si>
  <si>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</si>
  <si>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</si>
  <si>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</si>
  <si>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</si>
  <si>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</si>
  <si>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</si>
  <si>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</si>
  <si>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</si>
  <si>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</si>
  <si>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</si>
  <si>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</si>
  <si>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</si>
  <si>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</si>
  <si>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</si>
  <si>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</si>
  <si>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</si>
  <si>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</si>
  <si>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</si>
  <si>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</si>
  <si>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</si>
  <si>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</si>
  <si>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</si>
  <si>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</si>
  <si>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</si>
  <si>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</si>
  <si>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</si>
  <si>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</si>
  <si>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</si>
  <si>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</si>
  <si>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</si>
  <si>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</si>
  <si>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</si>
  <si>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</si>
  <si>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</si>
  <si>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</si>
  <si>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</si>
  <si>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</si>
  <si>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</si>
  <si>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</si>
  <si>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</si>
  <si>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</si>
  <si>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</si>
  <si>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</si>
  <si>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</si>
  <si>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</si>
  <si>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</si>
  <si>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</si>
  <si>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</si>
  <si>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</si>
  <si>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</si>
  <si>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</si>
  <si>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</si>
  <si>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</si>
  <si>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</si>
  <si>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</si>
  <si>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</si>
  <si>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</si>
  <si>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</si>
  <si>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</si>
  <si>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</si>
  <si>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</si>
  <si>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</si>
  <si>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</si>
  <si>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</si>
  <si>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</si>
  <si>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</si>
  <si>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</si>
  <si>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</si>
  <si>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</si>
  <si>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</si>
  <si>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</si>
  <si>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</si>
  <si>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</si>
  <si>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</si>
  <si>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</si>
  <si>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</si>
  <si>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</si>
  <si>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</si>
  <si>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</si>
  <si>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</si>
  <si>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</si>
  <si>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</si>
  <si>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</si>
  <si>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</si>
  <si>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</si>
  <si>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</si>
  <si>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</si>
  <si>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</si>
  <si>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</si>
  <si>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</si>
  <si>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</si>
  <si>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</si>
  <si>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</si>
  <si>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</si>
  <si>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</si>
  <si>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</si>
  <si>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</si>
  <si>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</si>
  <si>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</si>
  <si>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</si>
  <si>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</si>
  <si>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</si>
  <si>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</si>
  <si>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</si>
  <si>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</si>
  <si>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</si>
  <si>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</si>
  <si>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</si>
  <si>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</si>
  <si>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</si>
  <si>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</si>
  <si>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</si>
  <si>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</si>
  <si>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</si>
  <si>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</si>
  <si>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</si>
  <si>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</si>
  <si>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</si>
  <si>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</si>
  <si>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</si>
  <si>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</si>
  <si>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</si>
  <si>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</si>
  <si>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</si>
  <si>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</si>
  <si>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</si>
  <si>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</si>
  <si>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</si>
  <si>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</si>
  <si>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</si>
  <si>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</si>
  <si>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</si>
  <si>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</si>
  <si>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</si>
  <si>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</si>
  <si>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</si>
  <si>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</si>
  <si>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</si>
  <si>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</si>
  <si>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</si>
  <si>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</si>
  <si>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</si>
  <si>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</si>
  <si>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</si>
  <si>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</si>
  <si>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</si>
  <si>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</si>
  <si>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</si>
  <si>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</si>
  <si>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</si>
  <si>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</si>
  <si>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</si>
  <si>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</si>
  <si>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</si>
  <si>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</si>
  <si>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</si>
  <si>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</si>
  <si>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</si>
  <si>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</si>
  <si>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</si>
  <si>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</si>
  <si>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</si>
  <si>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</si>
  <si>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</si>
  <si>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</si>
  <si>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</si>
  <si>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</si>
  <si>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</si>
  <si>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</si>
  <si>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</si>
  <si>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</si>
  <si>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</si>
  <si>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</si>
  <si>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</si>
  <si>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</si>
  <si>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</si>
  <si>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</si>
  <si>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</si>
  <si>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</si>
  <si>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</si>
  <si>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</si>
  <si>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</si>
  <si>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</si>
  <si>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</si>
  <si>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</si>
  <si>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</si>
  <si>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</si>
  <si>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</si>
  <si>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</si>
  <si>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</si>
  <si>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</si>
  <si>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</si>
  <si>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</si>
  <si>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</si>
  <si>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</si>
  <si>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</si>
  <si>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</si>
  <si>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</si>
  <si>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</si>
  <si>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</si>
  <si>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</si>
  <si>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</si>
  <si>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</si>
  <si>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</si>
  <si>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</si>
  <si>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</si>
  <si>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</si>
  <si>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</si>
  <si>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</si>
  <si>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</si>
  <si>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</si>
  <si>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</si>
  <si>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</si>
  <si>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</si>
  <si>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</si>
  <si>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</si>
  <si>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</si>
  <si>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</si>
  <si>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</si>
  <si>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</si>
  <si>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</si>
  <si>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</si>
  <si>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</si>
  <si>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</si>
  <si>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</si>
  <si>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</si>
  <si>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</si>
  <si>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</si>
  <si>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</si>
  <si>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</si>
  <si>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</si>
  <si>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</si>
  <si>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</si>
  <si>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</si>
  <si>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</si>
  <si>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</si>
  <si>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</si>
  <si>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</si>
  <si>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</si>
  <si>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</si>
  <si>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</si>
  <si>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</si>
  <si>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</si>
  <si>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</si>
  <si>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</si>
  <si>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</si>
  <si>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</si>
  <si>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</si>
  <si>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</si>
  <si>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</si>
  <si>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</si>
  <si>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</si>
  <si>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</si>
  <si>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</si>
  <si>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</si>
  <si>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</si>
  <si>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</si>
  <si>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</si>
  <si>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</si>
  <si>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</si>
  <si>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</si>
  <si>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</si>
  <si>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</si>
  <si>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</si>
  <si>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</si>
  <si>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</si>
  <si>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</si>
  <si>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</si>
  <si>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</si>
  <si>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</si>
  <si>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</si>
  <si>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</si>
  <si>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</si>
  <si>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</si>
  <si>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</si>
  <si>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</si>
  <si>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</si>
  <si>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</si>
  <si>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</si>
  <si>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</si>
  <si>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</si>
  <si>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</si>
  <si>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</si>
  <si>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</si>
  <si>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</si>
  <si>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</si>
  <si>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</si>
  <si>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</si>
  <si>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</si>
  <si>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</si>
  <si>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</si>
  <si>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</si>
  <si>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</si>
  <si>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</si>
  <si>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</si>
  <si>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</si>
  <si>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</si>
  <si>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</si>
  <si>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</si>
  <si>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</si>
  <si>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</si>
  <si>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</si>
  <si>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</si>
  <si>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</si>
  <si>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</si>
  <si>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</si>
  <si>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</si>
  <si>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</si>
  <si>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</si>
  <si>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</si>
  <si>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</si>
  <si>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</si>
  <si>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</si>
  <si>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</si>
  <si>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</si>
  <si>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</si>
  <si>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</si>
  <si>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</si>
  <si>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</si>
  <si>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</si>
  <si>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</si>
  <si>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</si>
  <si>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</si>
  <si>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</si>
  <si>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</si>
  <si>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</si>
  <si>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</si>
  <si>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</si>
  <si>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</si>
  <si>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</si>
  <si>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</si>
  <si>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</si>
  <si>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</si>
  <si>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</si>
  <si>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</si>
  <si>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</si>
  <si>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</si>
  <si>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</si>
  <si>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</si>
  <si>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</si>
  <si>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</si>
  <si>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</si>
  <si>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</si>
  <si>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</si>
  <si>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</si>
  <si>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</si>
  <si>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</si>
  <si>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</si>
  <si>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</si>
  <si>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</si>
  <si>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</si>
  <si>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</si>
  <si>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</si>
  <si>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</si>
  <si>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</si>
  <si>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</si>
  <si>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</si>
  <si>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</si>
  <si>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</si>
  <si>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</si>
  <si>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</si>
  <si>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</si>
  <si>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</si>
  <si>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</si>
  <si>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</si>
  <si>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</si>
  <si>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</si>
  <si>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</si>
  <si>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</si>
  <si>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</si>
  <si>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</si>
  <si>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</si>
  <si>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</si>
  <si>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</si>
  <si>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</si>
  <si>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</si>
  <si>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</si>
  <si>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</si>
  <si>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</si>
  <si>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</si>
  <si>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</si>
  <si>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</si>
  <si>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</si>
  <si>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</si>
  <si>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</si>
  <si>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</si>
  <si>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</si>
  <si>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</si>
  <si>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</si>
  <si>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</si>
  <si>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</si>
  <si>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</si>
  <si>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</si>
  <si>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</si>
  <si>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</si>
  <si>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L-2053</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</si>
  <si>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</si>
  <si>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</si>
  <si>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</si>
  <si>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</si>
  <si>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</si>
  <si>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</si>
  <si>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</si>
  <si>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</si>
  <si>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</si>
  <si>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</si>
  <si>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</si>
  <si>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</si>
  <si>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</si>
  <si>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</si>
  <si>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</si>
  <si>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</si>
  <si>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</si>
  <si>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</si>
  <si>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</si>
  <si>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</si>
  <si>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</si>
  <si>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</si>
  <si>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</si>
  <si>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</si>
  <si>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</si>
  <si>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</si>
  <si>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</si>
  <si>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</si>
  <si>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</si>
  <si>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</si>
  <si>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</si>
  <si>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</si>
  <si>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</si>
  <si>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</si>
  <si>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</si>
  <si>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</si>
  <si>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</si>
  <si>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</si>
  <si>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</si>
  <si>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</si>
  <si>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</si>
  <si>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</si>
  <si>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</si>
  <si>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</si>
  <si>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</si>
  <si>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</si>
  <si>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</si>
  <si>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</si>
  <si>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</si>
  <si>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</si>
  <si>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</si>
  <si>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</si>
  <si>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</si>
  <si>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</si>
  <si>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</si>
  <si>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</si>
  <si>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</si>
  <si>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</si>
  <si>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</si>
  <si>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</si>
  <si>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</si>
  <si>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</si>
  <si>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</si>
  <si>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</si>
  <si>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</si>
  <si>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</si>
  <si>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</si>
  <si>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</si>
  <si>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</si>
  <si>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</si>
  <si>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</si>
  <si>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</si>
  <si>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</si>
  <si>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</si>
  <si>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</si>
  <si>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</si>
  <si>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</si>
  <si>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</si>
  <si>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</si>
  <si>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</si>
  <si>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</si>
  <si>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</si>
  <si>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</si>
  <si>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</si>
  <si>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</si>
  <si>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</si>
  <si>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</si>
  <si>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</si>
  <si>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</si>
  <si>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</si>
  <si>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</si>
  <si>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</si>
  <si>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</si>
  <si>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</si>
  <si>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</si>
  <si>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</si>
  <si>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</si>
  <si>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</si>
  <si>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</si>
  <si>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</si>
  <si>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</si>
  <si>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</si>
  <si>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</si>
  <si>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</si>
  <si>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</si>
  <si>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</si>
  <si>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</si>
  <si>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</si>
  <si>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</si>
  <si>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</si>
  <si>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</si>
  <si>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</si>
  <si>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</si>
  <si>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</si>
  <si>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</si>
  <si>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</si>
  <si>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</si>
  <si>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</si>
  <si>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</si>
  <si>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</si>
  <si>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</si>
  <si>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</si>
  <si>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</si>
  <si>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</si>
  <si>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</si>
  <si>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</si>
  <si>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</si>
  <si>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</si>
  <si>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</si>
  <si>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</si>
  <si>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</si>
  <si>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</si>
  <si>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</si>
  <si>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</si>
  <si>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</si>
  <si>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</si>
  <si>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</si>
  <si>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</si>
  <si>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</si>
  <si>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</si>
  <si>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</si>
  <si>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</si>
  <si>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</si>
  <si>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</si>
  <si>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</si>
  <si>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</si>
  <si>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</si>
  <si>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</si>
  <si>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</si>
  <si>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</si>
  <si>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</si>
  <si>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</si>
  <si>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</si>
  <si>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</si>
  <si>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</si>
  <si>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</si>
  <si>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</si>
  <si>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</si>
  <si>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</si>
  <si>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</si>
  <si>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</si>
  <si>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</si>
  <si>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</si>
  <si>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</si>
  <si>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</si>
  <si>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</si>
  <si>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</si>
  <si>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</si>
  <si>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</si>
  <si>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</si>
  <si>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</si>
  <si>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</si>
  <si>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</si>
  <si>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</si>
  <si>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</si>
  <si>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</si>
  <si>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</si>
  <si>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</si>
  <si>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</si>
  <si>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</si>
  <si>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</si>
  <si>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</si>
  <si>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</si>
  <si>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</si>
  <si>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</si>
  <si>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</si>
  <si>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</si>
  <si>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</si>
  <si>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</si>
  <si>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</si>
  <si>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</si>
  <si>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</si>
  <si>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</si>
  <si>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</si>
  <si>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</si>
  <si>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</si>
  <si>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</si>
  <si>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</si>
  <si>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</si>
  <si>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</si>
  <si>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</si>
  <si>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</si>
  <si>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</si>
  <si>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</si>
  <si>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</si>
  <si>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</si>
  <si>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</si>
  <si>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</si>
  <si>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</si>
  <si>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</si>
  <si>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</si>
  <si>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</si>
  <si>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</si>
  <si>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</si>
  <si>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</si>
  <si>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</si>
  <si>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</si>
  <si>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</si>
  <si>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</si>
  <si>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</si>
  <si>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</si>
  <si>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</si>
  <si>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</si>
  <si>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</si>
  <si>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</si>
  <si>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</si>
  <si>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</si>
  <si>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</si>
  <si>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</si>
  <si>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</si>
  <si>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</si>
  <si>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</si>
  <si>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</si>
  <si>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</si>
  <si>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</si>
  <si>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</si>
  <si>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</si>
  <si>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</si>
  <si>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</si>
  <si>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</si>
  <si>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</si>
  <si>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</si>
  <si>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</si>
  <si>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</si>
  <si>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</si>
  <si>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</si>
  <si>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</si>
  <si>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</si>
  <si>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</si>
  <si>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</si>
  <si>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</si>
  <si>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</si>
  <si>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</si>
  <si>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</si>
  <si>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</si>
  <si>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</si>
  <si>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</si>
  <si>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</si>
  <si>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</si>
  <si>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</si>
  <si>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</si>
  <si>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</si>
  <si>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</si>
  <si>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</si>
  <si>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</si>
  <si>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</si>
  <si>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</si>
  <si>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</si>
  <si>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</si>
  <si>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</si>
  <si>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</si>
  <si>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</si>
  <si>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</si>
  <si>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</si>
  <si>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</si>
  <si>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</si>
  <si>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</si>
  <si>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</si>
  <si>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</si>
  <si>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</si>
  <si>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</si>
  <si>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</si>
  <si>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</si>
  <si>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</si>
  <si>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</si>
  <si>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</si>
  <si>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</si>
  <si>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</si>
  <si>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</si>
  <si>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</si>
  <si>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</si>
  <si>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</si>
  <si>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</si>
  <si>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</si>
  <si>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</si>
  <si>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</si>
  <si>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</si>
  <si>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</si>
  <si>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</si>
  <si>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</si>
  <si>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</si>
  <si>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</si>
  <si>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</si>
  <si>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</si>
  <si>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</si>
  <si>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</si>
  <si>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</si>
  <si>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</si>
  <si>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</si>
  <si>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</si>
  <si>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</si>
  <si>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</si>
  <si>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</si>
  <si>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</si>
  <si>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</si>
  <si>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</si>
  <si>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</si>
  <si>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</si>
  <si>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</si>
  <si>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</si>
  <si>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</si>
  <si>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</si>
  <si>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</si>
  <si>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</si>
  <si>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</si>
  <si>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</si>
  <si>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</si>
  <si>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</si>
  <si>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</si>
  <si>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</si>
  <si>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</si>
  <si>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</si>
  <si>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</si>
  <si>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</si>
  <si>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</si>
  <si>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</si>
  <si>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</si>
  <si>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</si>
  <si>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</si>
  <si>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</si>
  <si>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</si>
  <si>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</si>
  <si>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</si>
  <si>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</si>
  <si>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</si>
  <si>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</si>
  <si>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</si>
  <si>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</si>
  <si>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</si>
  <si>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</si>
  <si>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</si>
  <si>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</si>
  <si>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</si>
  <si>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</si>
  <si>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</si>
  <si>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</si>
  <si>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</si>
  <si>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</si>
  <si>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</si>
  <si>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</si>
  <si>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</si>
  <si>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</si>
  <si>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</si>
  <si>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</si>
  <si>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</si>
  <si>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</si>
  <si>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</si>
  <si>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</si>
  <si>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</si>
  <si>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</si>
  <si>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</si>
  <si>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</si>
  <si>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</si>
  <si>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</si>
  <si>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</si>
  <si>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</si>
  <si>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</si>
  <si>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</si>
  <si>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</si>
  <si>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</si>
  <si>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</si>
  <si>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</si>
  <si>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</si>
  <si>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</si>
  <si>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</si>
  <si>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</si>
  <si>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</si>
  <si>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</si>
  <si>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</si>
  <si>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</si>
  <si>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</si>
  <si>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</si>
  <si>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</si>
  <si>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</si>
  <si>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</si>
  <si>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</si>
  <si>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</si>
  <si>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</si>
  <si>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</si>
  <si>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</si>
  <si>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</si>
  <si>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</si>
  <si>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</si>
  <si>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</si>
  <si>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</si>
  <si>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</si>
  <si>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</si>
  <si>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</si>
  <si>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</si>
  <si>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</si>
  <si>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</si>
  <si>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</si>
  <si>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</si>
  <si>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</si>
  <si>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</si>
  <si>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</si>
  <si>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</si>
  <si>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</si>
  <si>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</si>
  <si>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</si>
  <si>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</si>
  <si>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</si>
  <si>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</si>
  <si>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</si>
  <si>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</si>
  <si>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</si>
  <si>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</si>
  <si>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</si>
  <si>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</si>
  <si>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16/07/2025 07:01:00</t>
  </si>
  <si>
    <t>Por regulación de tensión en la SE Cajamarca Norte.</t>
  </si>
  <si>
    <t>L. KIMAN AYLLU - LA RAMADA</t>
  </si>
  <si>
    <t>16/07/2025 07:03:00</t>
  </si>
  <si>
    <t>L. RAMADA - PAMPA HONDA</t>
  </si>
  <si>
    <t>L-2273</t>
  </si>
  <si>
    <t>16/07/2025 07:02:00</t>
  </si>
  <si>
    <t>L. CHAGLLA - PARAGSHA</t>
  </si>
  <si>
    <t>16/07/2025 00:34:00</t>
  </si>
  <si>
    <t>Por regulación de tensión en la SE Paragsha II.</t>
  </si>
  <si>
    <t>16/07/2025 04:52:00</t>
  </si>
  <si>
    <t>L. REQUE - CHICLAYO OESTE</t>
  </si>
  <si>
    <t>L-2296</t>
  </si>
  <si>
    <t>16/07/2025 00:52:00</t>
  </si>
  <si>
    <t>16/07/2025 06:00:00</t>
  </si>
  <si>
    <t>Por regulación de tensión en la SE Chiclayo Oeste.</t>
  </si>
  <si>
    <t>L. REQUE - GUADALUPE</t>
  </si>
  <si>
    <t>L-2236</t>
  </si>
  <si>
    <t>16/07/2025 00:53:00</t>
  </si>
  <si>
    <t>16/07/2025 05:59:00</t>
  </si>
  <si>
    <t>Por regulación de tensión en la SE Guadalupe.</t>
  </si>
  <si>
    <t>L. GUADALUPE - TRUJILLO NORTE</t>
  </si>
  <si>
    <t>L-2235</t>
  </si>
  <si>
    <t>16/07/2025 00:54:00</t>
  </si>
  <si>
    <t>16/07/2025 05:58:00</t>
  </si>
  <si>
    <t>Por regulación de tensión en las SSEE Trujillo Norte y Guadalupe.</t>
  </si>
  <si>
    <t>16/07/2025 22:50:00</t>
  </si>
  <si>
    <t>16/07/2025 22:52:00</t>
  </si>
  <si>
    <t>L. CHICLAYO OESTE - LA NIÑA</t>
  </si>
  <si>
    <t>L-2239</t>
  </si>
  <si>
    <t>16/07/2025 23:54:00</t>
  </si>
  <si>
    <t>16/07/2025 23:55:00</t>
  </si>
  <si>
    <t>16/07/2025 23:56:00</t>
  </si>
  <si>
    <t>16/07/2025 23:57:00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</si>
  <si>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</si>
  <si>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</si>
  <si>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</si>
  <si>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</si>
  <si>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</si>
  <si>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</si>
  <si>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</si>
  <si>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</si>
  <si>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</si>
  <si>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</si>
  <si>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</si>
  <si>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</si>
  <si>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</si>
  <si>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</si>
  <si>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</si>
  <si>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</si>
  <si>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</si>
  <si>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</si>
  <si>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</si>
  <si>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06:45:17
</t>
  </si>
  <si>
    <t xml:space="preserve">59.822 
</t>
  </si>
  <si>
    <t xml:space="preserve">05:18:29
</t>
  </si>
  <si>
    <t xml:space="preserve">60.242 
</t>
  </si>
  <si>
    <t>PUCALLPA ISA</t>
  </si>
  <si>
    <t xml:space="preserve">60.241 
</t>
  </si>
  <si>
    <t>SAN JUAN CCRespaldo</t>
  </si>
  <si>
    <t>TALARA</t>
  </si>
  <si>
    <t xml:space="preserve">59.823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</si>
  <si>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</si>
  <si>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</si>
  <si>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</si>
  <si>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</si>
  <si>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</si>
  <si>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</si>
  <si>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</si>
  <si>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</si>
  <si>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</si>
  <si>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</si>
  <si>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</si>
  <si>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</si>
  <si>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</si>
  <si>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</si>
  <si>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</si>
  <si>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</si>
  <si>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</si>
  <si>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</si>
  <si>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</si>
  <si>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7532414 y resultó S/. 260593 (3.34% ) menor que el correspondiente al miércoles de la semana pasada.</t>
  </si>
  <si>
    <t>Fecha</t>
  </si>
  <si>
    <t>Costo Total Ejecutado</t>
  </si>
  <si>
    <t>Costo Total Programado</t>
  </si>
  <si>
    <t>MIE 9</t>
  </si>
  <si>
    <t>JUE 10</t>
  </si>
  <si>
    <t>VIE 11</t>
  </si>
  <si>
    <t>SAB 12</t>
  </si>
  <si>
    <t>DOM 13</t>
  </si>
  <si>
    <t>LUN 14</t>
  </si>
  <si>
    <t>MAR 15</t>
  </si>
  <si>
    <t>MIE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</si>
  <si>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</si>
  <si>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</si>
  <si>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</si>
  <si>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</si>
  <si>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</si>
  <si>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</si>
  <si>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</si>
  <si>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</si>
  <si>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</si>
  <si>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</si>
  <si>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</si>
  <si>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</si>
  <si>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</si>
  <si>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</si>
  <si>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</si>
  <si>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</si>
  <si>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</si>
  <si>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</si>
  <si>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</si>
  <si>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</si>
  <si>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</si>
  <si>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</si>
  <si>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</si>
  <si>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</si>
  <si>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</si>
  <si>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</si>
  <si>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</si>
  <si>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</si>
  <si>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</si>
  <si>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</si>
  <si>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</si>
  <si>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</si>
  <si>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</si>
  <si>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</si>
  <si>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</si>
  <si>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</si>
  <si>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</si>
  <si>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</si>
  <si>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</si>
  <si>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</si>
  <si>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</si>
  <si>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</si>
  <si>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</si>
  <si>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</si>
  <si>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</si>
  <si>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</si>
  <si>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</si>
  <si>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</si>
  <si>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</si>
  <si>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</si>
  <si>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</si>
  <si>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</si>
  <si>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</si>
  <si>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</si>
  <si>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</si>
  <si>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</si>
  <si>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</si>
  <si>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</si>
  <si>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</si>
  <si>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</si>
  <si>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</si>
  <si>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</si>
  <si>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</si>
  <si>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</si>
  <si>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</si>
  <si>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</si>
  <si>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</si>
  <si>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</si>
  <si>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</si>
  <si>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</si>
  <si>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</si>
  <si>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</si>
  <si>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</si>
  <si>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</si>
  <si>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</si>
  <si>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</si>
  <si>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</si>
  <si>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</si>
  <si>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</si>
  <si>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</si>
  <si>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</si>
  <si>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</si>
  <si>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</si>
  <si>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</si>
  <si>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</si>
  <si>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</si>
  <si>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</si>
  <si>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</si>
  <si>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</si>
  <si>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</si>
  <si>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</si>
  <si>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</si>
  <si>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</si>
  <si>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</si>
  <si>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</si>
  <si>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</si>
  <si>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</si>
  <si>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</si>
  <si>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</si>
  <si>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</si>
  <si>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</si>
  <si>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</si>
  <si>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</si>
  <si>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</si>
  <si>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</si>
  <si>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</si>
  <si>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</si>
  <si>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</si>
  <si>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</si>
  <si>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13.2371</t>
  </si>
  <si>
    <t>8.9777</t>
  </si>
  <si>
    <t>14.0825</t>
  </si>
  <si>
    <t>8.1816</t>
  </si>
  <si>
    <t>16.399</t>
  </si>
  <si>
    <t>6</t>
  </si>
  <si>
    <t>18.3807</t>
  </si>
  <si>
    <t>15.9479</t>
  </si>
  <si>
    <t>16.4494</t>
  </si>
  <si>
    <t>19.401</t>
  </si>
  <si>
    <t>20.9999</t>
  </si>
  <si>
    <t>14.0602</t>
  </si>
  <si>
    <t>14.8119</t>
  </si>
  <si>
    <t>16.0644</t>
  </si>
  <si>
    <t>6.0099</t>
  </si>
  <si>
    <t>14.0534</t>
  </si>
  <si>
    <t>16.3989</t>
  </si>
  <si>
    <t>17.0958</t>
  </si>
  <si>
    <t>17.0817</t>
  </si>
  <si>
    <t>20.703</t>
  </si>
  <si>
    <t>18.1278</t>
  </si>
  <si>
    <t>19.5827</t>
  </si>
  <si>
    <t>16.6968</t>
  </si>
  <si>
    <t>13.9246</t>
  </si>
  <si>
    <t>17.0237</t>
  </si>
  <si>
    <t>18.2393</t>
  </si>
  <si>
    <t>13.7774</t>
  </si>
  <si>
    <t>14.6532</t>
  </si>
  <si>
    <t>17.0481</t>
  </si>
  <si>
    <t>20.9993</t>
  </si>
  <si>
    <t>16.7242</t>
  </si>
  <si>
    <t>917-39</t>
  </si>
  <si>
    <t>URS-STK-002 - G1</t>
  </si>
  <si>
    <t>CHMalpas - G1</t>
  </si>
  <si>
    <t>7</t>
  </si>
  <si>
    <t>4.4124</t>
  </si>
  <si>
    <t>2.9926</t>
  </si>
  <si>
    <t>4.6942</t>
  </si>
  <si>
    <t>2.7272</t>
  </si>
  <si>
    <t>5.4663</t>
  </si>
  <si>
    <t>2</t>
  </si>
  <si>
    <t>6.1269</t>
  </si>
  <si>
    <t>5.316</t>
  </si>
  <si>
    <t>5.4831</t>
  </si>
  <si>
    <t>6.467</t>
  </si>
  <si>
    <t>4.6867</t>
  </si>
  <si>
    <t>4.9373</t>
  </si>
  <si>
    <t>5.3548</t>
  </si>
  <si>
    <t>2.0033</t>
  </si>
  <si>
    <t>4.6845</t>
  </si>
  <si>
    <t>5.6986</t>
  </si>
  <si>
    <t>5.6939</t>
  </si>
  <si>
    <t>6.901</t>
  </si>
  <si>
    <t>6.0426</t>
  </si>
  <si>
    <t>6.5276</t>
  </si>
  <si>
    <t>5.5656</t>
  </si>
  <si>
    <t>4.6415</t>
  </si>
  <si>
    <t>5.6746</t>
  </si>
  <si>
    <t>6.0798</t>
  </si>
  <si>
    <t>4.5925</t>
  </si>
  <si>
    <t>4.8844</t>
  </si>
  <si>
    <t>5.6827</t>
  </si>
  <si>
    <t>6.9998</t>
  </si>
  <si>
    <t>5.5747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</si>
  <si>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</si>
  <si>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</si>
  <si>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</si>
  <si>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</si>
  <si>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</si>
  <si>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</si>
  <si>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</si>
  <si>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</si>
  <si>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</si>
  <si>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</si>
  <si>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</si>
  <si>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</si>
  <si>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</si>
  <si>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</si>
  <si>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</si>
  <si>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</si>
  <si>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</si>
  <si>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</si>
  <si>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</si>
  <si>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</si>
  <si>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</si>
  <si>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</si>
  <si>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</si>
  <si>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</si>
  <si>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</si>
  <si>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</si>
  <si>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</si>
  <si>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</si>
  <si>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</si>
  <si>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</si>
  <si>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</si>
  <si>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</si>
  <si>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</si>
  <si>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</si>
  <si>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</si>
  <si>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</si>
  <si>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</si>
  <si>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</si>
  <si>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</si>
  <si>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</si>
  <si>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</si>
  <si>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</si>
  <si>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</si>
  <si>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</si>
  <si>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</si>
  <si>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</si>
  <si>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</si>
  <si>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</si>
  <si>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</si>
  <si>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</si>
  <si>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</si>
  <si>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</si>
  <si>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</si>
  <si>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</si>
  <si>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</si>
  <si>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60.1828</t>
  </si>
  <si>
    <t>38.7408</t>
  </si>
  <si>
    <t>64.7629</t>
  </si>
  <si>
    <t>56.6169</t>
  </si>
  <si>
    <t>62.4746</t>
  </si>
  <si>
    <t>37.7378</t>
  </si>
  <si>
    <t>44.8382</t>
  </si>
  <si>
    <t>64.5669</t>
  </si>
  <si>
    <t>52.2644</t>
  </si>
  <si>
    <t>55.1833</t>
  </si>
  <si>
    <t>17.1607</t>
  </si>
  <si>
    <t>40.5588</t>
  </si>
  <si>
    <t>46.3913</t>
  </si>
  <si>
    <t>62.4168</t>
  </si>
  <si>
    <t>56.2163</t>
  </si>
  <si>
    <t>12.8744</t>
  </si>
  <si>
    <t>44.6913</t>
  </si>
  <si>
    <t>49.6009</t>
  </si>
  <si>
    <t>14.2787</t>
  </si>
  <si>
    <t>58.2304</t>
  </si>
  <si>
    <t>26.7185</t>
  </si>
  <si>
    <t>35.8282</t>
  </si>
  <si>
    <t>63.42</t>
  </si>
  <si>
    <t>53.8109</t>
  </si>
  <si>
    <t>58.1577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</si>
  <si>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</si>
  <si>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</si>
  <si>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</si>
  <si>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</si>
  <si>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</si>
  <si>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</si>
  <si>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</si>
  <si>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</si>
  <si>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</si>
  <si>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</si>
  <si>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</si>
  <si>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</si>
  <si>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</si>
  <si>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</si>
  <si>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</si>
  <si>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</si>
  <si>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</si>
  <si>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</si>
  <si>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86.1449</t>
  </si>
  <si>
    <t>38.3307</t>
  </si>
  <si>
    <t>47.0962</t>
  </si>
  <si>
    <t>65.7274</t>
  </si>
  <si>
    <t>90</t>
  </si>
  <si>
    <t>49.3803</t>
  </si>
  <si>
    <t>89.1546</t>
  </si>
  <si>
    <t>50.1765</t>
  </si>
  <si>
    <t>45.8413</t>
  </si>
  <si>
    <t>36.6211</t>
  </si>
  <si>
    <t>55.5769</t>
  </si>
  <si>
    <t>70</t>
  </si>
  <si>
    <t>58.3592</t>
  </si>
  <si>
    <t>40.396</t>
  </si>
  <si>
    <t>48.4892</t>
  </si>
  <si>
    <t>52.7753</t>
  </si>
  <si>
    <t>26.1972</t>
  </si>
  <si>
    <t>48.358</t>
  </si>
  <si>
    <t>40.2379</t>
  </si>
  <si>
    <t>42.83</t>
  </si>
  <si>
    <t>28.3175</t>
  </si>
  <si>
    <t>29.3448</t>
  </si>
  <si>
    <t>55.4347</t>
  </si>
  <si>
    <t>43.6691</t>
  </si>
  <si>
    <t>58.8544</t>
  </si>
  <si>
    <t>20.3471</t>
  </si>
  <si>
    <t>58.5048</t>
  </si>
  <si>
    <t>38.6898</t>
  </si>
  <si>
    <t>71.4897</t>
  </si>
  <si>
    <t>68.4771</t>
  </si>
  <si>
    <t>81.7835</t>
  </si>
  <si>
    <t>53.2976</t>
  </si>
  <si>
    <t>41.3917</t>
  </si>
  <si>
    <t>73.1839</t>
  </si>
  <si>
    <t>71.7569</t>
  </si>
  <si>
    <t>39.876</t>
  </si>
  <si>
    <t>26.4504</t>
  </si>
  <si>
    <t>39.9573</t>
  </si>
  <si>
    <t>49.2651</t>
  </si>
  <si>
    <t>38.4369</t>
  </si>
  <si>
    <t>52.9511</t>
  </si>
  <si>
    <t>50.5049</t>
  </si>
  <si>
    <t>45.0842</t>
  </si>
  <si>
    <t>81.1743</t>
  </si>
  <si>
    <t>24.1193</t>
  </si>
  <si>
    <t>45.1168</t>
  </si>
  <si>
    <t>29.0359</t>
  </si>
  <si>
    <t>43.0828</t>
  </si>
  <si>
    <t>60.8772</t>
  </si>
  <si>
    <t>43.7726</t>
  </si>
  <si>
    <t>51.8586</t>
  </si>
  <si>
    <t>54.7479</t>
  </si>
  <si>
    <t>45.6249</t>
  </si>
  <si>
    <t>68.2553</t>
  </si>
  <si>
    <t>42.5025</t>
  </si>
  <si>
    <t>39.4732</t>
  </si>
  <si>
    <t>47.2669</t>
  </si>
  <si>
    <t>44.8249</t>
  </si>
  <si>
    <t>64.8522</t>
  </si>
  <si>
    <t>26.3974</t>
  </si>
  <si>
    <t>31.4904</t>
  </si>
  <si>
    <t>44.0889</t>
  </si>
  <si>
    <t>67.782</t>
  </si>
  <si>
    <t>55.507</t>
  </si>
  <si>
    <t>28.7648</t>
  </si>
  <si>
    <t>34.4687</t>
  </si>
  <si>
    <t>9.8563</t>
  </si>
  <si>
    <t>44.7091</t>
  </si>
  <si>
    <t>51.5468</t>
  </si>
  <si>
    <t>81.5311</t>
  </si>
  <si>
    <t>28.1795</t>
  </si>
  <si>
    <t>61.1895</t>
  </si>
  <si>
    <t>924-22</t>
  </si>
  <si>
    <t>URS-ENL-001 - G1</t>
  </si>
  <si>
    <t>CHHuinco - G1</t>
  </si>
  <si>
    <t>32.5426</t>
  </si>
  <si>
    <t>32.6531</t>
  </si>
  <si>
    <t>21.2627</t>
  </si>
  <si>
    <t>24.6902</t>
  </si>
  <si>
    <t>47.7629</t>
  </si>
  <si>
    <t>37.8982</t>
  </si>
  <si>
    <t>36.0768</t>
  </si>
  <si>
    <t>36.4692</t>
  </si>
  <si>
    <t>34.9906</t>
  </si>
  <si>
    <t>32.2031</t>
  </si>
  <si>
    <t>15.4203</t>
  </si>
  <si>
    <t>14.0504</t>
  </si>
  <si>
    <t>21.8345</t>
  </si>
  <si>
    <t>16.3485</t>
  </si>
  <si>
    <t>38.3236</t>
  </si>
  <si>
    <t>23.7269</t>
  </si>
  <si>
    <t>22.6358</t>
  </si>
  <si>
    <t>35.7333</t>
  </si>
  <si>
    <t>13.5062</t>
  </si>
  <si>
    <t>21.2874</t>
  </si>
  <si>
    <t>24.6325</t>
  </si>
  <si>
    <t>44.7129</t>
  </si>
  <si>
    <t>41.3918</t>
  </si>
  <si>
    <t>30.3644</t>
  </si>
  <si>
    <t>30.7217</t>
  </si>
  <si>
    <t>17.9687</t>
  </si>
  <si>
    <t>20.757</t>
  </si>
  <si>
    <t>33.9922</t>
  </si>
  <si>
    <t>21.2513</t>
  </si>
  <si>
    <t>40.5306</t>
  </si>
  <si>
    <t>13.1987</t>
  </si>
  <si>
    <t>33.7363</t>
  </si>
  <si>
    <t>40.7656</t>
  </si>
  <si>
    <t>45</t>
  </si>
  <si>
    <t>30.5947</t>
  </si>
  <si>
    <t>924-23</t>
  </si>
  <si>
    <t>URS-ENL-001 - G2</t>
  </si>
  <si>
    <t>CHHuinco - G2</t>
  </si>
  <si>
    <t>31.8962</t>
  </si>
  <si>
    <t>17.1657</t>
  </si>
  <si>
    <t>22.954</t>
  </si>
  <si>
    <t>17.8465</t>
  </si>
  <si>
    <t>21.5262</t>
  </si>
  <si>
    <t>35.4326</t>
  </si>
  <si>
    <t>20.0188</t>
  </si>
  <si>
    <t>18.2873</t>
  </si>
  <si>
    <t>30.4765</t>
  </si>
  <si>
    <t>32.9378</t>
  </si>
  <si>
    <t>26.1575</t>
  </si>
  <si>
    <t>47.7628</t>
  </si>
  <si>
    <t>40.3917</t>
  </si>
  <si>
    <t>33.3843</t>
  </si>
  <si>
    <t>47.4253</t>
  </si>
  <si>
    <t>44.5049</t>
  </si>
  <si>
    <t>40.2258</t>
  </si>
  <si>
    <t>14.7524</t>
  </si>
  <si>
    <t>30.1555</t>
  </si>
  <si>
    <t>33.9909</t>
  </si>
  <si>
    <t>32.1566</t>
  </si>
  <si>
    <t>32.4298</t>
  </si>
  <si>
    <t>27.4647</t>
  </si>
  <si>
    <t>25.6415</t>
  </si>
  <si>
    <t>924-24</t>
  </si>
  <si>
    <t>URS-ENL-001 - G3</t>
  </si>
  <si>
    <t>CHHuinco - G3</t>
  </si>
  <si>
    <t>22.5901</t>
  </si>
  <si>
    <t>39.4194</t>
  </si>
  <si>
    <t>44.1765</t>
  </si>
  <si>
    <t>10.4927</t>
  </si>
  <si>
    <t>17.468</t>
  </si>
  <si>
    <t>23.523</t>
  </si>
  <si>
    <t>36.8331</t>
  </si>
  <si>
    <t>36.2335</t>
  </si>
  <si>
    <t>31.093</t>
  </si>
  <si>
    <t>18.0127</t>
  </si>
  <si>
    <t>20.5723</t>
  </si>
  <si>
    <t>41.3843</t>
  </si>
  <si>
    <t>20.1812</t>
  </si>
  <si>
    <t>41.2976</t>
  </si>
  <si>
    <t>33.7996</t>
  </si>
  <si>
    <t>36.0237</t>
  </si>
  <si>
    <t>26.4511</t>
  </si>
  <si>
    <t>8.2383</t>
  </si>
  <si>
    <t>40.9485</t>
  </si>
  <si>
    <t>33.8899</t>
  </si>
  <si>
    <t>34.2631</t>
  </si>
  <si>
    <t>6.7362</t>
  </si>
  <si>
    <t>32.6955</t>
  </si>
  <si>
    <t>11.6592</t>
  </si>
  <si>
    <t>34.0457</t>
  </si>
  <si>
    <t>28.0423</t>
  </si>
  <si>
    <t>25.9053</t>
  </si>
  <si>
    <t>30.5948</t>
  </si>
  <si>
    <t>924-25</t>
  </si>
  <si>
    <t>URS-ENL-001 - G4</t>
  </si>
  <si>
    <t>CHHuinco - G4</t>
  </si>
  <si>
    <t>21.7061</t>
  </si>
  <si>
    <t>15.7406</t>
  </si>
  <si>
    <t>14.4431</t>
  </si>
  <si>
    <t>26.308</t>
  </si>
  <si>
    <t>47.4746</t>
  </si>
  <si>
    <t>18.3339</t>
  </si>
  <si>
    <t>21.89</t>
  </si>
  <si>
    <t>1906-280</t>
  </si>
  <si>
    <t>URS-ENL-002</t>
  </si>
  <si>
    <t>CHMatuca</t>
  </si>
  <si>
    <t>8.5909</t>
  </si>
  <si>
    <t>16</t>
  </si>
  <si>
    <t>10</t>
  </si>
  <si>
    <t>8.876</t>
  </si>
  <si>
    <t>8.1607</t>
  </si>
  <si>
    <t>8.2143</t>
  </si>
  <si>
    <t>9.7178</t>
  </si>
  <si>
    <t>8.3082</t>
  </si>
  <si>
    <t>8.5417</t>
  </si>
  <si>
    <t>13.4373</t>
  </si>
  <si>
    <t>8.1837</t>
  </si>
  <si>
    <t>14.7228</t>
  </si>
  <si>
    <t>8.2509</t>
  </si>
  <si>
    <t>12.9933</t>
  </si>
  <si>
    <t>14.8641</t>
  </si>
  <si>
    <t>15.9999</t>
  </si>
  <si>
    <t>11.7326</t>
  </si>
  <si>
    <t>12.1345</t>
  </si>
  <si>
    <t>12.8175</t>
  </si>
  <si>
    <t>13.5029</t>
  </si>
  <si>
    <t>9.1823</t>
  </si>
  <si>
    <t>13.4108</t>
  </si>
  <si>
    <t>13.3521</t>
  </si>
  <si>
    <t>8.1734</t>
  </si>
  <si>
    <t>15.7525</t>
  </si>
  <si>
    <t>8.1946</t>
  </si>
  <si>
    <t>14.0301</t>
  </si>
  <si>
    <t>9.01</t>
  </si>
  <si>
    <t>14.9869</t>
  </si>
  <si>
    <t>8.3813</t>
  </si>
  <si>
    <t>9.1796</t>
  </si>
  <si>
    <t>13.2188</t>
  </si>
  <si>
    <t>9.9999</t>
  </si>
  <si>
    <t>11.8702</t>
  </si>
  <si>
    <t>8.6096</t>
  </si>
  <si>
    <t>13.3737</t>
  </si>
  <si>
    <t>9.9996</t>
  </si>
  <si>
    <t>14.1105</t>
  </si>
  <si>
    <t>9.9997</t>
  </si>
  <si>
    <t>11.6284</t>
  </si>
  <si>
    <t>8.46</t>
  </si>
  <si>
    <t>12.3966</t>
  </si>
  <si>
    <t>8.1713</t>
  </si>
  <si>
    <t>12.1055</t>
  </si>
  <si>
    <t>8.9174</t>
  </si>
  <si>
    <t>13.4184</t>
  </si>
  <si>
    <t>8.3994</t>
  </si>
  <si>
    <t>15.9991</t>
  </si>
  <si>
    <t>8.4276</t>
  </si>
  <si>
    <t>8.1664</t>
  </si>
  <si>
    <t>13.2533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</si>
  <si>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</si>
  <si>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</si>
  <si>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</si>
  <si>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</si>
  <si>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</si>
  <si>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</si>
  <si>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</si>
  <si>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</si>
  <si>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</si>
  <si>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</si>
  <si>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</si>
  <si>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</si>
  <si>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</si>
  <si>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</si>
  <si>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</si>
  <si>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</si>
  <si>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</si>
  <si>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</si>
  <si>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</si>
  <si>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</si>
  <si>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</si>
  <si>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</si>
  <si>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</si>
  <si>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</si>
  <si>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</si>
  <si>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23.0815</t>
  </si>
  <si>
    <t>87.9981</t>
  </si>
  <si>
    <t>92.163</t>
  </si>
  <si>
    <t>85.2726</t>
  </si>
  <si>
    <t>113.642</t>
  </si>
  <si>
    <t>121.3831</t>
  </si>
  <si>
    <t>105.1587</t>
  </si>
  <si>
    <t>124.9799</t>
  </si>
  <si>
    <t>110.4231</t>
  </si>
  <si>
    <t>73.835</t>
  </si>
  <si>
    <t>98.6408</t>
  </si>
  <si>
    <t>66.2534</t>
  </si>
  <si>
    <t>166</t>
  </si>
  <si>
    <t>83.6124</t>
  </si>
  <si>
    <t>119.2247</t>
  </si>
  <si>
    <t>110.7503</t>
  </si>
  <si>
    <t>75.4774</t>
  </si>
  <si>
    <t>158.6193</t>
  </si>
  <si>
    <t>86.5975</t>
  </si>
  <si>
    <t>133.6825</t>
  </si>
  <si>
    <t>96.9303</t>
  </si>
  <si>
    <t>130.128</t>
  </si>
  <si>
    <t>120.9865</t>
  </si>
  <si>
    <t>74.916</t>
  </si>
  <si>
    <t>143.7209</t>
  </si>
  <si>
    <t>70.6612</t>
  </si>
  <si>
    <t>174</t>
  </si>
  <si>
    <t>63.6283</t>
  </si>
  <si>
    <t>118.5103</t>
  </si>
  <si>
    <t>93.523</t>
  </si>
  <si>
    <t>108.2165</t>
  </si>
  <si>
    <t>100.9905</t>
  </si>
  <si>
    <t>138.6083</t>
  </si>
  <si>
    <t>78.3877</t>
  </si>
  <si>
    <t>162</t>
  </si>
  <si>
    <t>76.2432</t>
  </si>
  <si>
    <t>172</t>
  </si>
  <si>
    <t>60.0258</t>
  </si>
  <si>
    <t>126.6652</t>
  </si>
  <si>
    <t>78.7953</t>
  </si>
  <si>
    <t>6.0002</t>
  </si>
  <si>
    <t>105.4562</t>
  </si>
  <si>
    <t>124.3808</t>
  </si>
  <si>
    <t>42.8185</t>
  </si>
  <si>
    <t>46.1269</t>
  </si>
  <si>
    <t>67.6669</t>
  </si>
  <si>
    <t>19.6145</t>
  </si>
  <si>
    <t>66.8257</t>
  </si>
  <si>
    <t>147.8807</t>
  </si>
  <si>
    <t>46.0631</t>
  </si>
  <si>
    <t>116.7794</t>
  </si>
  <si>
    <t>111.4833</t>
  </si>
  <si>
    <t>102.9493</t>
  </si>
  <si>
    <t>104.7719</t>
  </si>
  <si>
    <t>111.9468</t>
  </si>
  <si>
    <t>98.0942</t>
  </si>
  <si>
    <t>117.3651</t>
  </si>
  <si>
    <t>88.175</t>
  </si>
  <si>
    <t>121.1161</t>
  </si>
  <si>
    <t>108.1588</t>
  </si>
  <si>
    <t>117.3472</t>
  </si>
  <si>
    <t>113.8176</t>
  </si>
  <si>
    <t>117.1752</t>
  </si>
  <si>
    <t>94.353</t>
  </si>
  <si>
    <t>103.351</t>
  </si>
  <si>
    <t>124.6026</t>
  </si>
  <si>
    <t>118.51</t>
  </si>
  <si>
    <t>116.6502</t>
  </si>
  <si>
    <t>79.5052</t>
  </si>
  <si>
    <t>151.54</t>
  </si>
  <si>
    <t>68.8215</t>
  </si>
  <si>
    <t>86.77</t>
  </si>
  <si>
    <t>93.4765</t>
  </si>
  <si>
    <t>116.614</t>
  </si>
  <si>
    <t>114.6772</t>
  </si>
  <si>
    <t>124.8914</t>
  </si>
  <si>
    <t>105.4548</t>
  </si>
  <si>
    <t>88.0413</t>
  </si>
  <si>
    <t>140.8382</t>
  </si>
  <si>
    <t>78</t>
  </si>
  <si>
    <t>37.6505</t>
  </si>
  <si>
    <t>95.9246</t>
  </si>
  <si>
    <t>96.4591</t>
  </si>
  <si>
    <t>1965-15211</t>
  </si>
  <si>
    <t>URS-KALL-003 - G1</t>
  </si>
  <si>
    <t>CHCeAgui - G1</t>
  </si>
  <si>
    <t>47.7604</t>
  </si>
  <si>
    <t>113.4958</t>
  </si>
  <si>
    <t>24.2925</t>
  </si>
  <si>
    <t>108.8919</t>
  </si>
  <si>
    <t>89.6732</t>
  </si>
  <si>
    <t>33.0149</t>
  </si>
  <si>
    <t>49.7271</t>
  </si>
  <si>
    <t>52.4478</t>
  </si>
  <si>
    <t>49.5639</t>
  </si>
  <si>
    <t>27.7905</t>
  </si>
  <si>
    <t>37.0201</t>
  </si>
  <si>
    <t>83.2738</t>
  </si>
  <si>
    <t>29.9601</t>
  </si>
  <si>
    <t>61.1932</t>
  </si>
  <si>
    <t>39.0013</t>
  </si>
  <si>
    <t>83.6223</t>
  </si>
  <si>
    <t>9.8124</t>
  </si>
  <si>
    <t>47.0201</t>
  </si>
  <si>
    <t>50.4894</t>
  </si>
  <si>
    <t>9.8467</t>
  </si>
  <si>
    <t>88.353</t>
  </si>
  <si>
    <t>108.9977</t>
  </si>
  <si>
    <t>108.8801</t>
  </si>
  <si>
    <t>6.0005</t>
  </si>
  <si>
    <t>110.2172</t>
  </si>
  <si>
    <t>10.1704</t>
  </si>
  <si>
    <t>1965-15212</t>
  </si>
  <si>
    <t>URS-KALL-003 - G2</t>
  </si>
  <si>
    <t>CHCeAgui - G2</t>
  </si>
  <si>
    <t>118.2396</t>
  </si>
  <si>
    <t>45.1235</t>
  </si>
  <si>
    <t>109.39</t>
  </si>
  <si>
    <t>21.2361</t>
  </si>
  <si>
    <t>31.3133</t>
  </si>
  <si>
    <t>110.706</t>
  </si>
  <si>
    <t>124.2729</t>
  </si>
  <si>
    <t>55.7688</t>
  </si>
  <si>
    <t>51.4266</t>
  </si>
  <si>
    <t>110.8177</t>
  </si>
  <si>
    <t>88.7262</t>
  </si>
  <si>
    <t>30.0657</t>
  </si>
  <si>
    <t>65.472</t>
  </si>
  <si>
    <t>39.794</t>
  </si>
  <si>
    <t>88.3777</t>
  </si>
  <si>
    <t>9.8022</t>
  </si>
  <si>
    <t>97.3912</t>
  </si>
  <si>
    <t>102.1001</t>
  </si>
  <si>
    <t>15.6049</t>
  </si>
  <si>
    <t>42.6599</t>
  </si>
  <si>
    <t>118.8909</t>
  </si>
  <si>
    <t>30.621</t>
  </si>
  <si>
    <t>85.7542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</si>
  <si>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</si>
  <si>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</si>
  <si>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</si>
  <si>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</si>
  <si>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</si>
  <si>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</si>
  <si>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</si>
  <si>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</si>
  <si>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</si>
  <si>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</si>
  <si>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</si>
  <si>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</si>
  <si>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</si>
  <si>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</si>
  <si>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</si>
  <si>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</si>
  <si>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24.6712</t>
  </si>
  <si>
    <t>13.165</t>
  </si>
  <si>
    <t>17.6811</t>
  </si>
  <si>
    <t>18.919</t>
  </si>
  <si>
    <t>20.482</t>
  </si>
  <si>
    <t>19.8813</t>
  </si>
  <si>
    <t>9.5026</t>
  </si>
  <si>
    <t>16.1847</t>
  </si>
  <si>
    <t>21.6419</t>
  </si>
  <si>
    <t>9.5517</t>
  </si>
  <si>
    <t>16.1618</t>
  </si>
  <si>
    <t>27.75</t>
  </si>
  <si>
    <t>12.7195</t>
  </si>
  <si>
    <t>9.4056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</si>
  <si>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</si>
  <si>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</si>
  <si>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</si>
  <si>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</si>
  <si>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</si>
  <si>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</si>
  <si>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</si>
  <si>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</si>
  <si>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</si>
  <si>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</si>
  <si>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</si>
  <si>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</si>
  <si>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</si>
  <si>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</si>
  <si>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</si>
  <si>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</si>
  <si>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</si>
  <si>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</si>
  <si>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</si>
  <si>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</si>
  <si>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</si>
  <si>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</si>
  <si>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</si>
  <si>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</si>
  <si>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</si>
  <si>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</si>
  <si>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</si>
  <si>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</si>
  <si>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</si>
  <si>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</si>
  <si>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</si>
  <si>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</si>
  <si>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</si>
  <si>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</si>
  <si>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</si>
  <si>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</si>
  <si>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</si>
  <si>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</si>
  <si>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</si>
  <si>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</si>
  <si>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</si>
  <si>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</si>
  <si>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</si>
  <si>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</si>
  <si>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</si>
  <si>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</si>
  <si>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</si>
  <si>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</si>
  <si>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</si>
  <si>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</si>
  <si>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</si>
  <si>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</si>
  <si>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</si>
  <si>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</si>
  <si>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</si>
  <si>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</si>
  <si>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</si>
  <si>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</si>
  <si>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</si>
  <si>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C.H. Huanza; C.H. Chaglla; C.T. Tablazo; C.T. Talanca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</si>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</sst>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882.91909999999996</c:v>
                </c:pt>
                <c:pt idx="1">
                  <c:v>888.1925</c:v>
                </c:pt>
                <c:pt idx="2">
                  <c:v>876.60910000000001</c:v>
                </c:pt>
                <c:pt idx="3">
                  <c:v>846.34709999999995</c:v>
                </c:pt>
                <c:pt idx="4">
                  <c:v>876.81349999999998</c:v>
                </c:pt>
                <c:pt idx="5">
                  <c:v>866.78510000000006</c:v>
                </c:pt>
                <c:pt idx="6">
                  <c:v>848.33399999999995</c:v>
                </c:pt>
                <c:pt idx="7">
                  <c:v>869.08259999999996</c:v>
                </c:pt>
                <c:pt idx="8">
                  <c:v>838.79420000000005</c:v>
                </c:pt>
                <c:pt idx="9">
                  <c:v>879.61509999999998</c:v>
                </c:pt>
                <c:pt idx="10">
                  <c:v>899.94200000000001</c:v>
                </c:pt>
                <c:pt idx="11">
                  <c:v>945.29480000000001</c:v>
                </c:pt>
                <c:pt idx="12">
                  <c:v>962.39210000000003</c:v>
                </c:pt>
                <c:pt idx="13">
                  <c:v>949.61350000000004</c:v>
                </c:pt>
                <c:pt idx="14">
                  <c:v>961.94929999999999</c:v>
                </c:pt>
                <c:pt idx="15">
                  <c:v>964.71600000000001</c:v>
                </c:pt>
                <c:pt idx="16">
                  <c:v>1007.5398</c:v>
                </c:pt>
                <c:pt idx="17">
                  <c:v>977.58309999999994</c:v>
                </c:pt>
                <c:pt idx="18">
                  <c:v>1009.5948</c:v>
                </c:pt>
                <c:pt idx="19">
                  <c:v>1016.5185</c:v>
                </c:pt>
                <c:pt idx="20">
                  <c:v>1067.4901</c:v>
                </c:pt>
                <c:pt idx="21">
                  <c:v>1039.0845999999999</c:v>
                </c:pt>
                <c:pt idx="22">
                  <c:v>1098.5043000000001</c:v>
                </c:pt>
                <c:pt idx="23">
                  <c:v>1054.6062999999999</c:v>
                </c:pt>
                <c:pt idx="24">
                  <c:v>1041.1711</c:v>
                </c:pt>
                <c:pt idx="25">
                  <c:v>1019.0214999999999</c:v>
                </c:pt>
                <c:pt idx="26">
                  <c:v>1008.9789</c:v>
                </c:pt>
                <c:pt idx="27">
                  <c:v>1051.5091</c:v>
                </c:pt>
                <c:pt idx="28">
                  <c:v>1033.1456000000001</c:v>
                </c:pt>
                <c:pt idx="29">
                  <c:v>1054.2736</c:v>
                </c:pt>
                <c:pt idx="30">
                  <c:v>1021.5239</c:v>
                </c:pt>
                <c:pt idx="31">
                  <c:v>1018.1532</c:v>
                </c:pt>
                <c:pt idx="32">
                  <c:v>1021.75</c:v>
                </c:pt>
                <c:pt idx="33">
                  <c:v>1000.6502</c:v>
                </c:pt>
                <c:pt idx="34">
                  <c:v>999.69460000000004</c:v>
                </c:pt>
                <c:pt idx="35">
                  <c:v>969.24239999999998</c:v>
                </c:pt>
                <c:pt idx="36">
                  <c:v>1042.846</c:v>
                </c:pt>
                <c:pt idx="37">
                  <c:v>1104.9092000000001</c:v>
                </c:pt>
                <c:pt idx="38">
                  <c:v>1106.4949999999999</c:v>
                </c:pt>
                <c:pt idx="39">
                  <c:v>1110.1397999999999</c:v>
                </c:pt>
                <c:pt idx="40">
                  <c:v>1086.9133999999999</c:v>
                </c:pt>
                <c:pt idx="41">
                  <c:v>1084.8731</c:v>
                </c:pt>
                <c:pt idx="42">
                  <c:v>1070.6256000000001</c:v>
                </c:pt>
                <c:pt idx="43">
                  <c:v>1036.7746</c:v>
                </c:pt>
                <c:pt idx="44">
                  <c:v>991.43830000000003</c:v>
                </c:pt>
                <c:pt idx="45">
                  <c:v>947.68759999999997</c:v>
                </c:pt>
                <c:pt idx="46">
                  <c:v>924.1902</c:v>
                </c:pt>
                <c:pt idx="47">
                  <c:v>877.98850000000004</c:v>
                </c:pt>
              </c:numCache>
            </c:numRef>
          </c:val>
          <c:smooth val="0"/>
          <c:extLst>
            <c:ext xmlns:c16="http://schemas.microsoft.com/office/drawing/2014/chart" uri="{C3380CC4-5D6E-409C-BE32-E72D297353CC}">
              <c16:uniqueId val="{00000000-EF89-4231-A8F7-1B119735ECE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1749.3614</c:v>
                </c:pt>
                <c:pt idx="1">
                  <c:v>1736.7483</c:v>
                </c:pt>
                <c:pt idx="2">
                  <c:v>1740.7352000000001</c:v>
                </c:pt>
                <c:pt idx="3">
                  <c:v>1727.9784999999999</c:v>
                </c:pt>
                <c:pt idx="4">
                  <c:v>1755.0736999999999</c:v>
                </c:pt>
                <c:pt idx="5">
                  <c:v>1747.0848000000001</c:v>
                </c:pt>
                <c:pt idx="6">
                  <c:v>1751.4543000000001</c:v>
                </c:pt>
                <c:pt idx="7">
                  <c:v>1765.3296</c:v>
                </c:pt>
                <c:pt idx="8">
                  <c:v>1762.2111</c:v>
                </c:pt>
                <c:pt idx="9">
                  <c:v>1773.6646000000001</c:v>
                </c:pt>
                <c:pt idx="10">
                  <c:v>1791.1054999999999</c:v>
                </c:pt>
                <c:pt idx="11">
                  <c:v>1788.3689999999999</c:v>
                </c:pt>
                <c:pt idx="12">
                  <c:v>1805.1362999999999</c:v>
                </c:pt>
                <c:pt idx="13">
                  <c:v>1798.1101000000001</c:v>
                </c:pt>
                <c:pt idx="14">
                  <c:v>1765.5724</c:v>
                </c:pt>
                <c:pt idx="15">
                  <c:v>1747.8059000000001</c:v>
                </c:pt>
                <c:pt idx="16">
                  <c:v>1738.6115</c:v>
                </c:pt>
                <c:pt idx="17">
                  <c:v>1772.3039000000001</c:v>
                </c:pt>
                <c:pt idx="18">
                  <c:v>1821.4032</c:v>
                </c:pt>
                <c:pt idx="19">
                  <c:v>1803.4965999999999</c:v>
                </c:pt>
                <c:pt idx="20">
                  <c:v>1790.4514999999999</c:v>
                </c:pt>
                <c:pt idx="21">
                  <c:v>1843.5921000000001</c:v>
                </c:pt>
                <c:pt idx="22">
                  <c:v>1811.6321</c:v>
                </c:pt>
                <c:pt idx="23">
                  <c:v>1812.4368999999999</c:v>
                </c:pt>
                <c:pt idx="24">
                  <c:v>1800.9087</c:v>
                </c:pt>
                <c:pt idx="25">
                  <c:v>1772.2275</c:v>
                </c:pt>
                <c:pt idx="26">
                  <c:v>1750.9117000000001</c:v>
                </c:pt>
                <c:pt idx="27">
                  <c:v>1799.8651</c:v>
                </c:pt>
                <c:pt idx="28">
                  <c:v>1763.9921999999999</c:v>
                </c:pt>
                <c:pt idx="29">
                  <c:v>1769.9860000000001</c:v>
                </c:pt>
                <c:pt idx="30">
                  <c:v>1750.6695</c:v>
                </c:pt>
                <c:pt idx="31">
                  <c:v>1788.0463999999999</c:v>
                </c:pt>
                <c:pt idx="32">
                  <c:v>1780.9335000000001</c:v>
                </c:pt>
                <c:pt idx="33">
                  <c:v>1811.4489000000001</c:v>
                </c:pt>
                <c:pt idx="34">
                  <c:v>1875.1887999999999</c:v>
                </c:pt>
                <c:pt idx="35">
                  <c:v>1893.6068</c:v>
                </c:pt>
                <c:pt idx="36">
                  <c:v>1870.8293000000001</c:v>
                </c:pt>
                <c:pt idx="37">
                  <c:v>1904.5161000000001</c:v>
                </c:pt>
                <c:pt idx="38">
                  <c:v>1886.0746999999999</c:v>
                </c:pt>
                <c:pt idx="39">
                  <c:v>1918.5824</c:v>
                </c:pt>
                <c:pt idx="40">
                  <c:v>1920.3666000000001</c:v>
                </c:pt>
                <c:pt idx="41">
                  <c:v>1924.7823000000001</c:v>
                </c:pt>
                <c:pt idx="42">
                  <c:v>1915.1279999999999</c:v>
                </c:pt>
                <c:pt idx="43">
                  <c:v>1901.2602999999999</c:v>
                </c:pt>
                <c:pt idx="44">
                  <c:v>1875.2342000000001</c:v>
                </c:pt>
                <c:pt idx="45">
                  <c:v>1835.5556999999999</c:v>
                </c:pt>
                <c:pt idx="46">
                  <c:v>1819.4494999999999</c:v>
                </c:pt>
                <c:pt idx="47">
                  <c:v>1808.6911</c:v>
                </c:pt>
              </c:numCache>
            </c:numRef>
          </c:val>
          <c:smooth val="0"/>
          <c:extLst>
            <c:ext xmlns:c16="http://schemas.microsoft.com/office/drawing/2014/chart" uri="{C3380CC4-5D6E-409C-BE32-E72D297353CC}">
              <c16:uniqueId val="{00000001-EF89-4231-A8F7-1B119735ECE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3863.04639</c:v>
                </c:pt>
                <c:pt idx="1">
                  <c:v>3695.0458100000001</c:v>
                </c:pt>
                <c:pt idx="2">
                  <c:v>3752.0838399999998</c:v>
                </c:pt>
                <c:pt idx="3">
                  <c:v>3595.1733199999999</c:v>
                </c:pt>
                <c:pt idx="4">
                  <c:v>3638.8345399999998</c:v>
                </c:pt>
                <c:pt idx="5">
                  <c:v>3544.00729</c:v>
                </c:pt>
                <c:pt idx="6">
                  <c:v>3612.6448099999998</c:v>
                </c:pt>
                <c:pt idx="7">
                  <c:v>3518.8339299999998</c:v>
                </c:pt>
                <c:pt idx="8">
                  <c:v>3547.6477399999999</c:v>
                </c:pt>
                <c:pt idx="9">
                  <c:v>3670.2839800000002</c:v>
                </c:pt>
                <c:pt idx="10">
                  <c:v>3762.5426600000001</c:v>
                </c:pt>
                <c:pt idx="11">
                  <c:v>3899.6938399999999</c:v>
                </c:pt>
                <c:pt idx="12">
                  <c:v>3912.6931300000001</c:v>
                </c:pt>
                <c:pt idx="13">
                  <c:v>3959.0587799999998</c:v>
                </c:pt>
                <c:pt idx="14">
                  <c:v>4136.4232000000002</c:v>
                </c:pt>
                <c:pt idx="15">
                  <c:v>4203.6021000000001</c:v>
                </c:pt>
                <c:pt idx="16">
                  <c:v>4285.7004299999999</c:v>
                </c:pt>
                <c:pt idx="17">
                  <c:v>4465.4648900000002</c:v>
                </c:pt>
                <c:pt idx="18">
                  <c:v>4561.2243200000003</c:v>
                </c:pt>
                <c:pt idx="19">
                  <c:v>4571.41687</c:v>
                </c:pt>
                <c:pt idx="20">
                  <c:v>4562.3994400000001</c:v>
                </c:pt>
                <c:pt idx="21">
                  <c:v>4568.6727199999996</c:v>
                </c:pt>
                <c:pt idx="22">
                  <c:v>4556.8952399999998</c:v>
                </c:pt>
                <c:pt idx="23">
                  <c:v>4487.5594899999996</c:v>
                </c:pt>
                <c:pt idx="24">
                  <c:v>4523.2459799999997</c:v>
                </c:pt>
                <c:pt idx="25">
                  <c:v>4486.8739400000004</c:v>
                </c:pt>
                <c:pt idx="26">
                  <c:v>4418.2958399999998</c:v>
                </c:pt>
                <c:pt idx="27">
                  <c:v>4363.7778500000004</c:v>
                </c:pt>
                <c:pt idx="28">
                  <c:v>4377.21335</c:v>
                </c:pt>
                <c:pt idx="29">
                  <c:v>4411.5825599999998</c:v>
                </c:pt>
                <c:pt idx="30">
                  <c:v>4422.7425800000001</c:v>
                </c:pt>
                <c:pt idx="31">
                  <c:v>4430.4726799999999</c:v>
                </c:pt>
                <c:pt idx="32">
                  <c:v>4444.0008699999998</c:v>
                </c:pt>
                <c:pt idx="33">
                  <c:v>4425.0920299999998</c:v>
                </c:pt>
                <c:pt idx="34">
                  <c:v>4404.2527</c:v>
                </c:pt>
                <c:pt idx="35">
                  <c:v>4317.4769500000002</c:v>
                </c:pt>
                <c:pt idx="36">
                  <c:v>4408.9551199999996</c:v>
                </c:pt>
                <c:pt idx="37">
                  <c:v>4360.81873</c:v>
                </c:pt>
                <c:pt idx="38">
                  <c:v>4361.5865299999996</c:v>
                </c:pt>
                <c:pt idx="39">
                  <c:v>4370.3706700000002</c:v>
                </c:pt>
                <c:pt idx="40">
                  <c:v>4386.6453499999998</c:v>
                </c:pt>
                <c:pt idx="41">
                  <c:v>4325.7522900000004</c:v>
                </c:pt>
                <c:pt idx="42">
                  <c:v>4292.5081499999997</c:v>
                </c:pt>
                <c:pt idx="43">
                  <c:v>4292.68462</c:v>
                </c:pt>
                <c:pt idx="44">
                  <c:v>4212.5928199999998</c:v>
                </c:pt>
                <c:pt idx="45">
                  <c:v>4160.0700800000004</c:v>
                </c:pt>
                <c:pt idx="46">
                  <c:v>4037.37356</c:v>
                </c:pt>
                <c:pt idx="47">
                  <c:v>3908.3030699999999</c:v>
                </c:pt>
              </c:numCache>
            </c:numRef>
          </c:val>
          <c:smooth val="0"/>
          <c:extLst>
            <c:ext xmlns:c16="http://schemas.microsoft.com/office/drawing/2014/chart" uri="{C3380CC4-5D6E-409C-BE32-E72D297353CC}">
              <c16:uniqueId val="{00000002-EF89-4231-A8F7-1B119735ECE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FE0-46A3-AB53-DCF3B22311B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FE0-46A3-AB53-DCF3B22311B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41.71772</c:v>
                </c:pt>
                <c:pt idx="1">
                  <c:v>40.475569999999998</c:v>
                </c:pt>
                <c:pt idx="2">
                  <c:v>40.720059999999997</c:v>
                </c:pt>
                <c:pt idx="3">
                  <c:v>40.410240000000002</c:v>
                </c:pt>
                <c:pt idx="4">
                  <c:v>44.0411</c:v>
                </c:pt>
                <c:pt idx="5">
                  <c:v>44.413110000000003</c:v>
                </c:pt>
                <c:pt idx="6">
                  <c:v>44.634639999999997</c:v>
                </c:pt>
                <c:pt idx="7">
                  <c:v>48.28443</c:v>
                </c:pt>
                <c:pt idx="8">
                  <c:v>48.630180000000003</c:v>
                </c:pt>
                <c:pt idx="9">
                  <c:v>48.474020000000003</c:v>
                </c:pt>
                <c:pt idx="10">
                  <c:v>48.498829999999998</c:v>
                </c:pt>
                <c:pt idx="11">
                  <c:v>48.59796</c:v>
                </c:pt>
                <c:pt idx="12">
                  <c:v>48.546810000000001</c:v>
                </c:pt>
                <c:pt idx="13">
                  <c:v>48.241459999999996</c:v>
                </c:pt>
                <c:pt idx="14">
                  <c:v>48.371070000000003</c:v>
                </c:pt>
                <c:pt idx="15">
                  <c:v>48.5563</c:v>
                </c:pt>
                <c:pt idx="16">
                  <c:v>49.438009999999998</c:v>
                </c:pt>
                <c:pt idx="17">
                  <c:v>50.017949999999999</c:v>
                </c:pt>
                <c:pt idx="18">
                  <c:v>50.25714</c:v>
                </c:pt>
                <c:pt idx="19">
                  <c:v>48.584119999999999</c:v>
                </c:pt>
                <c:pt idx="20">
                  <c:v>48.154910000000001</c:v>
                </c:pt>
                <c:pt idx="21">
                  <c:v>48.305410000000002</c:v>
                </c:pt>
                <c:pt idx="22">
                  <c:v>48.48171</c:v>
                </c:pt>
                <c:pt idx="23">
                  <c:v>46.100990000000003</c:v>
                </c:pt>
                <c:pt idx="24">
                  <c:v>45.224490000000003</c:v>
                </c:pt>
                <c:pt idx="25">
                  <c:v>48.099159999999998</c:v>
                </c:pt>
                <c:pt idx="26">
                  <c:v>47.874360000000003</c:v>
                </c:pt>
                <c:pt idx="27">
                  <c:v>48.095129999999997</c:v>
                </c:pt>
                <c:pt idx="28">
                  <c:v>48.463569999999997</c:v>
                </c:pt>
                <c:pt idx="29">
                  <c:v>48.22289</c:v>
                </c:pt>
                <c:pt idx="30">
                  <c:v>46.357610000000001</c:v>
                </c:pt>
                <c:pt idx="31">
                  <c:v>45.729399999999998</c:v>
                </c:pt>
                <c:pt idx="32">
                  <c:v>48.091290000000001</c:v>
                </c:pt>
                <c:pt idx="33">
                  <c:v>43.119050000000001</c:v>
                </c:pt>
                <c:pt idx="34">
                  <c:v>33.254710000000003</c:v>
                </c:pt>
                <c:pt idx="35">
                  <c:v>30.317209999999999</c:v>
                </c:pt>
                <c:pt idx="36">
                  <c:v>17.4055</c:v>
                </c:pt>
                <c:pt idx="37">
                  <c:v>17.759399999999999</c:v>
                </c:pt>
                <c:pt idx="38">
                  <c:v>17.431920000000002</c:v>
                </c:pt>
                <c:pt idx="39">
                  <c:v>17.5306</c:v>
                </c:pt>
                <c:pt idx="40">
                  <c:v>17.176380000000002</c:v>
                </c:pt>
                <c:pt idx="41">
                  <c:v>17.51155</c:v>
                </c:pt>
                <c:pt idx="42">
                  <c:v>25.105060000000002</c:v>
                </c:pt>
                <c:pt idx="43">
                  <c:v>31.367740000000001</c:v>
                </c:pt>
                <c:pt idx="44">
                  <c:v>32.251910000000002</c:v>
                </c:pt>
                <c:pt idx="45">
                  <c:v>36.134079999999997</c:v>
                </c:pt>
                <c:pt idx="46">
                  <c:v>37.770879999999998</c:v>
                </c:pt>
                <c:pt idx="47">
                  <c:v>39.152000000000001</c:v>
                </c:pt>
              </c:numCache>
            </c:numRef>
          </c:val>
          <c:smooth val="0"/>
          <c:extLst>
            <c:ext xmlns:c16="http://schemas.microsoft.com/office/drawing/2014/chart" uri="{C3380CC4-5D6E-409C-BE32-E72D297353CC}">
              <c16:uniqueId val="{00000002-7FE0-46A3-AB53-DCF3B22311B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9.9309999999999992</c:v>
                </c:pt>
                <c:pt idx="1">
                  <c:v>10.205</c:v>
                </c:pt>
                <c:pt idx="2">
                  <c:v>10.018000000000001</c:v>
                </c:pt>
                <c:pt idx="3">
                  <c:v>10.311999999999999</c:v>
                </c:pt>
                <c:pt idx="4">
                  <c:v>10.502000000000001</c:v>
                </c:pt>
                <c:pt idx="5">
                  <c:v>10.36</c:v>
                </c:pt>
                <c:pt idx="6">
                  <c:v>9.8019999999999996</c:v>
                </c:pt>
                <c:pt idx="7">
                  <c:v>10.24</c:v>
                </c:pt>
                <c:pt idx="8">
                  <c:v>10.500999999999999</c:v>
                </c:pt>
                <c:pt idx="9">
                  <c:v>9.6579999999999995</c:v>
                </c:pt>
                <c:pt idx="10">
                  <c:v>9.1319999999999997</c:v>
                </c:pt>
                <c:pt idx="11">
                  <c:v>8.3529999999999998</c:v>
                </c:pt>
                <c:pt idx="12">
                  <c:v>7.8170000000000002</c:v>
                </c:pt>
                <c:pt idx="13">
                  <c:v>7.8979999999999997</c:v>
                </c:pt>
                <c:pt idx="14">
                  <c:v>6.5720000000000001</c:v>
                </c:pt>
                <c:pt idx="15">
                  <c:v>8.1679999999999993</c:v>
                </c:pt>
                <c:pt idx="16">
                  <c:v>10.233000000000001</c:v>
                </c:pt>
                <c:pt idx="17">
                  <c:v>10.695</c:v>
                </c:pt>
                <c:pt idx="18">
                  <c:v>10.532999999999999</c:v>
                </c:pt>
                <c:pt idx="19">
                  <c:v>10.663</c:v>
                </c:pt>
                <c:pt idx="20">
                  <c:v>10.195</c:v>
                </c:pt>
                <c:pt idx="21">
                  <c:v>10.022</c:v>
                </c:pt>
                <c:pt idx="22">
                  <c:v>10.417999999999999</c:v>
                </c:pt>
                <c:pt idx="23">
                  <c:v>10.186999999999999</c:v>
                </c:pt>
                <c:pt idx="24">
                  <c:v>9.6639999999999997</c:v>
                </c:pt>
                <c:pt idx="25">
                  <c:v>9.2200000000000006</c:v>
                </c:pt>
                <c:pt idx="26">
                  <c:v>10.426</c:v>
                </c:pt>
                <c:pt idx="27">
                  <c:v>10.505000000000001</c:v>
                </c:pt>
                <c:pt idx="28">
                  <c:v>11.141</c:v>
                </c:pt>
                <c:pt idx="29">
                  <c:v>10.573</c:v>
                </c:pt>
                <c:pt idx="30">
                  <c:v>10.698</c:v>
                </c:pt>
                <c:pt idx="31">
                  <c:v>10.736000000000001</c:v>
                </c:pt>
                <c:pt idx="32">
                  <c:v>9.8119999999999994</c:v>
                </c:pt>
                <c:pt idx="33">
                  <c:v>9</c:v>
                </c:pt>
                <c:pt idx="34">
                  <c:v>8.766</c:v>
                </c:pt>
                <c:pt idx="35">
                  <c:v>8.6300000000000008</c:v>
                </c:pt>
                <c:pt idx="36">
                  <c:v>7.7939999999999996</c:v>
                </c:pt>
                <c:pt idx="37">
                  <c:v>7.9420000000000002</c:v>
                </c:pt>
                <c:pt idx="38">
                  <c:v>8.6609999999999996</c:v>
                </c:pt>
                <c:pt idx="39">
                  <c:v>9.048</c:v>
                </c:pt>
                <c:pt idx="40">
                  <c:v>9.6140000000000008</c:v>
                </c:pt>
                <c:pt idx="41">
                  <c:v>10.416499999999999</c:v>
                </c:pt>
                <c:pt idx="42">
                  <c:v>10.608000000000001</c:v>
                </c:pt>
                <c:pt idx="43">
                  <c:v>10.711</c:v>
                </c:pt>
                <c:pt idx="44">
                  <c:v>10.957000000000001</c:v>
                </c:pt>
                <c:pt idx="45">
                  <c:v>11.28</c:v>
                </c:pt>
                <c:pt idx="46">
                  <c:v>11.952</c:v>
                </c:pt>
                <c:pt idx="47">
                  <c:v>11.567</c:v>
                </c:pt>
              </c:numCache>
            </c:numRef>
          </c:val>
          <c:smooth val="0"/>
          <c:extLst>
            <c:ext xmlns:c16="http://schemas.microsoft.com/office/drawing/2014/chart" uri="{C3380CC4-5D6E-409C-BE32-E72D297353CC}">
              <c16:uniqueId val="{00000003-7FE0-46A3-AB53-DCF3B22311B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FE0-46A3-AB53-DCF3B22311B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4.202</c:v>
                </c:pt>
                <c:pt idx="1">
                  <c:v>4.3529999999999998</c:v>
                </c:pt>
                <c:pt idx="2">
                  <c:v>4.335</c:v>
                </c:pt>
                <c:pt idx="3">
                  <c:v>4.343</c:v>
                </c:pt>
                <c:pt idx="4">
                  <c:v>4.3099999999999996</c:v>
                </c:pt>
                <c:pt idx="5">
                  <c:v>4.4080000000000004</c:v>
                </c:pt>
                <c:pt idx="6">
                  <c:v>4.3289999999999997</c:v>
                </c:pt>
                <c:pt idx="7">
                  <c:v>4.266</c:v>
                </c:pt>
                <c:pt idx="8">
                  <c:v>4.2670000000000003</c:v>
                </c:pt>
                <c:pt idx="9">
                  <c:v>4.0789999999999997</c:v>
                </c:pt>
                <c:pt idx="10">
                  <c:v>4.2539999999999996</c:v>
                </c:pt>
                <c:pt idx="11">
                  <c:v>4.34</c:v>
                </c:pt>
                <c:pt idx="12">
                  <c:v>4.4320000000000004</c:v>
                </c:pt>
                <c:pt idx="13">
                  <c:v>3.8290000000000002</c:v>
                </c:pt>
                <c:pt idx="14">
                  <c:v>3.85</c:v>
                </c:pt>
                <c:pt idx="15">
                  <c:v>3.78</c:v>
                </c:pt>
                <c:pt idx="16">
                  <c:v>3.89</c:v>
                </c:pt>
                <c:pt idx="17">
                  <c:v>3.782</c:v>
                </c:pt>
                <c:pt idx="18">
                  <c:v>3.72</c:v>
                </c:pt>
                <c:pt idx="19">
                  <c:v>3.7530000000000001</c:v>
                </c:pt>
                <c:pt idx="20">
                  <c:v>4.0940000000000003</c:v>
                </c:pt>
                <c:pt idx="21">
                  <c:v>4.2439999999999998</c:v>
                </c:pt>
                <c:pt idx="22">
                  <c:v>4.3490000000000002</c:v>
                </c:pt>
                <c:pt idx="23">
                  <c:v>4.3099999999999996</c:v>
                </c:pt>
                <c:pt idx="24">
                  <c:v>4.1989999999999998</c:v>
                </c:pt>
                <c:pt idx="25">
                  <c:v>4.2889999999999997</c:v>
                </c:pt>
                <c:pt idx="26">
                  <c:v>4.4169999999999998</c:v>
                </c:pt>
                <c:pt idx="27">
                  <c:v>4.3369999999999997</c:v>
                </c:pt>
                <c:pt idx="28">
                  <c:v>4.2830000000000004</c:v>
                </c:pt>
                <c:pt idx="29">
                  <c:v>4.2960000000000003</c:v>
                </c:pt>
                <c:pt idx="30">
                  <c:v>4.2629999999999999</c:v>
                </c:pt>
                <c:pt idx="31">
                  <c:v>4.2510000000000003</c:v>
                </c:pt>
                <c:pt idx="32">
                  <c:v>4.2149999999999999</c:v>
                </c:pt>
                <c:pt idx="33">
                  <c:v>4.2939999999999996</c:v>
                </c:pt>
                <c:pt idx="34">
                  <c:v>4.3289999999999997</c:v>
                </c:pt>
                <c:pt idx="35">
                  <c:v>4.3899999999999997</c:v>
                </c:pt>
                <c:pt idx="36">
                  <c:v>4.26</c:v>
                </c:pt>
                <c:pt idx="37">
                  <c:v>4.2640000000000002</c:v>
                </c:pt>
                <c:pt idx="38">
                  <c:v>4.2880000000000003</c:v>
                </c:pt>
                <c:pt idx="39">
                  <c:v>4.2160000000000002</c:v>
                </c:pt>
                <c:pt idx="40">
                  <c:v>4.2619999999999996</c:v>
                </c:pt>
                <c:pt idx="41">
                  <c:v>4.226</c:v>
                </c:pt>
                <c:pt idx="42">
                  <c:v>4.1849999999999996</c:v>
                </c:pt>
                <c:pt idx="43">
                  <c:v>4.2080000000000002</c:v>
                </c:pt>
                <c:pt idx="44">
                  <c:v>4.2359999999999998</c:v>
                </c:pt>
                <c:pt idx="45">
                  <c:v>4.202</c:v>
                </c:pt>
                <c:pt idx="46">
                  <c:v>4.0170000000000003</c:v>
                </c:pt>
                <c:pt idx="47">
                  <c:v>0</c:v>
                </c:pt>
              </c:numCache>
            </c:numRef>
          </c:val>
          <c:smooth val="0"/>
          <c:extLst>
            <c:ext xmlns:c16="http://schemas.microsoft.com/office/drawing/2014/chart" uri="{C3380CC4-5D6E-409C-BE32-E72D297353CC}">
              <c16:uniqueId val="{00000005-7FE0-46A3-AB53-DCF3B22311B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FE0-46A3-AB53-DCF3B22311B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FE0-46A3-AB53-DCF3B22311B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FE0-46A3-AB53-DCF3B22311B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26.683900000000001</c:v>
                </c:pt>
                <c:pt idx="1">
                  <c:v>26.902000000000001</c:v>
                </c:pt>
                <c:pt idx="2">
                  <c:v>27.1189</c:v>
                </c:pt>
                <c:pt idx="3">
                  <c:v>26.978899999999999</c:v>
                </c:pt>
                <c:pt idx="4">
                  <c:v>27.085100000000001</c:v>
                </c:pt>
                <c:pt idx="5">
                  <c:v>27.0579</c:v>
                </c:pt>
                <c:pt idx="6">
                  <c:v>27.010300000000001</c:v>
                </c:pt>
                <c:pt idx="7">
                  <c:v>27.169799999999999</c:v>
                </c:pt>
                <c:pt idx="8">
                  <c:v>27.4771</c:v>
                </c:pt>
                <c:pt idx="9">
                  <c:v>27.237300000000001</c:v>
                </c:pt>
                <c:pt idx="10">
                  <c:v>27.382899999999999</c:v>
                </c:pt>
                <c:pt idx="11">
                  <c:v>27.762599999999999</c:v>
                </c:pt>
                <c:pt idx="12">
                  <c:v>27.9344</c:v>
                </c:pt>
                <c:pt idx="13">
                  <c:v>27.324400000000001</c:v>
                </c:pt>
                <c:pt idx="14">
                  <c:v>27.108899999999998</c:v>
                </c:pt>
                <c:pt idx="15">
                  <c:v>26.820599999999999</c:v>
                </c:pt>
                <c:pt idx="16">
                  <c:v>26.061499999999999</c:v>
                </c:pt>
                <c:pt idx="17">
                  <c:v>25.959099999999999</c:v>
                </c:pt>
                <c:pt idx="18">
                  <c:v>26.8828</c:v>
                </c:pt>
                <c:pt idx="19">
                  <c:v>27.279599999999999</c:v>
                </c:pt>
                <c:pt idx="20">
                  <c:v>27.5443</c:v>
                </c:pt>
                <c:pt idx="21">
                  <c:v>27.0197</c:v>
                </c:pt>
                <c:pt idx="22">
                  <c:v>27.147400000000001</c:v>
                </c:pt>
                <c:pt idx="23">
                  <c:v>26.860299999999999</c:v>
                </c:pt>
                <c:pt idx="24">
                  <c:v>26.401599999999998</c:v>
                </c:pt>
                <c:pt idx="25">
                  <c:v>26.3248</c:v>
                </c:pt>
                <c:pt idx="26">
                  <c:v>26.7319</c:v>
                </c:pt>
                <c:pt idx="27">
                  <c:v>27.513999999999999</c:v>
                </c:pt>
                <c:pt idx="28">
                  <c:v>26.8306</c:v>
                </c:pt>
                <c:pt idx="29">
                  <c:v>27.128499999999999</c:v>
                </c:pt>
                <c:pt idx="30">
                  <c:v>26.416</c:v>
                </c:pt>
                <c:pt idx="31">
                  <c:v>26.459499999999998</c:v>
                </c:pt>
                <c:pt idx="32">
                  <c:v>27.118300000000001</c:v>
                </c:pt>
                <c:pt idx="33">
                  <c:v>26.756799999999998</c:v>
                </c:pt>
                <c:pt idx="34">
                  <c:v>26.536999999999999</c:v>
                </c:pt>
                <c:pt idx="35">
                  <c:v>26.7774</c:v>
                </c:pt>
                <c:pt idx="36">
                  <c:v>27.1982</c:v>
                </c:pt>
                <c:pt idx="37">
                  <c:v>25.6342</c:v>
                </c:pt>
                <c:pt idx="38">
                  <c:v>25.486699999999999</c:v>
                </c:pt>
                <c:pt idx="39">
                  <c:v>25.4101</c:v>
                </c:pt>
                <c:pt idx="40">
                  <c:v>25.183299999999999</c:v>
                </c:pt>
                <c:pt idx="41">
                  <c:v>27.6846</c:v>
                </c:pt>
                <c:pt idx="42">
                  <c:v>28.7654</c:v>
                </c:pt>
                <c:pt idx="43">
                  <c:v>27.723600000000001</c:v>
                </c:pt>
                <c:pt idx="44">
                  <c:v>27.935700000000001</c:v>
                </c:pt>
                <c:pt idx="45">
                  <c:v>27.325500000000002</c:v>
                </c:pt>
                <c:pt idx="46">
                  <c:v>27.096900000000002</c:v>
                </c:pt>
                <c:pt idx="47">
                  <c:v>27.0304</c:v>
                </c:pt>
              </c:numCache>
            </c:numRef>
          </c:val>
          <c:smooth val="0"/>
          <c:extLst>
            <c:ext xmlns:c16="http://schemas.microsoft.com/office/drawing/2014/chart" uri="{C3380CC4-5D6E-409C-BE32-E72D297353CC}">
              <c16:uniqueId val="{00000009-7FE0-46A3-AB53-DCF3B22311B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14.2073</c:v>
                </c:pt>
                <c:pt idx="1">
                  <c:v>13.9114</c:v>
                </c:pt>
                <c:pt idx="2">
                  <c:v>13.8485</c:v>
                </c:pt>
                <c:pt idx="3">
                  <c:v>13.890599999999999</c:v>
                </c:pt>
                <c:pt idx="4">
                  <c:v>13.927300000000001</c:v>
                </c:pt>
                <c:pt idx="5">
                  <c:v>14.2593</c:v>
                </c:pt>
                <c:pt idx="6">
                  <c:v>14.6113</c:v>
                </c:pt>
                <c:pt idx="7">
                  <c:v>15.379300000000001</c:v>
                </c:pt>
                <c:pt idx="8">
                  <c:v>15.4602</c:v>
                </c:pt>
                <c:pt idx="9">
                  <c:v>14.9514</c:v>
                </c:pt>
                <c:pt idx="10">
                  <c:v>15.139200000000001</c:v>
                </c:pt>
                <c:pt idx="11">
                  <c:v>14.6646</c:v>
                </c:pt>
                <c:pt idx="12">
                  <c:v>14.0261</c:v>
                </c:pt>
                <c:pt idx="13">
                  <c:v>13.370799999999999</c:v>
                </c:pt>
                <c:pt idx="14">
                  <c:v>11.311199999999999</c:v>
                </c:pt>
                <c:pt idx="15">
                  <c:v>10.896800000000001</c:v>
                </c:pt>
                <c:pt idx="16">
                  <c:v>10.6904</c:v>
                </c:pt>
                <c:pt idx="17">
                  <c:v>10.998200000000001</c:v>
                </c:pt>
                <c:pt idx="18">
                  <c:v>10.881500000000001</c:v>
                </c:pt>
                <c:pt idx="19">
                  <c:v>11.010400000000001</c:v>
                </c:pt>
                <c:pt idx="20">
                  <c:v>11.048999999999999</c:v>
                </c:pt>
                <c:pt idx="21">
                  <c:v>11.2239</c:v>
                </c:pt>
                <c:pt idx="22">
                  <c:v>10.815</c:v>
                </c:pt>
                <c:pt idx="23">
                  <c:v>11.048</c:v>
                </c:pt>
                <c:pt idx="24">
                  <c:v>13.3284</c:v>
                </c:pt>
                <c:pt idx="25">
                  <c:v>13.1068</c:v>
                </c:pt>
                <c:pt idx="26">
                  <c:v>14.0204</c:v>
                </c:pt>
                <c:pt idx="27">
                  <c:v>14.656599999999999</c:v>
                </c:pt>
                <c:pt idx="28">
                  <c:v>14.9101</c:v>
                </c:pt>
                <c:pt idx="29">
                  <c:v>14.937200000000001</c:v>
                </c:pt>
                <c:pt idx="30">
                  <c:v>14.479900000000001</c:v>
                </c:pt>
                <c:pt idx="31">
                  <c:v>14.468299999999999</c:v>
                </c:pt>
                <c:pt idx="32">
                  <c:v>14.2562</c:v>
                </c:pt>
                <c:pt idx="33">
                  <c:v>14.041399999999999</c:v>
                </c:pt>
                <c:pt idx="34">
                  <c:v>14.788</c:v>
                </c:pt>
                <c:pt idx="35">
                  <c:v>15.710599999999999</c:v>
                </c:pt>
                <c:pt idx="36">
                  <c:v>15.167899999999999</c:v>
                </c:pt>
                <c:pt idx="37">
                  <c:v>15.2332</c:v>
                </c:pt>
                <c:pt idx="38">
                  <c:v>13.4717</c:v>
                </c:pt>
                <c:pt idx="39">
                  <c:v>13.168699999999999</c:v>
                </c:pt>
                <c:pt idx="40">
                  <c:v>11.0847</c:v>
                </c:pt>
                <c:pt idx="41">
                  <c:v>11.1738</c:v>
                </c:pt>
                <c:pt idx="42">
                  <c:v>11.2827</c:v>
                </c:pt>
                <c:pt idx="43">
                  <c:v>11.513299999999999</c:v>
                </c:pt>
                <c:pt idx="44">
                  <c:v>11.5947</c:v>
                </c:pt>
                <c:pt idx="45">
                  <c:v>11.5771</c:v>
                </c:pt>
                <c:pt idx="46">
                  <c:v>13.8811</c:v>
                </c:pt>
                <c:pt idx="47">
                  <c:v>13.6075</c:v>
                </c:pt>
              </c:numCache>
            </c:numRef>
          </c:val>
          <c:smooth val="0"/>
          <c:extLst>
            <c:ext xmlns:c16="http://schemas.microsoft.com/office/drawing/2014/chart" uri="{C3380CC4-5D6E-409C-BE32-E72D297353CC}">
              <c16:uniqueId val="{0000000A-7FE0-46A3-AB53-DCF3B22311B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12.92</c:v>
                </c:pt>
                <c:pt idx="1">
                  <c:v>12.55</c:v>
                </c:pt>
                <c:pt idx="2">
                  <c:v>13.19</c:v>
                </c:pt>
                <c:pt idx="3">
                  <c:v>13.3</c:v>
                </c:pt>
                <c:pt idx="4">
                  <c:v>12.77</c:v>
                </c:pt>
                <c:pt idx="5">
                  <c:v>12.72</c:v>
                </c:pt>
                <c:pt idx="6">
                  <c:v>13.09</c:v>
                </c:pt>
                <c:pt idx="7">
                  <c:v>13.44</c:v>
                </c:pt>
                <c:pt idx="8">
                  <c:v>13.36</c:v>
                </c:pt>
                <c:pt idx="9">
                  <c:v>13.33</c:v>
                </c:pt>
                <c:pt idx="10">
                  <c:v>13.6</c:v>
                </c:pt>
                <c:pt idx="11">
                  <c:v>13.32</c:v>
                </c:pt>
                <c:pt idx="12">
                  <c:v>12.37</c:v>
                </c:pt>
                <c:pt idx="13">
                  <c:v>11.17</c:v>
                </c:pt>
                <c:pt idx="14">
                  <c:v>10.78</c:v>
                </c:pt>
                <c:pt idx="15">
                  <c:v>10.36</c:v>
                </c:pt>
                <c:pt idx="16">
                  <c:v>10.42</c:v>
                </c:pt>
                <c:pt idx="17">
                  <c:v>10.06</c:v>
                </c:pt>
                <c:pt idx="18">
                  <c:v>10.25</c:v>
                </c:pt>
                <c:pt idx="19">
                  <c:v>9.7799999999999994</c:v>
                </c:pt>
                <c:pt idx="20">
                  <c:v>9.8800000000000008</c:v>
                </c:pt>
                <c:pt idx="21">
                  <c:v>9.92</c:v>
                </c:pt>
                <c:pt idx="22">
                  <c:v>9.9700000000000006</c:v>
                </c:pt>
                <c:pt idx="23">
                  <c:v>9.86</c:v>
                </c:pt>
                <c:pt idx="24">
                  <c:v>9.48</c:v>
                </c:pt>
                <c:pt idx="25">
                  <c:v>9.6</c:v>
                </c:pt>
                <c:pt idx="26">
                  <c:v>9.4700000000000006</c:v>
                </c:pt>
                <c:pt idx="27">
                  <c:v>9.75</c:v>
                </c:pt>
                <c:pt idx="28">
                  <c:v>9.7899999999999991</c:v>
                </c:pt>
                <c:pt idx="29">
                  <c:v>10.02</c:v>
                </c:pt>
                <c:pt idx="30">
                  <c:v>9.9</c:v>
                </c:pt>
                <c:pt idx="31">
                  <c:v>9.8800000000000008</c:v>
                </c:pt>
                <c:pt idx="32">
                  <c:v>7.33</c:v>
                </c:pt>
                <c:pt idx="33">
                  <c:v>9.25</c:v>
                </c:pt>
                <c:pt idx="34">
                  <c:v>10.09</c:v>
                </c:pt>
                <c:pt idx="35">
                  <c:v>10.1</c:v>
                </c:pt>
                <c:pt idx="36">
                  <c:v>10.09</c:v>
                </c:pt>
                <c:pt idx="37">
                  <c:v>9.91</c:v>
                </c:pt>
                <c:pt idx="38">
                  <c:v>9.58</c:v>
                </c:pt>
                <c:pt idx="39">
                  <c:v>10.01</c:v>
                </c:pt>
                <c:pt idx="40">
                  <c:v>10.210000000000001</c:v>
                </c:pt>
                <c:pt idx="41">
                  <c:v>10.75</c:v>
                </c:pt>
                <c:pt idx="42">
                  <c:v>10.69</c:v>
                </c:pt>
                <c:pt idx="43">
                  <c:v>10.58</c:v>
                </c:pt>
                <c:pt idx="44">
                  <c:v>10.87</c:v>
                </c:pt>
                <c:pt idx="45">
                  <c:v>10.89</c:v>
                </c:pt>
                <c:pt idx="46">
                  <c:v>10.41</c:v>
                </c:pt>
                <c:pt idx="47">
                  <c:v>10.6</c:v>
                </c:pt>
              </c:numCache>
            </c:numRef>
          </c:val>
          <c:smooth val="0"/>
          <c:extLst>
            <c:ext xmlns:c16="http://schemas.microsoft.com/office/drawing/2014/chart" uri="{C3380CC4-5D6E-409C-BE32-E72D297353CC}">
              <c16:uniqueId val="{0000000B-7FE0-46A3-AB53-DCF3B22311B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24.686</c:v>
                </c:pt>
                <c:pt idx="1">
                  <c:v>24.346</c:v>
                </c:pt>
                <c:pt idx="2">
                  <c:v>23.678000000000001</c:v>
                </c:pt>
                <c:pt idx="3">
                  <c:v>23.908000000000001</c:v>
                </c:pt>
                <c:pt idx="4">
                  <c:v>23.643999999999998</c:v>
                </c:pt>
                <c:pt idx="5">
                  <c:v>23.66</c:v>
                </c:pt>
                <c:pt idx="6">
                  <c:v>24.52</c:v>
                </c:pt>
                <c:pt idx="7">
                  <c:v>24.27</c:v>
                </c:pt>
                <c:pt idx="8">
                  <c:v>24.102</c:v>
                </c:pt>
                <c:pt idx="9">
                  <c:v>24.402000000000001</c:v>
                </c:pt>
                <c:pt idx="10">
                  <c:v>25.202000000000002</c:v>
                </c:pt>
                <c:pt idx="11">
                  <c:v>25.402000000000001</c:v>
                </c:pt>
                <c:pt idx="12">
                  <c:v>24.904</c:v>
                </c:pt>
                <c:pt idx="13">
                  <c:v>23.866</c:v>
                </c:pt>
                <c:pt idx="14">
                  <c:v>23.923999999999999</c:v>
                </c:pt>
                <c:pt idx="15">
                  <c:v>23.998000000000001</c:v>
                </c:pt>
                <c:pt idx="16">
                  <c:v>24.231999999999999</c:v>
                </c:pt>
                <c:pt idx="17">
                  <c:v>23.734000000000002</c:v>
                </c:pt>
                <c:pt idx="18">
                  <c:v>23.562000000000001</c:v>
                </c:pt>
                <c:pt idx="19">
                  <c:v>22.244</c:v>
                </c:pt>
                <c:pt idx="20">
                  <c:v>21.5</c:v>
                </c:pt>
                <c:pt idx="21">
                  <c:v>22.21</c:v>
                </c:pt>
                <c:pt idx="22">
                  <c:v>21.866</c:v>
                </c:pt>
                <c:pt idx="23">
                  <c:v>23.434000000000001</c:v>
                </c:pt>
                <c:pt idx="24">
                  <c:v>23.434000000000001</c:v>
                </c:pt>
                <c:pt idx="25">
                  <c:v>24.024000000000001</c:v>
                </c:pt>
                <c:pt idx="26">
                  <c:v>23.808</c:v>
                </c:pt>
                <c:pt idx="27">
                  <c:v>23.888000000000002</c:v>
                </c:pt>
                <c:pt idx="28">
                  <c:v>23.794</c:v>
                </c:pt>
                <c:pt idx="29">
                  <c:v>23.251999999999999</c:v>
                </c:pt>
                <c:pt idx="30">
                  <c:v>22.85</c:v>
                </c:pt>
                <c:pt idx="31">
                  <c:v>23.506</c:v>
                </c:pt>
                <c:pt idx="32">
                  <c:v>23.678000000000001</c:v>
                </c:pt>
                <c:pt idx="33">
                  <c:v>23.942</c:v>
                </c:pt>
                <c:pt idx="34">
                  <c:v>24.361999999999998</c:v>
                </c:pt>
                <c:pt idx="35">
                  <c:v>20.725000000000001</c:v>
                </c:pt>
                <c:pt idx="36">
                  <c:v>15.795</c:v>
                </c:pt>
                <c:pt idx="37">
                  <c:v>16.803999999999998</c:v>
                </c:pt>
                <c:pt idx="38">
                  <c:v>22.245999999999999</c:v>
                </c:pt>
                <c:pt idx="39">
                  <c:v>24.181999999999999</c:v>
                </c:pt>
                <c:pt idx="40">
                  <c:v>24.908000000000001</c:v>
                </c:pt>
                <c:pt idx="41">
                  <c:v>24.558</c:v>
                </c:pt>
                <c:pt idx="42">
                  <c:v>24.314</c:v>
                </c:pt>
                <c:pt idx="43">
                  <c:v>23.978000000000002</c:v>
                </c:pt>
                <c:pt idx="44">
                  <c:v>23.446000000000002</c:v>
                </c:pt>
                <c:pt idx="45">
                  <c:v>23.532</c:v>
                </c:pt>
                <c:pt idx="46">
                  <c:v>23.795999999999999</c:v>
                </c:pt>
                <c:pt idx="47">
                  <c:v>24.126000000000001</c:v>
                </c:pt>
              </c:numCache>
            </c:numRef>
          </c:val>
          <c:smooth val="0"/>
          <c:extLst>
            <c:ext xmlns:c16="http://schemas.microsoft.com/office/drawing/2014/chart" uri="{C3380CC4-5D6E-409C-BE32-E72D297353CC}">
              <c16:uniqueId val="{0000000C-7FE0-46A3-AB53-DCF3B22311B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FE0-46A3-AB53-DCF3B22311B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FE0-46A3-AB53-DCF3B22311B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49.71</c:v>
                </c:pt>
                <c:pt idx="1">
                  <c:v>49.518999999999998</c:v>
                </c:pt>
                <c:pt idx="2">
                  <c:v>49.386000000000003</c:v>
                </c:pt>
                <c:pt idx="3">
                  <c:v>49.625</c:v>
                </c:pt>
                <c:pt idx="4">
                  <c:v>49.371000000000002</c:v>
                </c:pt>
                <c:pt idx="5">
                  <c:v>49.561999999999998</c:v>
                </c:pt>
                <c:pt idx="6">
                  <c:v>49.526000000000003</c:v>
                </c:pt>
                <c:pt idx="7">
                  <c:v>49.692999999999998</c:v>
                </c:pt>
                <c:pt idx="8">
                  <c:v>49.835999999999999</c:v>
                </c:pt>
                <c:pt idx="9">
                  <c:v>49.744999999999997</c:v>
                </c:pt>
                <c:pt idx="10">
                  <c:v>49.442999999999998</c:v>
                </c:pt>
                <c:pt idx="11">
                  <c:v>49.552</c:v>
                </c:pt>
                <c:pt idx="12">
                  <c:v>49.289000000000001</c:v>
                </c:pt>
                <c:pt idx="13">
                  <c:v>49.374000000000002</c:v>
                </c:pt>
                <c:pt idx="14">
                  <c:v>48.802</c:v>
                </c:pt>
                <c:pt idx="15">
                  <c:v>49.021000000000001</c:v>
                </c:pt>
                <c:pt idx="16">
                  <c:v>48.698999999999998</c:v>
                </c:pt>
                <c:pt idx="17">
                  <c:v>48.854999999999997</c:v>
                </c:pt>
                <c:pt idx="18">
                  <c:v>49.241999999999997</c:v>
                </c:pt>
                <c:pt idx="19">
                  <c:v>49.003999999999998</c:v>
                </c:pt>
                <c:pt idx="20">
                  <c:v>49.372999999999998</c:v>
                </c:pt>
                <c:pt idx="21">
                  <c:v>49.661000000000001</c:v>
                </c:pt>
                <c:pt idx="22">
                  <c:v>49.747999999999998</c:v>
                </c:pt>
                <c:pt idx="23">
                  <c:v>49.555999999999997</c:v>
                </c:pt>
                <c:pt idx="24">
                  <c:v>49.668999999999997</c:v>
                </c:pt>
                <c:pt idx="25">
                  <c:v>49.692</c:v>
                </c:pt>
                <c:pt idx="26">
                  <c:v>49.805999999999997</c:v>
                </c:pt>
                <c:pt idx="27">
                  <c:v>49.898000000000003</c:v>
                </c:pt>
                <c:pt idx="28">
                  <c:v>50.185000000000002</c:v>
                </c:pt>
                <c:pt idx="29">
                  <c:v>49.719000000000001</c:v>
                </c:pt>
                <c:pt idx="30">
                  <c:v>49.558</c:v>
                </c:pt>
                <c:pt idx="31">
                  <c:v>49.737000000000002</c:v>
                </c:pt>
                <c:pt idx="32">
                  <c:v>49.502000000000002</c:v>
                </c:pt>
                <c:pt idx="33">
                  <c:v>49.616999999999997</c:v>
                </c:pt>
                <c:pt idx="34">
                  <c:v>49.435000000000002</c:v>
                </c:pt>
                <c:pt idx="35">
                  <c:v>49.856000000000002</c:v>
                </c:pt>
                <c:pt idx="36">
                  <c:v>49.088999999999999</c:v>
                </c:pt>
                <c:pt idx="37">
                  <c:v>50.725999999999999</c:v>
                </c:pt>
                <c:pt idx="38">
                  <c:v>50.951000000000001</c:v>
                </c:pt>
                <c:pt idx="39">
                  <c:v>50.795999999999999</c:v>
                </c:pt>
                <c:pt idx="40">
                  <c:v>50.71</c:v>
                </c:pt>
                <c:pt idx="41">
                  <c:v>50.845999999999997</c:v>
                </c:pt>
                <c:pt idx="42">
                  <c:v>50.481000000000002</c:v>
                </c:pt>
                <c:pt idx="43">
                  <c:v>51.003999999999998</c:v>
                </c:pt>
                <c:pt idx="44">
                  <c:v>50.506</c:v>
                </c:pt>
                <c:pt idx="45">
                  <c:v>50.494</c:v>
                </c:pt>
                <c:pt idx="46">
                  <c:v>50.655000000000001</c:v>
                </c:pt>
                <c:pt idx="47">
                  <c:v>50.566000000000003</c:v>
                </c:pt>
              </c:numCache>
            </c:numRef>
          </c:val>
          <c:smooth val="0"/>
          <c:extLst>
            <c:ext xmlns:c16="http://schemas.microsoft.com/office/drawing/2014/chart" uri="{C3380CC4-5D6E-409C-BE32-E72D297353CC}">
              <c16:uniqueId val="{0000000F-7FE0-46A3-AB53-DCF3B22311B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FE0-46A3-AB53-DCF3B22311B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39.028300000000002</c:v>
                </c:pt>
                <c:pt idx="1">
                  <c:v>44.857300000000002</c:v>
                </c:pt>
                <c:pt idx="2">
                  <c:v>28.374300000000002</c:v>
                </c:pt>
                <c:pt idx="3">
                  <c:v>48.5015</c:v>
                </c:pt>
                <c:pt idx="4">
                  <c:v>37.8598</c:v>
                </c:pt>
                <c:pt idx="5">
                  <c:v>50.944099999999999</c:v>
                </c:pt>
                <c:pt idx="6">
                  <c:v>38.009399999999999</c:v>
                </c:pt>
                <c:pt idx="7">
                  <c:v>39.5077</c:v>
                </c:pt>
                <c:pt idx="8">
                  <c:v>46.026600000000002</c:v>
                </c:pt>
                <c:pt idx="9">
                  <c:v>51.158700000000003</c:v>
                </c:pt>
                <c:pt idx="10">
                  <c:v>41.581099999999999</c:v>
                </c:pt>
                <c:pt idx="11">
                  <c:v>39.002299999999998</c:v>
                </c:pt>
                <c:pt idx="12">
                  <c:v>24.944299999999998</c:v>
                </c:pt>
                <c:pt idx="13">
                  <c:v>52.069600000000001</c:v>
                </c:pt>
                <c:pt idx="14">
                  <c:v>44.552900000000001</c:v>
                </c:pt>
                <c:pt idx="15">
                  <c:v>45.460799999999999</c:v>
                </c:pt>
                <c:pt idx="16">
                  <c:v>30.011800000000001</c:v>
                </c:pt>
                <c:pt idx="17">
                  <c:v>38.552199999999999</c:v>
                </c:pt>
                <c:pt idx="18">
                  <c:v>48.5563</c:v>
                </c:pt>
                <c:pt idx="19">
                  <c:v>33.231299999999997</c:v>
                </c:pt>
                <c:pt idx="20">
                  <c:v>35.051900000000003</c:v>
                </c:pt>
                <c:pt idx="21">
                  <c:v>39.1721</c:v>
                </c:pt>
                <c:pt idx="22">
                  <c:v>49.807099999999998</c:v>
                </c:pt>
                <c:pt idx="23">
                  <c:v>44.640900000000002</c:v>
                </c:pt>
                <c:pt idx="24">
                  <c:v>49.6282</c:v>
                </c:pt>
                <c:pt idx="25">
                  <c:v>33.257199999999997</c:v>
                </c:pt>
                <c:pt idx="26">
                  <c:v>43.956800000000001</c:v>
                </c:pt>
                <c:pt idx="27">
                  <c:v>50.417000000000002</c:v>
                </c:pt>
                <c:pt idx="28">
                  <c:v>43.444000000000003</c:v>
                </c:pt>
                <c:pt idx="29">
                  <c:v>45.220799999999997</c:v>
                </c:pt>
                <c:pt idx="30">
                  <c:v>27.995799999999999</c:v>
                </c:pt>
                <c:pt idx="31">
                  <c:v>37.359400000000001</c:v>
                </c:pt>
                <c:pt idx="32">
                  <c:v>40.464100000000002</c:v>
                </c:pt>
                <c:pt idx="33">
                  <c:v>28.863099999999999</c:v>
                </c:pt>
                <c:pt idx="34">
                  <c:v>44.246499999999997</c:v>
                </c:pt>
                <c:pt idx="35">
                  <c:v>32.185099999999998</c:v>
                </c:pt>
                <c:pt idx="36">
                  <c:v>38.277099999999997</c:v>
                </c:pt>
                <c:pt idx="37">
                  <c:v>17.040600000000001</c:v>
                </c:pt>
                <c:pt idx="38">
                  <c:v>13.321099999999999</c:v>
                </c:pt>
                <c:pt idx="39">
                  <c:v>15.339600000000001</c:v>
                </c:pt>
                <c:pt idx="40">
                  <c:v>14.3154</c:v>
                </c:pt>
                <c:pt idx="41">
                  <c:v>13.229799999999999</c:v>
                </c:pt>
                <c:pt idx="42">
                  <c:v>15.3201</c:v>
                </c:pt>
                <c:pt idx="43">
                  <c:v>15.710800000000001</c:v>
                </c:pt>
                <c:pt idx="44">
                  <c:v>13.0413</c:v>
                </c:pt>
                <c:pt idx="45">
                  <c:v>15.3</c:v>
                </c:pt>
                <c:pt idx="46">
                  <c:v>36.468200000000003</c:v>
                </c:pt>
                <c:pt idx="47">
                  <c:v>48.4696</c:v>
                </c:pt>
              </c:numCache>
            </c:numRef>
          </c:val>
          <c:smooth val="0"/>
          <c:extLst>
            <c:ext xmlns:c16="http://schemas.microsoft.com/office/drawing/2014/chart" uri="{C3380CC4-5D6E-409C-BE32-E72D297353CC}">
              <c16:uniqueId val="{00000011-7FE0-46A3-AB53-DCF3B22311B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FE0-46A3-AB53-DCF3B22311B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9.6999999999999993</c:v>
                </c:pt>
                <c:pt idx="1">
                  <c:v>9.1999999999999993</c:v>
                </c:pt>
                <c:pt idx="2">
                  <c:v>9.1999999999999993</c:v>
                </c:pt>
                <c:pt idx="3">
                  <c:v>9</c:v>
                </c:pt>
                <c:pt idx="4">
                  <c:v>9.1999999999999993</c:v>
                </c:pt>
                <c:pt idx="5">
                  <c:v>9.4</c:v>
                </c:pt>
                <c:pt idx="6">
                  <c:v>9.6</c:v>
                </c:pt>
                <c:pt idx="7">
                  <c:v>9.6</c:v>
                </c:pt>
                <c:pt idx="8">
                  <c:v>9.6999999999999993</c:v>
                </c:pt>
                <c:pt idx="9">
                  <c:v>9.8000000000000007</c:v>
                </c:pt>
                <c:pt idx="10">
                  <c:v>9.6999999999999993</c:v>
                </c:pt>
                <c:pt idx="11">
                  <c:v>9.1999999999999993</c:v>
                </c:pt>
                <c:pt idx="12">
                  <c:v>9.9</c:v>
                </c:pt>
                <c:pt idx="13">
                  <c:v>9.9</c:v>
                </c:pt>
                <c:pt idx="14">
                  <c:v>9.4</c:v>
                </c:pt>
                <c:pt idx="15">
                  <c:v>8.1999999999999993</c:v>
                </c:pt>
                <c:pt idx="16">
                  <c:v>8</c:v>
                </c:pt>
                <c:pt idx="17">
                  <c:v>7.6</c:v>
                </c:pt>
                <c:pt idx="18">
                  <c:v>7.7</c:v>
                </c:pt>
                <c:pt idx="19">
                  <c:v>7.8</c:v>
                </c:pt>
                <c:pt idx="20">
                  <c:v>7.9</c:v>
                </c:pt>
                <c:pt idx="21">
                  <c:v>7.8</c:v>
                </c:pt>
                <c:pt idx="22">
                  <c:v>7.9</c:v>
                </c:pt>
                <c:pt idx="23">
                  <c:v>7.6</c:v>
                </c:pt>
                <c:pt idx="24">
                  <c:v>8</c:v>
                </c:pt>
                <c:pt idx="25">
                  <c:v>8.4</c:v>
                </c:pt>
                <c:pt idx="26">
                  <c:v>8.8000000000000007</c:v>
                </c:pt>
                <c:pt idx="27">
                  <c:v>9.1</c:v>
                </c:pt>
                <c:pt idx="28">
                  <c:v>9.1999999999999993</c:v>
                </c:pt>
                <c:pt idx="29">
                  <c:v>9.3000000000000007</c:v>
                </c:pt>
                <c:pt idx="30">
                  <c:v>9</c:v>
                </c:pt>
                <c:pt idx="31">
                  <c:v>8.9</c:v>
                </c:pt>
                <c:pt idx="32">
                  <c:v>8.8000000000000007</c:v>
                </c:pt>
                <c:pt idx="33">
                  <c:v>8.6999999999999993</c:v>
                </c:pt>
                <c:pt idx="34">
                  <c:v>8.8000000000000007</c:v>
                </c:pt>
                <c:pt idx="35">
                  <c:v>8.6999999999999993</c:v>
                </c:pt>
                <c:pt idx="36">
                  <c:v>8.8000000000000007</c:v>
                </c:pt>
                <c:pt idx="37">
                  <c:v>8.8000000000000007</c:v>
                </c:pt>
                <c:pt idx="38">
                  <c:v>8.6999999999999993</c:v>
                </c:pt>
                <c:pt idx="39">
                  <c:v>8.6</c:v>
                </c:pt>
                <c:pt idx="40">
                  <c:v>8.6999999999999993</c:v>
                </c:pt>
                <c:pt idx="41">
                  <c:v>8.8000000000000007</c:v>
                </c:pt>
                <c:pt idx="42">
                  <c:v>8.6999999999999993</c:v>
                </c:pt>
                <c:pt idx="43">
                  <c:v>8.8000000000000007</c:v>
                </c:pt>
                <c:pt idx="44">
                  <c:v>8.6999999999999993</c:v>
                </c:pt>
                <c:pt idx="45">
                  <c:v>8.6</c:v>
                </c:pt>
                <c:pt idx="46">
                  <c:v>8.8000000000000007</c:v>
                </c:pt>
                <c:pt idx="47">
                  <c:v>8.9</c:v>
                </c:pt>
              </c:numCache>
            </c:numRef>
          </c:val>
          <c:smooth val="0"/>
          <c:extLst>
            <c:ext xmlns:c16="http://schemas.microsoft.com/office/drawing/2014/chart" uri="{C3380CC4-5D6E-409C-BE32-E72D297353CC}">
              <c16:uniqueId val="{00000013-7FE0-46A3-AB53-DCF3B22311B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FE0-46A3-AB53-DCF3B22311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97.022720000000007</c:v>
                </c:pt>
                <c:pt idx="1">
                  <c:v>45.214919999999999</c:v>
                </c:pt>
                <c:pt idx="2">
                  <c:v>117.02469000000001</c:v>
                </c:pt>
                <c:pt idx="3">
                  <c:v>126.79833000000001</c:v>
                </c:pt>
                <c:pt idx="4">
                  <c:v>107.13386</c:v>
                </c:pt>
                <c:pt idx="5">
                  <c:v>144.43167</c:v>
                </c:pt>
                <c:pt idx="6">
                  <c:v>161.57342</c:v>
                </c:pt>
                <c:pt idx="7">
                  <c:v>121.33008</c:v>
                </c:pt>
                <c:pt idx="8">
                  <c:v>134.86425</c:v>
                </c:pt>
                <c:pt idx="9">
                  <c:v>149.56164000000001</c:v>
                </c:pt>
                <c:pt idx="10">
                  <c:v>149.86856</c:v>
                </c:pt>
                <c:pt idx="11">
                  <c:v>117.66623</c:v>
                </c:pt>
                <c:pt idx="12">
                  <c:v>50.326000000000001</c:v>
                </c:pt>
                <c:pt idx="13">
                  <c:v>159.34116</c:v>
                </c:pt>
                <c:pt idx="14">
                  <c:v>133.68638000000001</c:v>
                </c:pt>
                <c:pt idx="15">
                  <c:v>106.67936</c:v>
                </c:pt>
                <c:pt idx="16">
                  <c:v>102.74907</c:v>
                </c:pt>
                <c:pt idx="17">
                  <c:v>159.79389</c:v>
                </c:pt>
                <c:pt idx="18">
                  <c:v>149.34911</c:v>
                </c:pt>
                <c:pt idx="19">
                  <c:v>114.09016</c:v>
                </c:pt>
                <c:pt idx="20">
                  <c:v>106.3715</c:v>
                </c:pt>
                <c:pt idx="21">
                  <c:v>159.44334000000001</c:v>
                </c:pt>
                <c:pt idx="22">
                  <c:v>104.53016</c:v>
                </c:pt>
                <c:pt idx="23">
                  <c:v>102.10603</c:v>
                </c:pt>
                <c:pt idx="24">
                  <c:v>137.62105</c:v>
                </c:pt>
                <c:pt idx="25">
                  <c:v>92.323570000000004</c:v>
                </c:pt>
                <c:pt idx="26">
                  <c:v>101.0583</c:v>
                </c:pt>
                <c:pt idx="27">
                  <c:v>53.597659999999998</c:v>
                </c:pt>
                <c:pt idx="28">
                  <c:v>47.137900000000002</c:v>
                </c:pt>
                <c:pt idx="29">
                  <c:v>52.715769999999999</c:v>
                </c:pt>
                <c:pt idx="30">
                  <c:v>56.385959999999997</c:v>
                </c:pt>
                <c:pt idx="31">
                  <c:v>51.069209999999998</c:v>
                </c:pt>
                <c:pt idx="32">
                  <c:v>50.112859999999998</c:v>
                </c:pt>
                <c:pt idx="33">
                  <c:v>44.20872</c:v>
                </c:pt>
                <c:pt idx="34">
                  <c:v>47.090209999999999</c:v>
                </c:pt>
                <c:pt idx="35">
                  <c:v>37.921439999999997</c:v>
                </c:pt>
                <c:pt idx="36">
                  <c:v>46.713990000000003</c:v>
                </c:pt>
                <c:pt idx="37">
                  <c:v>35.100110000000001</c:v>
                </c:pt>
                <c:pt idx="38">
                  <c:v>35.159950000000002</c:v>
                </c:pt>
                <c:pt idx="39">
                  <c:v>34.013939999999998</c:v>
                </c:pt>
                <c:pt idx="40">
                  <c:v>32.913600000000002</c:v>
                </c:pt>
                <c:pt idx="41">
                  <c:v>34.274949999999997</c:v>
                </c:pt>
                <c:pt idx="42">
                  <c:v>36.692079999999997</c:v>
                </c:pt>
                <c:pt idx="43">
                  <c:v>39.988840000000003</c:v>
                </c:pt>
                <c:pt idx="44">
                  <c:v>138.05389</c:v>
                </c:pt>
                <c:pt idx="45">
                  <c:v>148.74959000000001</c:v>
                </c:pt>
                <c:pt idx="46">
                  <c:v>138.1635</c:v>
                </c:pt>
                <c:pt idx="47">
                  <c:v>118.66057000000001</c:v>
                </c:pt>
              </c:numCache>
            </c:numRef>
          </c:val>
          <c:smooth val="0"/>
          <c:extLst>
            <c:ext xmlns:c16="http://schemas.microsoft.com/office/drawing/2014/chart" uri="{C3380CC4-5D6E-409C-BE32-E72D297353CC}">
              <c16:uniqueId val="{00000000-A09E-46CB-8388-840AD3E4D68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09E-46CB-8388-840AD3E4D68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10.44669</c:v>
                </c:pt>
                <c:pt idx="1">
                  <c:v>10.53938</c:v>
                </c:pt>
                <c:pt idx="2">
                  <c:v>10.264469999999999</c:v>
                </c:pt>
                <c:pt idx="3">
                  <c:v>10.19232</c:v>
                </c:pt>
                <c:pt idx="4">
                  <c:v>10.154590000000001</c:v>
                </c:pt>
                <c:pt idx="5">
                  <c:v>10.2172</c:v>
                </c:pt>
                <c:pt idx="6">
                  <c:v>10.04355</c:v>
                </c:pt>
                <c:pt idx="7">
                  <c:v>9.7343499999999992</c:v>
                </c:pt>
                <c:pt idx="8">
                  <c:v>9.6171799999999994</c:v>
                </c:pt>
                <c:pt idx="9">
                  <c:v>9.7771100000000004</c:v>
                </c:pt>
                <c:pt idx="10">
                  <c:v>9.9335599999999999</c:v>
                </c:pt>
                <c:pt idx="11">
                  <c:v>9.8378599999999992</c:v>
                </c:pt>
                <c:pt idx="12">
                  <c:v>9.3810199999999995</c:v>
                </c:pt>
                <c:pt idx="13">
                  <c:v>9.0717199999999991</c:v>
                </c:pt>
                <c:pt idx="14">
                  <c:v>9.0496700000000008</c:v>
                </c:pt>
                <c:pt idx="15">
                  <c:v>9.4201599999999992</c:v>
                </c:pt>
                <c:pt idx="16">
                  <c:v>9.7281700000000004</c:v>
                </c:pt>
                <c:pt idx="17">
                  <c:v>10.003209999999999</c:v>
                </c:pt>
                <c:pt idx="18">
                  <c:v>10.24389</c:v>
                </c:pt>
                <c:pt idx="19">
                  <c:v>10.29161</c:v>
                </c:pt>
                <c:pt idx="20">
                  <c:v>10.29429</c:v>
                </c:pt>
                <c:pt idx="21">
                  <c:v>10.118510000000001</c:v>
                </c:pt>
                <c:pt idx="22">
                  <c:v>9.0557400000000001</c:v>
                </c:pt>
                <c:pt idx="23">
                  <c:v>9.2250200000000007</c:v>
                </c:pt>
                <c:pt idx="24">
                  <c:v>9.3494700000000002</c:v>
                </c:pt>
                <c:pt idx="25">
                  <c:v>9.5177600000000009</c:v>
                </c:pt>
                <c:pt idx="26">
                  <c:v>9.6136199999999992</c:v>
                </c:pt>
                <c:pt idx="27">
                  <c:v>9.6620299999999997</c:v>
                </c:pt>
                <c:pt idx="28">
                  <c:v>10.02191</c:v>
                </c:pt>
                <c:pt idx="29">
                  <c:v>9.7524999999999995</c:v>
                </c:pt>
                <c:pt idx="30">
                  <c:v>9.4749300000000005</c:v>
                </c:pt>
                <c:pt idx="31">
                  <c:v>9.6953300000000002</c:v>
                </c:pt>
                <c:pt idx="32">
                  <c:v>9.9859000000000009</c:v>
                </c:pt>
                <c:pt idx="33">
                  <c:v>10.063219999999999</c:v>
                </c:pt>
                <c:pt idx="34">
                  <c:v>9.9084400000000006</c:v>
                </c:pt>
                <c:pt idx="35">
                  <c:v>10.164249999999999</c:v>
                </c:pt>
                <c:pt idx="36">
                  <c:v>9.5893599999999992</c:v>
                </c:pt>
                <c:pt idx="37">
                  <c:v>8.1860599999999994</c:v>
                </c:pt>
                <c:pt idx="38">
                  <c:v>8.4694800000000008</c:v>
                </c:pt>
                <c:pt idx="39">
                  <c:v>8.4760500000000008</c:v>
                </c:pt>
                <c:pt idx="40">
                  <c:v>8.7182099999999991</c:v>
                </c:pt>
                <c:pt idx="41">
                  <c:v>8.7287099999999995</c:v>
                </c:pt>
                <c:pt idx="42">
                  <c:v>9.4841999999999995</c:v>
                </c:pt>
                <c:pt idx="43">
                  <c:v>10.155620000000001</c:v>
                </c:pt>
                <c:pt idx="44">
                  <c:v>9.8961600000000001</c:v>
                </c:pt>
                <c:pt idx="45">
                  <c:v>9.6503899999999998</c:v>
                </c:pt>
                <c:pt idx="46">
                  <c:v>9.4030799999999992</c:v>
                </c:pt>
                <c:pt idx="47">
                  <c:v>9.4152799999999992</c:v>
                </c:pt>
              </c:numCache>
            </c:numRef>
          </c:val>
          <c:smooth val="0"/>
          <c:extLst>
            <c:ext xmlns:c16="http://schemas.microsoft.com/office/drawing/2014/chart" uri="{C3380CC4-5D6E-409C-BE32-E72D297353CC}">
              <c16:uniqueId val="{00000002-A09E-46CB-8388-840AD3E4D68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09E-46CB-8388-840AD3E4D68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09E-46CB-8388-840AD3E4D68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c:v>
                </c:pt>
                <c:pt idx="1">
                  <c:v>15.22</c:v>
                </c:pt>
                <c:pt idx="2">
                  <c:v>15.03</c:v>
                </c:pt>
                <c:pt idx="3">
                  <c:v>14.76</c:v>
                </c:pt>
                <c:pt idx="4">
                  <c:v>14.48</c:v>
                </c:pt>
                <c:pt idx="5">
                  <c:v>14.18</c:v>
                </c:pt>
                <c:pt idx="6">
                  <c:v>12.74</c:v>
                </c:pt>
                <c:pt idx="7">
                  <c:v>12.43</c:v>
                </c:pt>
                <c:pt idx="8">
                  <c:v>12.06</c:v>
                </c:pt>
                <c:pt idx="9">
                  <c:v>11.26</c:v>
                </c:pt>
                <c:pt idx="10">
                  <c:v>9.94</c:v>
                </c:pt>
                <c:pt idx="11">
                  <c:v>10.77</c:v>
                </c:pt>
                <c:pt idx="12">
                  <c:v>14.2</c:v>
                </c:pt>
                <c:pt idx="13">
                  <c:v>15.47</c:v>
                </c:pt>
                <c:pt idx="14">
                  <c:v>16.07</c:v>
                </c:pt>
                <c:pt idx="15">
                  <c:v>16.12</c:v>
                </c:pt>
                <c:pt idx="16">
                  <c:v>15.84</c:v>
                </c:pt>
                <c:pt idx="17">
                  <c:v>14.58</c:v>
                </c:pt>
                <c:pt idx="18">
                  <c:v>15</c:v>
                </c:pt>
                <c:pt idx="19">
                  <c:v>15.61</c:v>
                </c:pt>
                <c:pt idx="20">
                  <c:v>15.55</c:v>
                </c:pt>
                <c:pt idx="21">
                  <c:v>15.52</c:v>
                </c:pt>
                <c:pt idx="22">
                  <c:v>15.77</c:v>
                </c:pt>
                <c:pt idx="23">
                  <c:v>16.100000000000001</c:v>
                </c:pt>
                <c:pt idx="24">
                  <c:v>16.32</c:v>
                </c:pt>
                <c:pt idx="25">
                  <c:v>16.21</c:v>
                </c:pt>
                <c:pt idx="26">
                  <c:v>16.14</c:v>
                </c:pt>
                <c:pt idx="27">
                  <c:v>16.3</c:v>
                </c:pt>
                <c:pt idx="28">
                  <c:v>15.69</c:v>
                </c:pt>
                <c:pt idx="29">
                  <c:v>15.22</c:v>
                </c:pt>
                <c:pt idx="30">
                  <c:v>14.84</c:v>
                </c:pt>
                <c:pt idx="31">
                  <c:v>14.4</c:v>
                </c:pt>
                <c:pt idx="32">
                  <c:v>13.92</c:v>
                </c:pt>
                <c:pt idx="33">
                  <c:v>14.22</c:v>
                </c:pt>
                <c:pt idx="34">
                  <c:v>14.63</c:v>
                </c:pt>
                <c:pt idx="35">
                  <c:v>15.01</c:v>
                </c:pt>
                <c:pt idx="36">
                  <c:v>15.36</c:v>
                </c:pt>
                <c:pt idx="37">
                  <c:v>15.66</c:v>
                </c:pt>
                <c:pt idx="38">
                  <c:v>15.83</c:v>
                </c:pt>
                <c:pt idx="39">
                  <c:v>15.88</c:v>
                </c:pt>
                <c:pt idx="40">
                  <c:v>16.079999999999998</c:v>
                </c:pt>
                <c:pt idx="41">
                  <c:v>15.45</c:v>
                </c:pt>
                <c:pt idx="42">
                  <c:v>16.079999999999998</c:v>
                </c:pt>
                <c:pt idx="43">
                  <c:v>15.65</c:v>
                </c:pt>
                <c:pt idx="44">
                  <c:v>15.69</c:v>
                </c:pt>
                <c:pt idx="45">
                  <c:v>15.67</c:v>
                </c:pt>
                <c:pt idx="46">
                  <c:v>14.46</c:v>
                </c:pt>
                <c:pt idx="47">
                  <c:v>13.98</c:v>
                </c:pt>
              </c:numCache>
            </c:numRef>
          </c:val>
          <c:smooth val="0"/>
          <c:extLst>
            <c:ext xmlns:c16="http://schemas.microsoft.com/office/drawing/2014/chart" uri="{C3380CC4-5D6E-409C-BE32-E72D297353CC}">
              <c16:uniqueId val="{00000005-A09E-46CB-8388-840AD3E4D68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09E-46CB-8388-840AD3E4D68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4.3129999999999997</c:v>
                </c:pt>
                <c:pt idx="1">
                  <c:v>4.1139999999999999</c:v>
                </c:pt>
                <c:pt idx="2">
                  <c:v>4.26</c:v>
                </c:pt>
                <c:pt idx="3">
                  <c:v>4.1360000000000001</c:v>
                </c:pt>
                <c:pt idx="4">
                  <c:v>4.1840000000000002</c:v>
                </c:pt>
                <c:pt idx="5">
                  <c:v>4.1340000000000003</c:v>
                </c:pt>
                <c:pt idx="6">
                  <c:v>4.0250000000000004</c:v>
                </c:pt>
                <c:pt idx="7">
                  <c:v>3.9079999999999999</c:v>
                </c:pt>
                <c:pt idx="8">
                  <c:v>3.9830000000000001</c:v>
                </c:pt>
                <c:pt idx="9">
                  <c:v>4.0789999999999997</c:v>
                </c:pt>
                <c:pt idx="10">
                  <c:v>4.0679999999999996</c:v>
                </c:pt>
                <c:pt idx="11">
                  <c:v>4.1550000000000002</c:v>
                </c:pt>
                <c:pt idx="12">
                  <c:v>4.0839999999999996</c:v>
                </c:pt>
                <c:pt idx="13">
                  <c:v>4.1210000000000004</c:v>
                </c:pt>
                <c:pt idx="14">
                  <c:v>4.29</c:v>
                </c:pt>
                <c:pt idx="15">
                  <c:v>4.3739999999999997</c:v>
                </c:pt>
                <c:pt idx="16">
                  <c:v>4.4359999999999999</c:v>
                </c:pt>
                <c:pt idx="17">
                  <c:v>4.4189999999999996</c:v>
                </c:pt>
                <c:pt idx="18">
                  <c:v>4.2850000000000001</c:v>
                </c:pt>
                <c:pt idx="19">
                  <c:v>4.3840000000000003</c:v>
                </c:pt>
                <c:pt idx="20">
                  <c:v>4.3170000000000002</c:v>
                </c:pt>
                <c:pt idx="21">
                  <c:v>4.4429999999999996</c:v>
                </c:pt>
                <c:pt idx="22">
                  <c:v>4.2629999999999999</c:v>
                </c:pt>
                <c:pt idx="23">
                  <c:v>4.2489999999999997</c:v>
                </c:pt>
                <c:pt idx="24">
                  <c:v>4.2469999999999999</c:v>
                </c:pt>
                <c:pt idx="25">
                  <c:v>4.3650000000000002</c:v>
                </c:pt>
                <c:pt idx="26">
                  <c:v>4.3609999999999998</c:v>
                </c:pt>
                <c:pt idx="27">
                  <c:v>4.51</c:v>
                </c:pt>
                <c:pt idx="28">
                  <c:v>4.5410000000000004</c:v>
                </c:pt>
                <c:pt idx="29">
                  <c:v>4.516</c:v>
                </c:pt>
                <c:pt idx="30">
                  <c:v>4.3380000000000001</c:v>
                </c:pt>
                <c:pt idx="31">
                  <c:v>4.431</c:v>
                </c:pt>
                <c:pt idx="32">
                  <c:v>4.6100000000000003</c:v>
                </c:pt>
                <c:pt idx="33">
                  <c:v>4.5010000000000003</c:v>
                </c:pt>
                <c:pt idx="34">
                  <c:v>4.5679999999999996</c:v>
                </c:pt>
                <c:pt idx="35">
                  <c:v>4.6260000000000003</c:v>
                </c:pt>
                <c:pt idx="36">
                  <c:v>4.6230000000000002</c:v>
                </c:pt>
                <c:pt idx="37">
                  <c:v>4.5309999999999997</c:v>
                </c:pt>
                <c:pt idx="38">
                  <c:v>4.4050000000000002</c:v>
                </c:pt>
                <c:pt idx="39">
                  <c:v>4.3129999999999997</c:v>
                </c:pt>
                <c:pt idx="40">
                  <c:v>4.2709999999999999</c:v>
                </c:pt>
                <c:pt idx="41">
                  <c:v>4.3419999999999996</c:v>
                </c:pt>
                <c:pt idx="42">
                  <c:v>4.3769999999999998</c:v>
                </c:pt>
                <c:pt idx="43">
                  <c:v>4.6260000000000003</c:v>
                </c:pt>
                <c:pt idx="44">
                  <c:v>4.4269999999999996</c:v>
                </c:pt>
                <c:pt idx="45">
                  <c:v>4.1840000000000002</c:v>
                </c:pt>
                <c:pt idx="46">
                  <c:v>4.157</c:v>
                </c:pt>
                <c:pt idx="47">
                  <c:v>0</c:v>
                </c:pt>
              </c:numCache>
            </c:numRef>
          </c:val>
          <c:smooth val="0"/>
          <c:extLst>
            <c:ext xmlns:c16="http://schemas.microsoft.com/office/drawing/2014/chart" uri="{C3380CC4-5D6E-409C-BE32-E72D297353CC}">
              <c16:uniqueId val="{00000007-A09E-46CB-8388-840AD3E4D68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2.5</c:v>
                </c:pt>
                <c:pt idx="2">
                  <c:v>1.7</c:v>
                </c:pt>
                <c:pt idx="3">
                  <c:v>3.7</c:v>
                </c:pt>
                <c:pt idx="4">
                  <c:v>6.1</c:v>
                </c:pt>
                <c:pt idx="5">
                  <c:v>4.5</c:v>
                </c:pt>
                <c:pt idx="6">
                  <c:v>3.7</c:v>
                </c:pt>
                <c:pt idx="7">
                  <c:v>2.4</c:v>
                </c:pt>
                <c:pt idx="8">
                  <c:v>2.2999999999999998</c:v>
                </c:pt>
                <c:pt idx="9">
                  <c:v>3.4</c:v>
                </c:pt>
                <c:pt idx="10">
                  <c:v>3.2</c:v>
                </c:pt>
                <c:pt idx="11">
                  <c:v>2.2999999999999998</c:v>
                </c:pt>
                <c:pt idx="12">
                  <c:v>1.8</c:v>
                </c:pt>
                <c:pt idx="13">
                  <c:v>2.2999999999999998</c:v>
                </c:pt>
                <c:pt idx="14">
                  <c:v>3.3</c:v>
                </c:pt>
                <c:pt idx="15">
                  <c:v>4.7</c:v>
                </c:pt>
                <c:pt idx="16">
                  <c:v>3.4</c:v>
                </c:pt>
                <c:pt idx="17">
                  <c:v>3.7</c:v>
                </c:pt>
                <c:pt idx="18">
                  <c:v>2.2999999999999998</c:v>
                </c:pt>
                <c:pt idx="19">
                  <c:v>2.6</c:v>
                </c:pt>
                <c:pt idx="20">
                  <c:v>4.3</c:v>
                </c:pt>
                <c:pt idx="21">
                  <c:v>6</c:v>
                </c:pt>
                <c:pt idx="22">
                  <c:v>4.5999999999999996</c:v>
                </c:pt>
                <c:pt idx="23">
                  <c:v>2.6</c:v>
                </c:pt>
                <c:pt idx="24">
                  <c:v>3</c:v>
                </c:pt>
                <c:pt idx="25">
                  <c:v>3.9</c:v>
                </c:pt>
                <c:pt idx="26">
                  <c:v>5.6</c:v>
                </c:pt>
                <c:pt idx="27">
                  <c:v>4.0999999999999996</c:v>
                </c:pt>
                <c:pt idx="28">
                  <c:v>3.8</c:v>
                </c:pt>
                <c:pt idx="29">
                  <c:v>2</c:v>
                </c:pt>
                <c:pt idx="30">
                  <c:v>1.5</c:v>
                </c:pt>
                <c:pt idx="31">
                  <c:v>1.3</c:v>
                </c:pt>
                <c:pt idx="32">
                  <c:v>1.3</c:v>
                </c:pt>
                <c:pt idx="33">
                  <c:v>1</c:v>
                </c:pt>
                <c:pt idx="34">
                  <c:v>1</c:v>
                </c:pt>
                <c:pt idx="35">
                  <c:v>1.1000000000000001</c:v>
                </c:pt>
                <c:pt idx="36">
                  <c:v>0.9</c:v>
                </c:pt>
                <c:pt idx="37">
                  <c:v>0.7</c:v>
                </c:pt>
                <c:pt idx="38">
                  <c:v>0.7</c:v>
                </c:pt>
                <c:pt idx="39">
                  <c:v>0.8</c:v>
                </c:pt>
                <c:pt idx="40">
                  <c:v>0.9</c:v>
                </c:pt>
                <c:pt idx="41">
                  <c:v>1.2</c:v>
                </c:pt>
                <c:pt idx="42">
                  <c:v>4</c:v>
                </c:pt>
                <c:pt idx="43">
                  <c:v>4.7</c:v>
                </c:pt>
                <c:pt idx="44">
                  <c:v>7.2</c:v>
                </c:pt>
                <c:pt idx="45">
                  <c:v>8.1999999999999993</c:v>
                </c:pt>
                <c:pt idx="46">
                  <c:v>4.7</c:v>
                </c:pt>
                <c:pt idx="47">
                  <c:v>3.1</c:v>
                </c:pt>
              </c:numCache>
            </c:numRef>
          </c:val>
          <c:smooth val="0"/>
          <c:extLst>
            <c:ext xmlns:c16="http://schemas.microsoft.com/office/drawing/2014/chart" uri="{C3380CC4-5D6E-409C-BE32-E72D297353CC}">
              <c16:uniqueId val="{00000008-A09E-46CB-8388-840AD3E4D68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09E-46CB-8388-840AD3E4D68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6.0594999999999999</c:v>
                </c:pt>
                <c:pt idx="1">
                  <c:v>4.2428999999999997</c:v>
                </c:pt>
                <c:pt idx="2">
                  <c:v>2.8008999999999999</c:v>
                </c:pt>
                <c:pt idx="3">
                  <c:v>4.3724999999999996</c:v>
                </c:pt>
                <c:pt idx="4">
                  <c:v>5.8979999999999997</c:v>
                </c:pt>
                <c:pt idx="5">
                  <c:v>5.1841999999999997</c:v>
                </c:pt>
                <c:pt idx="6">
                  <c:v>3.6791999999999998</c:v>
                </c:pt>
                <c:pt idx="7">
                  <c:v>4.3526999999999996</c:v>
                </c:pt>
                <c:pt idx="8">
                  <c:v>4.7527999999999997</c:v>
                </c:pt>
                <c:pt idx="9">
                  <c:v>5.4871999999999996</c:v>
                </c:pt>
                <c:pt idx="10">
                  <c:v>3.8982000000000001</c:v>
                </c:pt>
                <c:pt idx="11">
                  <c:v>3.5988000000000002</c:v>
                </c:pt>
                <c:pt idx="12">
                  <c:v>2.8919999999999999</c:v>
                </c:pt>
                <c:pt idx="13">
                  <c:v>1.9658</c:v>
                </c:pt>
                <c:pt idx="14">
                  <c:v>2.8622000000000001</c:v>
                </c:pt>
                <c:pt idx="15">
                  <c:v>4.5735000000000001</c:v>
                </c:pt>
                <c:pt idx="16">
                  <c:v>3.3176000000000001</c:v>
                </c:pt>
                <c:pt idx="17">
                  <c:v>3.3184999999999998</c:v>
                </c:pt>
                <c:pt idx="18">
                  <c:v>4.2843999999999998</c:v>
                </c:pt>
                <c:pt idx="19">
                  <c:v>4.6490999999999998</c:v>
                </c:pt>
                <c:pt idx="20">
                  <c:v>3.4956</c:v>
                </c:pt>
                <c:pt idx="21">
                  <c:v>5.8521000000000001</c:v>
                </c:pt>
                <c:pt idx="22">
                  <c:v>4.3705999999999996</c:v>
                </c:pt>
                <c:pt idx="23">
                  <c:v>3.294</c:v>
                </c:pt>
                <c:pt idx="24">
                  <c:v>1.345</c:v>
                </c:pt>
                <c:pt idx="25">
                  <c:v>1.3653999999999999</c:v>
                </c:pt>
                <c:pt idx="26">
                  <c:v>1.4017999999999999</c:v>
                </c:pt>
                <c:pt idx="27">
                  <c:v>1.391</c:v>
                </c:pt>
                <c:pt idx="28">
                  <c:v>1.3593</c:v>
                </c:pt>
                <c:pt idx="29">
                  <c:v>1.3108</c:v>
                </c:pt>
                <c:pt idx="30">
                  <c:v>1.0993999999999999</c:v>
                </c:pt>
                <c:pt idx="31">
                  <c:v>1.1214</c:v>
                </c:pt>
                <c:pt idx="32">
                  <c:v>1.1128</c:v>
                </c:pt>
                <c:pt idx="33">
                  <c:v>1.2018</c:v>
                </c:pt>
                <c:pt idx="34">
                  <c:v>1.2716000000000001</c:v>
                </c:pt>
                <c:pt idx="35">
                  <c:v>1.2401</c:v>
                </c:pt>
                <c:pt idx="36">
                  <c:v>1.1910000000000001</c:v>
                </c:pt>
                <c:pt idx="37">
                  <c:v>1.1638999999999999</c:v>
                </c:pt>
                <c:pt idx="38">
                  <c:v>1.0876999999999999</c:v>
                </c:pt>
                <c:pt idx="39">
                  <c:v>1.1305000000000001</c:v>
                </c:pt>
                <c:pt idx="40">
                  <c:v>1.1775</c:v>
                </c:pt>
                <c:pt idx="41">
                  <c:v>1.1463000000000001</c:v>
                </c:pt>
                <c:pt idx="42">
                  <c:v>1.1205000000000001</c:v>
                </c:pt>
                <c:pt idx="43">
                  <c:v>1.2416</c:v>
                </c:pt>
                <c:pt idx="44">
                  <c:v>1.4759</c:v>
                </c:pt>
                <c:pt idx="45">
                  <c:v>1.3977999999999999</c:v>
                </c:pt>
                <c:pt idx="46">
                  <c:v>2.6879</c:v>
                </c:pt>
                <c:pt idx="47">
                  <c:v>3.4605999999999999</c:v>
                </c:pt>
              </c:numCache>
            </c:numRef>
          </c:val>
          <c:smooth val="0"/>
          <c:extLst>
            <c:ext xmlns:c16="http://schemas.microsoft.com/office/drawing/2014/chart" uri="{C3380CC4-5D6E-409C-BE32-E72D297353CC}">
              <c16:uniqueId val="{0000000A-A09E-46CB-8388-840AD3E4D68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09E-46CB-8388-840AD3E4D68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09E-46CB-8388-840AD3E4D68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09E-46CB-8388-840AD3E4D68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09E-46CB-8388-840AD3E4D68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50.265709999999999</c:v>
                </c:pt>
                <c:pt idx="1">
                  <c:v>48.28454</c:v>
                </c:pt>
                <c:pt idx="2">
                  <c:v>49.624789999999997</c:v>
                </c:pt>
                <c:pt idx="3">
                  <c:v>50.54392</c:v>
                </c:pt>
                <c:pt idx="4">
                  <c:v>50.29027</c:v>
                </c:pt>
                <c:pt idx="5">
                  <c:v>50.85519</c:v>
                </c:pt>
                <c:pt idx="6">
                  <c:v>50.828659999999999</c:v>
                </c:pt>
                <c:pt idx="7">
                  <c:v>51.390650000000001</c:v>
                </c:pt>
                <c:pt idx="8">
                  <c:v>50.426090000000002</c:v>
                </c:pt>
                <c:pt idx="9">
                  <c:v>51.538800000000002</c:v>
                </c:pt>
                <c:pt idx="10">
                  <c:v>50.734290000000001</c:v>
                </c:pt>
                <c:pt idx="11">
                  <c:v>50.620139999999999</c:v>
                </c:pt>
                <c:pt idx="12">
                  <c:v>45.943869999999997</c:v>
                </c:pt>
                <c:pt idx="13">
                  <c:v>41.08708</c:v>
                </c:pt>
                <c:pt idx="14">
                  <c:v>43.312139999999999</c:v>
                </c:pt>
                <c:pt idx="15">
                  <c:v>48.140529999999998</c:v>
                </c:pt>
                <c:pt idx="16">
                  <c:v>48.242229999999999</c:v>
                </c:pt>
                <c:pt idx="17">
                  <c:v>49.672919999999998</c:v>
                </c:pt>
                <c:pt idx="18">
                  <c:v>49.363109999999999</c:v>
                </c:pt>
                <c:pt idx="19">
                  <c:v>49.202829999999999</c:v>
                </c:pt>
                <c:pt idx="20">
                  <c:v>49.192019999999999</c:v>
                </c:pt>
                <c:pt idx="21">
                  <c:v>49.913460000000001</c:v>
                </c:pt>
                <c:pt idx="22">
                  <c:v>49.56747</c:v>
                </c:pt>
                <c:pt idx="23">
                  <c:v>46.320030000000003</c:v>
                </c:pt>
                <c:pt idx="24">
                  <c:v>48.85389</c:v>
                </c:pt>
                <c:pt idx="25">
                  <c:v>49.202840000000002</c:v>
                </c:pt>
                <c:pt idx="26">
                  <c:v>47.52516</c:v>
                </c:pt>
                <c:pt idx="27">
                  <c:v>49.516480000000001</c:v>
                </c:pt>
                <c:pt idx="28">
                  <c:v>45.858539999999998</c:v>
                </c:pt>
                <c:pt idx="29">
                  <c:v>45.127569999999999</c:v>
                </c:pt>
                <c:pt idx="30">
                  <c:v>46.520009999999999</c:v>
                </c:pt>
                <c:pt idx="31">
                  <c:v>48.17004</c:v>
                </c:pt>
                <c:pt idx="32">
                  <c:v>48.089280000000002</c:v>
                </c:pt>
                <c:pt idx="33">
                  <c:v>49.848120000000002</c:v>
                </c:pt>
                <c:pt idx="34">
                  <c:v>49.150750000000002</c:v>
                </c:pt>
                <c:pt idx="35">
                  <c:v>47.97345</c:v>
                </c:pt>
                <c:pt idx="36">
                  <c:v>39.141069999999999</c:v>
                </c:pt>
                <c:pt idx="37">
                  <c:v>34.012529999999998</c:v>
                </c:pt>
                <c:pt idx="38">
                  <c:v>38.332059999999998</c:v>
                </c:pt>
                <c:pt idx="39">
                  <c:v>44.714480000000002</c:v>
                </c:pt>
                <c:pt idx="40">
                  <c:v>49.853610000000003</c:v>
                </c:pt>
                <c:pt idx="41">
                  <c:v>49.60239</c:v>
                </c:pt>
                <c:pt idx="42">
                  <c:v>48.388010000000001</c:v>
                </c:pt>
                <c:pt idx="43">
                  <c:v>48.610120000000002</c:v>
                </c:pt>
                <c:pt idx="44">
                  <c:v>48.708629999999999</c:v>
                </c:pt>
                <c:pt idx="45">
                  <c:v>47.428190000000001</c:v>
                </c:pt>
                <c:pt idx="46">
                  <c:v>47.518529999999998</c:v>
                </c:pt>
                <c:pt idx="47">
                  <c:v>48.181939999999997</c:v>
                </c:pt>
              </c:numCache>
            </c:numRef>
          </c:val>
          <c:smooth val="0"/>
          <c:extLst>
            <c:ext xmlns:c16="http://schemas.microsoft.com/office/drawing/2014/chart" uri="{C3380CC4-5D6E-409C-BE32-E72D297353CC}">
              <c16:uniqueId val="{0000000F-A09E-46CB-8388-840AD3E4D68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92.929169999999999</c:v>
                </c:pt>
                <c:pt idx="1">
                  <c:v>93.873519999999999</c:v>
                </c:pt>
                <c:pt idx="2">
                  <c:v>94.043049999999994</c:v>
                </c:pt>
                <c:pt idx="3">
                  <c:v>92.014719999999997</c:v>
                </c:pt>
                <c:pt idx="4">
                  <c:v>92.543890000000005</c:v>
                </c:pt>
                <c:pt idx="5">
                  <c:v>92.985730000000004</c:v>
                </c:pt>
                <c:pt idx="6">
                  <c:v>94.440640000000002</c:v>
                </c:pt>
                <c:pt idx="7">
                  <c:v>92.528940000000006</c:v>
                </c:pt>
                <c:pt idx="8">
                  <c:v>89.939509999999999</c:v>
                </c:pt>
                <c:pt idx="9">
                  <c:v>89.390940000000001</c:v>
                </c:pt>
                <c:pt idx="10">
                  <c:v>87.83381</c:v>
                </c:pt>
                <c:pt idx="11">
                  <c:v>87.572559999999996</c:v>
                </c:pt>
                <c:pt idx="12">
                  <c:v>80.583359999999999</c:v>
                </c:pt>
                <c:pt idx="13">
                  <c:v>80.115849999999995</c:v>
                </c:pt>
                <c:pt idx="14">
                  <c:v>83.031279999999995</c:v>
                </c:pt>
                <c:pt idx="15">
                  <c:v>84.317549999999997</c:v>
                </c:pt>
                <c:pt idx="16">
                  <c:v>80.645759999999996</c:v>
                </c:pt>
                <c:pt idx="17">
                  <c:v>79.395899999999997</c:v>
                </c:pt>
                <c:pt idx="18">
                  <c:v>78.841620000000006</c:v>
                </c:pt>
                <c:pt idx="19">
                  <c:v>72.022300000000001</c:v>
                </c:pt>
                <c:pt idx="20">
                  <c:v>59.344729999999998</c:v>
                </c:pt>
                <c:pt idx="21">
                  <c:v>48.263779999999997</c:v>
                </c:pt>
                <c:pt idx="22">
                  <c:v>40.888910000000003</c:v>
                </c:pt>
                <c:pt idx="23">
                  <c:v>41.238370000000003</c:v>
                </c:pt>
                <c:pt idx="24">
                  <c:v>38.303449999999998</c:v>
                </c:pt>
                <c:pt idx="25">
                  <c:v>33.32658</c:v>
                </c:pt>
                <c:pt idx="26">
                  <c:v>30.40408</c:v>
                </c:pt>
                <c:pt idx="27">
                  <c:v>28.136150000000001</c:v>
                </c:pt>
                <c:pt idx="28">
                  <c:v>30.222349999999999</c:v>
                </c:pt>
                <c:pt idx="29">
                  <c:v>28.971689999999999</c:v>
                </c:pt>
                <c:pt idx="30">
                  <c:v>28.440750000000001</c:v>
                </c:pt>
                <c:pt idx="31">
                  <c:v>26.435279999999999</c:v>
                </c:pt>
                <c:pt idx="32">
                  <c:v>27.025939999999999</c:v>
                </c:pt>
                <c:pt idx="33">
                  <c:v>26.591640000000002</c:v>
                </c:pt>
                <c:pt idx="34">
                  <c:v>27.410509999999999</c:v>
                </c:pt>
                <c:pt idx="35">
                  <c:v>25.72026</c:v>
                </c:pt>
                <c:pt idx="36">
                  <c:v>22.838470000000001</c:v>
                </c:pt>
                <c:pt idx="37">
                  <c:v>21.881049999999998</c:v>
                </c:pt>
                <c:pt idx="38">
                  <c:v>26.116959999999999</c:v>
                </c:pt>
                <c:pt idx="39">
                  <c:v>27.263210000000001</c:v>
                </c:pt>
                <c:pt idx="40">
                  <c:v>26.079899999999999</c:v>
                </c:pt>
                <c:pt idx="41">
                  <c:v>26.236000000000001</c:v>
                </c:pt>
                <c:pt idx="42">
                  <c:v>26.83577</c:v>
                </c:pt>
                <c:pt idx="43">
                  <c:v>26.69444</c:v>
                </c:pt>
                <c:pt idx="44">
                  <c:v>28.33013</c:v>
                </c:pt>
                <c:pt idx="45">
                  <c:v>27.856539999999999</c:v>
                </c:pt>
                <c:pt idx="46">
                  <c:v>27.524550000000001</c:v>
                </c:pt>
                <c:pt idx="47">
                  <c:v>26.75367</c:v>
                </c:pt>
              </c:numCache>
            </c:numRef>
          </c:val>
          <c:smooth val="0"/>
          <c:extLst>
            <c:ext xmlns:c16="http://schemas.microsoft.com/office/drawing/2014/chart" uri="{C3380CC4-5D6E-409C-BE32-E72D297353CC}">
              <c16:uniqueId val="{00000010-A09E-46CB-8388-840AD3E4D68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27.635899999999999</c:v>
                </c:pt>
                <c:pt idx="1">
                  <c:v>27.119299999999999</c:v>
                </c:pt>
                <c:pt idx="2">
                  <c:v>27.9618</c:v>
                </c:pt>
                <c:pt idx="3">
                  <c:v>27.8904</c:v>
                </c:pt>
                <c:pt idx="4">
                  <c:v>27.985099999999999</c:v>
                </c:pt>
                <c:pt idx="5">
                  <c:v>27.6053</c:v>
                </c:pt>
                <c:pt idx="6">
                  <c:v>28.147500000000001</c:v>
                </c:pt>
                <c:pt idx="7">
                  <c:v>28.1493</c:v>
                </c:pt>
                <c:pt idx="8">
                  <c:v>27.750299999999999</c:v>
                </c:pt>
                <c:pt idx="9">
                  <c:v>27.9177</c:v>
                </c:pt>
                <c:pt idx="10">
                  <c:v>27.350200000000001</c:v>
                </c:pt>
                <c:pt idx="11">
                  <c:v>26.556699999999999</c:v>
                </c:pt>
                <c:pt idx="12">
                  <c:v>24.173300000000001</c:v>
                </c:pt>
                <c:pt idx="13">
                  <c:v>25.133600000000001</c:v>
                </c:pt>
                <c:pt idx="14">
                  <c:v>25.213100000000001</c:v>
                </c:pt>
                <c:pt idx="15">
                  <c:v>26.925799999999999</c:v>
                </c:pt>
                <c:pt idx="16">
                  <c:v>27.042100000000001</c:v>
                </c:pt>
                <c:pt idx="17">
                  <c:v>26.732299999999999</c:v>
                </c:pt>
                <c:pt idx="18">
                  <c:v>26.6264</c:v>
                </c:pt>
                <c:pt idx="19">
                  <c:v>26.402000000000001</c:v>
                </c:pt>
                <c:pt idx="20">
                  <c:v>27.251999999999999</c:v>
                </c:pt>
                <c:pt idx="21">
                  <c:v>28.049299999999999</c:v>
                </c:pt>
                <c:pt idx="22">
                  <c:v>28.2057</c:v>
                </c:pt>
                <c:pt idx="23">
                  <c:v>28.094000000000001</c:v>
                </c:pt>
                <c:pt idx="24">
                  <c:v>27.528600000000001</c:v>
                </c:pt>
                <c:pt idx="25">
                  <c:v>27.058499999999999</c:v>
                </c:pt>
                <c:pt idx="26">
                  <c:v>27.114799999999999</c:v>
                </c:pt>
                <c:pt idx="27">
                  <c:v>28.267399999999999</c:v>
                </c:pt>
                <c:pt idx="28">
                  <c:v>28.500800000000002</c:v>
                </c:pt>
                <c:pt idx="29">
                  <c:v>28.357099999999999</c:v>
                </c:pt>
                <c:pt idx="30">
                  <c:v>28.1084</c:v>
                </c:pt>
                <c:pt idx="31">
                  <c:v>28.097000000000001</c:v>
                </c:pt>
                <c:pt idx="32">
                  <c:v>27.328299999999999</c:v>
                </c:pt>
                <c:pt idx="33">
                  <c:v>27.511700000000001</c:v>
                </c:pt>
                <c:pt idx="34">
                  <c:v>26.962800000000001</c:v>
                </c:pt>
                <c:pt idx="35">
                  <c:v>26.679200000000002</c:v>
                </c:pt>
                <c:pt idx="36">
                  <c:v>24.991599999999998</c:v>
                </c:pt>
                <c:pt idx="37">
                  <c:v>24.165400000000002</c:v>
                </c:pt>
                <c:pt idx="38">
                  <c:v>25.145099999999999</c:v>
                </c:pt>
                <c:pt idx="39">
                  <c:v>27.6248</c:v>
                </c:pt>
                <c:pt idx="40">
                  <c:v>28.584299999999999</c:v>
                </c:pt>
                <c:pt idx="41">
                  <c:v>27.5505</c:v>
                </c:pt>
                <c:pt idx="42">
                  <c:v>28.305</c:v>
                </c:pt>
                <c:pt idx="43">
                  <c:v>29.095600000000001</c:v>
                </c:pt>
                <c:pt idx="44">
                  <c:v>28.514600000000002</c:v>
                </c:pt>
                <c:pt idx="45">
                  <c:v>28.598199999999999</c:v>
                </c:pt>
                <c:pt idx="46">
                  <c:v>28.586600000000001</c:v>
                </c:pt>
                <c:pt idx="47">
                  <c:v>29.2575</c:v>
                </c:pt>
              </c:numCache>
            </c:numRef>
          </c:val>
          <c:smooth val="0"/>
          <c:extLst>
            <c:ext xmlns:c16="http://schemas.microsoft.com/office/drawing/2014/chart" uri="{C3380CC4-5D6E-409C-BE32-E72D297353CC}">
              <c16:uniqueId val="{00000011-A09E-46CB-8388-840AD3E4D68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09E-46CB-8388-840AD3E4D68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164.76</c:v>
                </c:pt>
                <c:pt idx="1">
                  <c:v>165.14</c:v>
                </c:pt>
                <c:pt idx="2">
                  <c:v>164.88</c:v>
                </c:pt>
                <c:pt idx="3">
                  <c:v>162.72999999999999</c:v>
                </c:pt>
                <c:pt idx="4">
                  <c:v>159.75</c:v>
                </c:pt>
                <c:pt idx="5">
                  <c:v>160.5</c:v>
                </c:pt>
                <c:pt idx="6">
                  <c:v>162.41999999999999</c:v>
                </c:pt>
                <c:pt idx="7">
                  <c:v>163.87</c:v>
                </c:pt>
                <c:pt idx="8">
                  <c:v>163.31</c:v>
                </c:pt>
                <c:pt idx="9">
                  <c:v>163.82</c:v>
                </c:pt>
                <c:pt idx="10">
                  <c:v>164.16</c:v>
                </c:pt>
                <c:pt idx="11">
                  <c:v>163.16999999999999</c:v>
                </c:pt>
                <c:pt idx="12">
                  <c:v>162.36000000000001</c:v>
                </c:pt>
                <c:pt idx="13">
                  <c:v>162.32</c:v>
                </c:pt>
                <c:pt idx="14">
                  <c:v>158.19</c:v>
                </c:pt>
                <c:pt idx="15">
                  <c:v>156.91</c:v>
                </c:pt>
                <c:pt idx="16">
                  <c:v>158.88999999999999</c:v>
                </c:pt>
                <c:pt idx="17">
                  <c:v>160.55000000000001</c:v>
                </c:pt>
                <c:pt idx="18">
                  <c:v>163.79</c:v>
                </c:pt>
                <c:pt idx="19">
                  <c:v>163.11000000000001</c:v>
                </c:pt>
                <c:pt idx="20">
                  <c:v>160.62</c:v>
                </c:pt>
                <c:pt idx="21">
                  <c:v>164.16</c:v>
                </c:pt>
                <c:pt idx="22">
                  <c:v>161</c:v>
                </c:pt>
                <c:pt idx="23">
                  <c:v>162.80000000000001</c:v>
                </c:pt>
                <c:pt idx="24">
                  <c:v>160.21</c:v>
                </c:pt>
                <c:pt idx="25">
                  <c:v>161.32</c:v>
                </c:pt>
                <c:pt idx="26">
                  <c:v>161.9</c:v>
                </c:pt>
                <c:pt idx="27">
                  <c:v>164.02</c:v>
                </c:pt>
                <c:pt idx="28">
                  <c:v>161.85</c:v>
                </c:pt>
                <c:pt idx="29">
                  <c:v>161.11000000000001</c:v>
                </c:pt>
                <c:pt idx="30">
                  <c:v>162.66</c:v>
                </c:pt>
                <c:pt idx="31">
                  <c:v>163.21</c:v>
                </c:pt>
                <c:pt idx="32">
                  <c:v>162.15</c:v>
                </c:pt>
                <c:pt idx="33">
                  <c:v>163.59</c:v>
                </c:pt>
                <c:pt idx="34">
                  <c:v>160.36000000000001</c:v>
                </c:pt>
                <c:pt idx="35">
                  <c:v>160.84</c:v>
                </c:pt>
                <c:pt idx="36">
                  <c:v>161.77000000000001</c:v>
                </c:pt>
                <c:pt idx="37">
                  <c:v>159.75</c:v>
                </c:pt>
                <c:pt idx="38">
                  <c:v>157.41999999999999</c:v>
                </c:pt>
                <c:pt idx="39">
                  <c:v>159.43</c:v>
                </c:pt>
                <c:pt idx="40">
                  <c:v>164.46</c:v>
                </c:pt>
                <c:pt idx="41">
                  <c:v>162.47999999999999</c:v>
                </c:pt>
                <c:pt idx="42">
                  <c:v>164.93</c:v>
                </c:pt>
                <c:pt idx="43">
                  <c:v>159.41</c:v>
                </c:pt>
                <c:pt idx="44">
                  <c:v>154.08000000000001</c:v>
                </c:pt>
                <c:pt idx="45">
                  <c:v>153.22999999999999</c:v>
                </c:pt>
                <c:pt idx="46">
                  <c:v>152.38999999999999</c:v>
                </c:pt>
                <c:pt idx="47">
                  <c:v>156.11000000000001</c:v>
                </c:pt>
              </c:numCache>
            </c:numRef>
          </c:val>
          <c:smooth val="0"/>
          <c:extLst>
            <c:ext xmlns:c16="http://schemas.microsoft.com/office/drawing/2014/chart" uri="{C3380CC4-5D6E-409C-BE32-E72D297353CC}">
              <c16:uniqueId val="{00000013-A09E-46CB-8388-840AD3E4D68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A09E-46CB-8388-840AD3E4D68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35.282220000000002</c:v>
                </c:pt>
                <c:pt idx="1">
                  <c:v>36.491770000000002</c:v>
                </c:pt>
                <c:pt idx="2">
                  <c:v>38.491309999999999</c:v>
                </c:pt>
                <c:pt idx="3">
                  <c:v>38.137180000000001</c:v>
                </c:pt>
                <c:pt idx="4">
                  <c:v>37.683039999999998</c:v>
                </c:pt>
                <c:pt idx="5">
                  <c:v>36.630800000000001</c:v>
                </c:pt>
                <c:pt idx="6">
                  <c:v>37.389119999999998</c:v>
                </c:pt>
                <c:pt idx="7">
                  <c:v>38.249769999999998</c:v>
                </c:pt>
                <c:pt idx="8">
                  <c:v>37.218539999999997</c:v>
                </c:pt>
                <c:pt idx="9">
                  <c:v>36.782539999999997</c:v>
                </c:pt>
                <c:pt idx="10">
                  <c:v>35.966679999999997</c:v>
                </c:pt>
                <c:pt idx="11">
                  <c:v>34.840310000000002</c:v>
                </c:pt>
                <c:pt idx="12">
                  <c:v>34.201610000000002</c:v>
                </c:pt>
                <c:pt idx="13">
                  <c:v>32.890340000000002</c:v>
                </c:pt>
                <c:pt idx="14">
                  <c:v>34.393599999999999</c:v>
                </c:pt>
                <c:pt idx="15">
                  <c:v>35.02852</c:v>
                </c:pt>
                <c:pt idx="16">
                  <c:v>35.922150000000002</c:v>
                </c:pt>
                <c:pt idx="17">
                  <c:v>35.884999999999998</c:v>
                </c:pt>
                <c:pt idx="18">
                  <c:v>36.43347</c:v>
                </c:pt>
                <c:pt idx="19">
                  <c:v>36.965960000000003</c:v>
                </c:pt>
                <c:pt idx="20">
                  <c:v>38.365960000000001</c:v>
                </c:pt>
                <c:pt idx="21">
                  <c:v>37.797690000000003</c:v>
                </c:pt>
                <c:pt idx="22">
                  <c:v>37.912030000000001</c:v>
                </c:pt>
                <c:pt idx="23">
                  <c:v>38.087319999999998</c:v>
                </c:pt>
                <c:pt idx="24">
                  <c:v>37.790880000000001</c:v>
                </c:pt>
                <c:pt idx="25">
                  <c:v>36.479840000000003</c:v>
                </c:pt>
                <c:pt idx="26">
                  <c:v>36.795310000000001</c:v>
                </c:pt>
                <c:pt idx="27">
                  <c:v>37.349969999999999</c:v>
                </c:pt>
                <c:pt idx="28">
                  <c:v>37.159930000000003</c:v>
                </c:pt>
                <c:pt idx="29">
                  <c:v>37.778149999999997</c:v>
                </c:pt>
                <c:pt idx="30">
                  <c:v>37.000120000000003</c:v>
                </c:pt>
                <c:pt idx="31">
                  <c:v>36.69032</c:v>
                </c:pt>
                <c:pt idx="32">
                  <c:v>37.511609999999997</c:v>
                </c:pt>
                <c:pt idx="33">
                  <c:v>37.547669999999997</c:v>
                </c:pt>
                <c:pt idx="34">
                  <c:v>36.930199999999999</c:v>
                </c:pt>
                <c:pt idx="35">
                  <c:v>35.343649999999997</c:v>
                </c:pt>
                <c:pt idx="36">
                  <c:v>33.937849999999997</c:v>
                </c:pt>
                <c:pt idx="37">
                  <c:v>31.875869999999999</c:v>
                </c:pt>
                <c:pt idx="38">
                  <c:v>33.132939999999998</c:v>
                </c:pt>
                <c:pt idx="39">
                  <c:v>34.160580000000003</c:v>
                </c:pt>
                <c:pt idx="40">
                  <c:v>35.839790000000001</c:v>
                </c:pt>
                <c:pt idx="41">
                  <c:v>36.521590000000003</c:v>
                </c:pt>
                <c:pt idx="42">
                  <c:v>36.375</c:v>
                </c:pt>
                <c:pt idx="43">
                  <c:v>36.943370000000002</c:v>
                </c:pt>
                <c:pt idx="44">
                  <c:v>37.078940000000003</c:v>
                </c:pt>
                <c:pt idx="45">
                  <c:v>37.84684</c:v>
                </c:pt>
                <c:pt idx="46">
                  <c:v>36.841459999999998</c:v>
                </c:pt>
                <c:pt idx="47">
                  <c:v>37.117730000000002</c:v>
                </c:pt>
              </c:numCache>
            </c:numRef>
          </c:val>
          <c:smooth val="0"/>
          <c:extLst>
            <c:ext xmlns:c16="http://schemas.microsoft.com/office/drawing/2014/chart" uri="{C3380CC4-5D6E-409C-BE32-E72D297353CC}">
              <c16:uniqueId val="{00000015-A09E-46CB-8388-840AD3E4D68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29.69286</c:v>
                </c:pt>
                <c:pt idx="1">
                  <c:v>32.735939999999999</c:v>
                </c:pt>
                <c:pt idx="2">
                  <c:v>33.032260000000001</c:v>
                </c:pt>
                <c:pt idx="3">
                  <c:v>33.806559999999998</c:v>
                </c:pt>
                <c:pt idx="4">
                  <c:v>34.546559999999999</c:v>
                </c:pt>
                <c:pt idx="5">
                  <c:v>33.861510000000003</c:v>
                </c:pt>
                <c:pt idx="6">
                  <c:v>33.372140000000002</c:v>
                </c:pt>
                <c:pt idx="7">
                  <c:v>32.055900000000001</c:v>
                </c:pt>
                <c:pt idx="8">
                  <c:v>32.11824</c:v>
                </c:pt>
                <c:pt idx="9">
                  <c:v>31.102830000000001</c:v>
                </c:pt>
                <c:pt idx="10">
                  <c:v>30.816600000000001</c:v>
                </c:pt>
                <c:pt idx="11">
                  <c:v>31.24184</c:v>
                </c:pt>
                <c:pt idx="12">
                  <c:v>32.000140000000002</c:v>
                </c:pt>
                <c:pt idx="13">
                  <c:v>31.81784</c:v>
                </c:pt>
                <c:pt idx="14">
                  <c:v>33.271189999999997</c:v>
                </c:pt>
                <c:pt idx="15">
                  <c:v>33.427129999999998</c:v>
                </c:pt>
                <c:pt idx="16">
                  <c:v>33.199860000000001</c:v>
                </c:pt>
                <c:pt idx="17">
                  <c:v>33.037300000000002</c:v>
                </c:pt>
                <c:pt idx="18">
                  <c:v>34.080120000000001</c:v>
                </c:pt>
                <c:pt idx="19">
                  <c:v>33.911740000000002</c:v>
                </c:pt>
                <c:pt idx="20">
                  <c:v>33.428379999999997</c:v>
                </c:pt>
                <c:pt idx="21">
                  <c:v>33.597490000000001</c:v>
                </c:pt>
                <c:pt idx="22">
                  <c:v>32.820120000000003</c:v>
                </c:pt>
                <c:pt idx="23">
                  <c:v>32.582909999999998</c:v>
                </c:pt>
                <c:pt idx="24">
                  <c:v>31.949680000000001</c:v>
                </c:pt>
                <c:pt idx="25">
                  <c:v>32.185189999999999</c:v>
                </c:pt>
                <c:pt idx="26">
                  <c:v>33.076830000000001</c:v>
                </c:pt>
                <c:pt idx="27">
                  <c:v>33.154400000000003</c:v>
                </c:pt>
                <c:pt idx="28">
                  <c:v>33.442729999999997</c:v>
                </c:pt>
                <c:pt idx="29">
                  <c:v>33.272620000000003</c:v>
                </c:pt>
                <c:pt idx="30">
                  <c:v>32.875329999999998</c:v>
                </c:pt>
                <c:pt idx="31">
                  <c:v>32.488619999999997</c:v>
                </c:pt>
                <c:pt idx="32">
                  <c:v>31.897349999999999</c:v>
                </c:pt>
                <c:pt idx="33">
                  <c:v>31.133289999999999</c:v>
                </c:pt>
                <c:pt idx="34">
                  <c:v>31.04627</c:v>
                </c:pt>
                <c:pt idx="35">
                  <c:v>28.987749999999998</c:v>
                </c:pt>
                <c:pt idx="36">
                  <c:v>29.05612</c:v>
                </c:pt>
                <c:pt idx="37">
                  <c:v>24.80067</c:v>
                </c:pt>
                <c:pt idx="38">
                  <c:v>26.295110000000001</c:v>
                </c:pt>
                <c:pt idx="39">
                  <c:v>29.2011</c:v>
                </c:pt>
                <c:pt idx="40">
                  <c:v>29.183240000000001</c:v>
                </c:pt>
                <c:pt idx="41">
                  <c:v>29.604769999999998</c:v>
                </c:pt>
                <c:pt idx="42">
                  <c:v>29.769459999999999</c:v>
                </c:pt>
                <c:pt idx="43">
                  <c:v>29.88372</c:v>
                </c:pt>
                <c:pt idx="44">
                  <c:v>29.985009999999999</c:v>
                </c:pt>
                <c:pt idx="45">
                  <c:v>29.916409999999999</c:v>
                </c:pt>
                <c:pt idx="46">
                  <c:v>29.69032</c:v>
                </c:pt>
                <c:pt idx="47">
                  <c:v>29.77711</c:v>
                </c:pt>
              </c:numCache>
            </c:numRef>
          </c:val>
          <c:smooth val="0"/>
          <c:extLst>
            <c:ext xmlns:c16="http://schemas.microsoft.com/office/drawing/2014/chart" uri="{C3380CC4-5D6E-409C-BE32-E72D297353CC}">
              <c16:uniqueId val="{00000016-A09E-46CB-8388-840AD3E4D6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639-4CEB-ACCF-A8478CC7421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193.03048000000001</c:v>
                </c:pt>
                <c:pt idx="1">
                  <c:v>198.51669000000001</c:v>
                </c:pt>
                <c:pt idx="2">
                  <c:v>198.04490999999999</c:v>
                </c:pt>
                <c:pt idx="3">
                  <c:v>194.81515999999999</c:v>
                </c:pt>
                <c:pt idx="4">
                  <c:v>193.74331000000001</c:v>
                </c:pt>
                <c:pt idx="5">
                  <c:v>196.34469999999999</c:v>
                </c:pt>
                <c:pt idx="6">
                  <c:v>194.75203999999999</c:v>
                </c:pt>
                <c:pt idx="7">
                  <c:v>195.51585</c:v>
                </c:pt>
                <c:pt idx="8">
                  <c:v>196.40932000000001</c:v>
                </c:pt>
                <c:pt idx="9">
                  <c:v>196.27870999999999</c:v>
                </c:pt>
                <c:pt idx="10">
                  <c:v>196.74733000000001</c:v>
                </c:pt>
                <c:pt idx="11">
                  <c:v>195.92666</c:v>
                </c:pt>
                <c:pt idx="12">
                  <c:v>195.12766999999999</c:v>
                </c:pt>
                <c:pt idx="13">
                  <c:v>196.89762999999999</c:v>
                </c:pt>
                <c:pt idx="14">
                  <c:v>195.94533999999999</c:v>
                </c:pt>
                <c:pt idx="15">
                  <c:v>193.11659</c:v>
                </c:pt>
                <c:pt idx="16">
                  <c:v>194.08807999999999</c:v>
                </c:pt>
                <c:pt idx="17">
                  <c:v>195.92294999999999</c:v>
                </c:pt>
                <c:pt idx="18">
                  <c:v>196.78062</c:v>
                </c:pt>
                <c:pt idx="19">
                  <c:v>197.52802</c:v>
                </c:pt>
                <c:pt idx="20">
                  <c:v>196.27325999999999</c:v>
                </c:pt>
                <c:pt idx="21">
                  <c:v>196.99952999999999</c:v>
                </c:pt>
                <c:pt idx="22">
                  <c:v>196.95056</c:v>
                </c:pt>
                <c:pt idx="23">
                  <c:v>195.14870999999999</c:v>
                </c:pt>
                <c:pt idx="24">
                  <c:v>194.72895</c:v>
                </c:pt>
                <c:pt idx="25">
                  <c:v>194.69618</c:v>
                </c:pt>
                <c:pt idx="26">
                  <c:v>197.23187999999999</c:v>
                </c:pt>
                <c:pt idx="27">
                  <c:v>196.98495</c:v>
                </c:pt>
                <c:pt idx="28">
                  <c:v>133.05429000000001</c:v>
                </c:pt>
                <c:pt idx="29">
                  <c:v>198.13633999999999</c:v>
                </c:pt>
                <c:pt idx="30">
                  <c:v>197.38054</c:v>
                </c:pt>
                <c:pt idx="31">
                  <c:v>196.96804</c:v>
                </c:pt>
                <c:pt idx="32">
                  <c:v>194.05261999999999</c:v>
                </c:pt>
                <c:pt idx="33">
                  <c:v>194.48689999999999</c:v>
                </c:pt>
                <c:pt idx="34">
                  <c:v>196.85167999999999</c:v>
                </c:pt>
                <c:pt idx="35">
                  <c:v>162.64766</c:v>
                </c:pt>
                <c:pt idx="36">
                  <c:v>58.984639999999999</c:v>
                </c:pt>
                <c:pt idx="37">
                  <c:v>63.74156</c:v>
                </c:pt>
                <c:pt idx="38">
                  <c:v>73.375020000000006</c:v>
                </c:pt>
                <c:pt idx="39">
                  <c:v>73.335229999999996</c:v>
                </c:pt>
                <c:pt idx="40">
                  <c:v>73.601070000000007</c:v>
                </c:pt>
                <c:pt idx="41">
                  <c:v>71.238150000000005</c:v>
                </c:pt>
                <c:pt idx="42">
                  <c:v>100.07161000000001</c:v>
                </c:pt>
                <c:pt idx="43">
                  <c:v>145.33338000000001</c:v>
                </c:pt>
                <c:pt idx="44">
                  <c:v>194.14798999999999</c:v>
                </c:pt>
                <c:pt idx="45">
                  <c:v>194.17916</c:v>
                </c:pt>
                <c:pt idx="46">
                  <c:v>196.94639000000001</c:v>
                </c:pt>
                <c:pt idx="47">
                  <c:v>196.54733999999999</c:v>
                </c:pt>
              </c:numCache>
            </c:numRef>
          </c:val>
          <c:smooth val="0"/>
          <c:extLst>
            <c:ext xmlns:c16="http://schemas.microsoft.com/office/drawing/2014/chart" uri="{C3380CC4-5D6E-409C-BE32-E72D297353CC}">
              <c16:uniqueId val="{00000001-1639-4CEB-ACCF-A8478CC7421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37.210299999999997</c:v>
                </c:pt>
                <c:pt idx="1">
                  <c:v>35.985700000000001</c:v>
                </c:pt>
                <c:pt idx="2">
                  <c:v>35.9681</c:v>
                </c:pt>
                <c:pt idx="3">
                  <c:v>35.567</c:v>
                </c:pt>
                <c:pt idx="4">
                  <c:v>36.1843</c:v>
                </c:pt>
                <c:pt idx="5">
                  <c:v>37.056699999999999</c:v>
                </c:pt>
                <c:pt idx="6">
                  <c:v>36.785200000000003</c:v>
                </c:pt>
                <c:pt idx="7">
                  <c:v>36.409500000000001</c:v>
                </c:pt>
                <c:pt idx="8">
                  <c:v>34.903199999999998</c:v>
                </c:pt>
                <c:pt idx="9">
                  <c:v>36.284999999999997</c:v>
                </c:pt>
                <c:pt idx="10">
                  <c:v>35.5259</c:v>
                </c:pt>
                <c:pt idx="11">
                  <c:v>34.848100000000002</c:v>
                </c:pt>
                <c:pt idx="12">
                  <c:v>34.003500000000003</c:v>
                </c:pt>
                <c:pt idx="13">
                  <c:v>34.0321</c:v>
                </c:pt>
                <c:pt idx="14">
                  <c:v>33.923499999999997</c:v>
                </c:pt>
                <c:pt idx="15">
                  <c:v>33.886699999999998</c:v>
                </c:pt>
                <c:pt idx="16">
                  <c:v>34.505000000000003</c:v>
                </c:pt>
                <c:pt idx="17">
                  <c:v>35.099200000000003</c:v>
                </c:pt>
                <c:pt idx="18">
                  <c:v>35.7014</c:v>
                </c:pt>
                <c:pt idx="19">
                  <c:v>35.788699999999999</c:v>
                </c:pt>
                <c:pt idx="20">
                  <c:v>35.959699999999998</c:v>
                </c:pt>
                <c:pt idx="21">
                  <c:v>35.488300000000002</c:v>
                </c:pt>
                <c:pt idx="22">
                  <c:v>35.993600000000001</c:v>
                </c:pt>
                <c:pt idx="23">
                  <c:v>36.402700000000003</c:v>
                </c:pt>
                <c:pt idx="24">
                  <c:v>35.726799999999997</c:v>
                </c:pt>
                <c:pt idx="25">
                  <c:v>34.758600000000001</c:v>
                </c:pt>
                <c:pt idx="26">
                  <c:v>34.759</c:v>
                </c:pt>
                <c:pt idx="27">
                  <c:v>34.6768</c:v>
                </c:pt>
                <c:pt idx="28">
                  <c:v>35.439900000000002</c:v>
                </c:pt>
                <c:pt idx="29">
                  <c:v>35.715200000000003</c:v>
                </c:pt>
                <c:pt idx="30">
                  <c:v>35.3414</c:v>
                </c:pt>
                <c:pt idx="31">
                  <c:v>36.081600000000002</c:v>
                </c:pt>
                <c:pt idx="32">
                  <c:v>35.376399999999997</c:v>
                </c:pt>
                <c:pt idx="33">
                  <c:v>35.180500000000002</c:v>
                </c:pt>
                <c:pt idx="34">
                  <c:v>34.234900000000003</c:v>
                </c:pt>
                <c:pt idx="35">
                  <c:v>32.951799999999999</c:v>
                </c:pt>
                <c:pt idx="36">
                  <c:v>32.2057</c:v>
                </c:pt>
                <c:pt idx="37">
                  <c:v>31.468599999999999</c:v>
                </c:pt>
                <c:pt idx="38">
                  <c:v>30.945900000000002</c:v>
                </c:pt>
                <c:pt idx="39">
                  <c:v>31.004000000000001</c:v>
                </c:pt>
                <c:pt idx="40">
                  <c:v>31.5946</c:v>
                </c:pt>
                <c:pt idx="41">
                  <c:v>32.253999999999998</c:v>
                </c:pt>
                <c:pt idx="42">
                  <c:v>32.584699999999998</c:v>
                </c:pt>
                <c:pt idx="43">
                  <c:v>33.7624</c:v>
                </c:pt>
                <c:pt idx="44">
                  <c:v>33.877600000000001</c:v>
                </c:pt>
                <c:pt idx="45">
                  <c:v>34.158299999999997</c:v>
                </c:pt>
                <c:pt idx="46">
                  <c:v>33.6111</c:v>
                </c:pt>
                <c:pt idx="47">
                  <c:v>33.063899999999997</c:v>
                </c:pt>
              </c:numCache>
            </c:numRef>
          </c:val>
          <c:smooth val="0"/>
          <c:extLst>
            <c:ext xmlns:c16="http://schemas.microsoft.com/office/drawing/2014/chart" uri="{C3380CC4-5D6E-409C-BE32-E72D297353CC}">
              <c16:uniqueId val="{00000002-1639-4CEB-ACCF-A8478CC7421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639-4CEB-ACCF-A8478CC7421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3.1453099999999998</c:v>
                </c:pt>
                <c:pt idx="1">
                  <c:v>3.1950500000000002</c:v>
                </c:pt>
                <c:pt idx="2">
                  <c:v>3.0588799999999998</c:v>
                </c:pt>
                <c:pt idx="3">
                  <c:v>2.9935700000000001</c:v>
                </c:pt>
                <c:pt idx="4">
                  <c:v>3.15096</c:v>
                </c:pt>
                <c:pt idx="5">
                  <c:v>3.15571</c:v>
                </c:pt>
                <c:pt idx="6">
                  <c:v>3.2147999999999999</c:v>
                </c:pt>
                <c:pt idx="7">
                  <c:v>3.2016900000000001</c:v>
                </c:pt>
                <c:pt idx="8">
                  <c:v>3.2472599999999998</c:v>
                </c:pt>
                <c:pt idx="9">
                  <c:v>3.2858499999999999</c:v>
                </c:pt>
                <c:pt idx="10">
                  <c:v>3.4559500000000001</c:v>
                </c:pt>
                <c:pt idx="11">
                  <c:v>3.3778999999999999</c:v>
                </c:pt>
                <c:pt idx="12">
                  <c:v>3.4168699999999999</c:v>
                </c:pt>
                <c:pt idx="13">
                  <c:v>3.38984</c:v>
                </c:pt>
                <c:pt idx="14">
                  <c:v>3.1776900000000001</c:v>
                </c:pt>
                <c:pt idx="15">
                  <c:v>3.0709200000000001</c:v>
                </c:pt>
                <c:pt idx="16">
                  <c:v>3.0882000000000001</c:v>
                </c:pt>
                <c:pt idx="17">
                  <c:v>3.1421399999999999</c:v>
                </c:pt>
                <c:pt idx="18">
                  <c:v>3.1111499999999999</c:v>
                </c:pt>
                <c:pt idx="19">
                  <c:v>3.1740699999999999</c:v>
                </c:pt>
                <c:pt idx="20">
                  <c:v>3.2439900000000002</c:v>
                </c:pt>
                <c:pt idx="21">
                  <c:v>3.2793299999999999</c:v>
                </c:pt>
                <c:pt idx="22">
                  <c:v>3.4328599999999998</c:v>
                </c:pt>
                <c:pt idx="23">
                  <c:v>3.4462899999999999</c:v>
                </c:pt>
                <c:pt idx="24">
                  <c:v>3.4032499999999999</c:v>
                </c:pt>
                <c:pt idx="25">
                  <c:v>3.4516800000000001</c:v>
                </c:pt>
                <c:pt idx="26">
                  <c:v>3.4714800000000001</c:v>
                </c:pt>
                <c:pt idx="27">
                  <c:v>3.24064</c:v>
                </c:pt>
                <c:pt idx="28">
                  <c:v>3.2620100000000001</c:v>
                </c:pt>
                <c:pt idx="29">
                  <c:v>3.26173</c:v>
                </c:pt>
                <c:pt idx="30">
                  <c:v>3.2471700000000001</c:v>
                </c:pt>
                <c:pt idx="31">
                  <c:v>3.2450100000000002</c:v>
                </c:pt>
                <c:pt idx="32">
                  <c:v>3.22567</c:v>
                </c:pt>
                <c:pt idx="33">
                  <c:v>3.2194500000000001</c:v>
                </c:pt>
                <c:pt idx="34">
                  <c:v>3.2627299999999999</c:v>
                </c:pt>
                <c:pt idx="35">
                  <c:v>3.2208700000000001</c:v>
                </c:pt>
                <c:pt idx="36">
                  <c:v>3.4718</c:v>
                </c:pt>
                <c:pt idx="37">
                  <c:v>3.3996400000000002</c:v>
                </c:pt>
                <c:pt idx="38">
                  <c:v>3.3904999999999998</c:v>
                </c:pt>
                <c:pt idx="39">
                  <c:v>2.9286099999999999</c:v>
                </c:pt>
                <c:pt idx="40">
                  <c:v>3.2474500000000002</c:v>
                </c:pt>
                <c:pt idx="41">
                  <c:v>3.0548299999999999</c:v>
                </c:pt>
                <c:pt idx="42">
                  <c:v>3.1785199999999998</c:v>
                </c:pt>
                <c:pt idx="43">
                  <c:v>3.1698400000000002</c:v>
                </c:pt>
                <c:pt idx="44">
                  <c:v>3.2265899999999998</c:v>
                </c:pt>
                <c:pt idx="45">
                  <c:v>3.2109999999999999</c:v>
                </c:pt>
                <c:pt idx="46">
                  <c:v>3.1968899999999998</c:v>
                </c:pt>
                <c:pt idx="47">
                  <c:v>3.0869900000000001</c:v>
                </c:pt>
              </c:numCache>
            </c:numRef>
          </c:val>
          <c:smooth val="0"/>
          <c:extLst>
            <c:ext xmlns:c16="http://schemas.microsoft.com/office/drawing/2014/chart" uri="{C3380CC4-5D6E-409C-BE32-E72D297353CC}">
              <c16:uniqueId val="{00000004-1639-4CEB-ACCF-A8478CC7421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639-4CEB-ACCF-A8478CC7421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2.6</c:v>
                </c:pt>
                <c:pt idx="3">
                  <c:v>2.6</c:v>
                </c:pt>
                <c:pt idx="4">
                  <c:v>2.5</c:v>
                </c:pt>
                <c:pt idx="5">
                  <c:v>2.6</c:v>
                </c:pt>
                <c:pt idx="6">
                  <c:v>2.6</c:v>
                </c:pt>
                <c:pt idx="7">
                  <c:v>2.5</c:v>
                </c:pt>
                <c:pt idx="8">
                  <c:v>2.5</c:v>
                </c:pt>
                <c:pt idx="9">
                  <c:v>2.6</c:v>
                </c:pt>
                <c:pt idx="10">
                  <c:v>2.5</c:v>
                </c:pt>
                <c:pt idx="11">
                  <c:v>2.6</c:v>
                </c:pt>
                <c:pt idx="12">
                  <c:v>2.6</c:v>
                </c:pt>
                <c:pt idx="13">
                  <c:v>2.5</c:v>
                </c:pt>
                <c:pt idx="14">
                  <c:v>2.6</c:v>
                </c:pt>
                <c:pt idx="15">
                  <c:v>2.5</c:v>
                </c:pt>
                <c:pt idx="16">
                  <c:v>2.6</c:v>
                </c:pt>
                <c:pt idx="17">
                  <c:v>2.6</c:v>
                </c:pt>
                <c:pt idx="18">
                  <c:v>2.6</c:v>
                </c:pt>
                <c:pt idx="19">
                  <c:v>2.6</c:v>
                </c:pt>
                <c:pt idx="20">
                  <c:v>2.6</c:v>
                </c:pt>
                <c:pt idx="21">
                  <c:v>2.6</c:v>
                </c:pt>
                <c:pt idx="22">
                  <c:v>2.5</c:v>
                </c:pt>
                <c:pt idx="23">
                  <c:v>2.7</c:v>
                </c:pt>
                <c:pt idx="24">
                  <c:v>2.5</c:v>
                </c:pt>
                <c:pt idx="25">
                  <c:v>2.7</c:v>
                </c:pt>
                <c:pt idx="26">
                  <c:v>2.7</c:v>
                </c:pt>
                <c:pt idx="27">
                  <c:v>2.5</c:v>
                </c:pt>
                <c:pt idx="28">
                  <c:v>2.7</c:v>
                </c:pt>
                <c:pt idx="29">
                  <c:v>2.6</c:v>
                </c:pt>
                <c:pt idx="30">
                  <c:v>2.5</c:v>
                </c:pt>
                <c:pt idx="31">
                  <c:v>2.5</c:v>
                </c:pt>
                <c:pt idx="32">
                  <c:v>2.6</c:v>
                </c:pt>
                <c:pt idx="33">
                  <c:v>2.7</c:v>
                </c:pt>
                <c:pt idx="34">
                  <c:v>2.6</c:v>
                </c:pt>
                <c:pt idx="35">
                  <c:v>2.5</c:v>
                </c:pt>
                <c:pt idx="36">
                  <c:v>2.6</c:v>
                </c:pt>
                <c:pt idx="37">
                  <c:v>2.5</c:v>
                </c:pt>
                <c:pt idx="38">
                  <c:v>2.6</c:v>
                </c:pt>
                <c:pt idx="39">
                  <c:v>2.6</c:v>
                </c:pt>
                <c:pt idx="40">
                  <c:v>2.6</c:v>
                </c:pt>
                <c:pt idx="41">
                  <c:v>2.6</c:v>
                </c:pt>
                <c:pt idx="42">
                  <c:v>2.2999999999999998</c:v>
                </c:pt>
                <c:pt idx="43">
                  <c:v>2.1</c:v>
                </c:pt>
                <c:pt idx="44">
                  <c:v>2.5</c:v>
                </c:pt>
                <c:pt idx="45">
                  <c:v>2.6</c:v>
                </c:pt>
                <c:pt idx="46">
                  <c:v>2.6</c:v>
                </c:pt>
                <c:pt idx="47">
                  <c:v>2.6</c:v>
                </c:pt>
              </c:numCache>
            </c:numRef>
          </c:val>
          <c:smooth val="0"/>
          <c:extLst>
            <c:ext xmlns:c16="http://schemas.microsoft.com/office/drawing/2014/chart" uri="{C3380CC4-5D6E-409C-BE32-E72D297353CC}">
              <c16:uniqueId val="{00000006-1639-4CEB-ACCF-A8478CC7421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639-4CEB-ACCF-A8478CC7421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72.93338</c:v>
                </c:pt>
                <c:pt idx="1">
                  <c:v>72.936920000000001</c:v>
                </c:pt>
                <c:pt idx="2">
                  <c:v>72.945970000000003</c:v>
                </c:pt>
                <c:pt idx="3">
                  <c:v>73.141589999999994</c:v>
                </c:pt>
                <c:pt idx="4">
                  <c:v>72.660300000000007</c:v>
                </c:pt>
                <c:pt idx="5">
                  <c:v>72.303600000000003</c:v>
                </c:pt>
                <c:pt idx="6">
                  <c:v>72.57732</c:v>
                </c:pt>
                <c:pt idx="7">
                  <c:v>72.775660000000002</c:v>
                </c:pt>
                <c:pt idx="8">
                  <c:v>72.390150000000006</c:v>
                </c:pt>
                <c:pt idx="9">
                  <c:v>72.287430000000001</c:v>
                </c:pt>
                <c:pt idx="10">
                  <c:v>72.163899999999998</c:v>
                </c:pt>
                <c:pt idx="11">
                  <c:v>72.233469999999997</c:v>
                </c:pt>
                <c:pt idx="12">
                  <c:v>72.018299999999996</c:v>
                </c:pt>
                <c:pt idx="13">
                  <c:v>71.902900000000002</c:v>
                </c:pt>
                <c:pt idx="14">
                  <c:v>71.745869999999996</c:v>
                </c:pt>
                <c:pt idx="15">
                  <c:v>72.239570000000001</c:v>
                </c:pt>
                <c:pt idx="16">
                  <c:v>71.960710000000006</c:v>
                </c:pt>
                <c:pt idx="17">
                  <c:v>71.482979999999998</c:v>
                </c:pt>
                <c:pt idx="18">
                  <c:v>71.075620000000001</c:v>
                </c:pt>
                <c:pt idx="19">
                  <c:v>70.015129999999999</c:v>
                </c:pt>
                <c:pt idx="20">
                  <c:v>69.816249999999997</c:v>
                </c:pt>
                <c:pt idx="21">
                  <c:v>70.030659999999997</c:v>
                </c:pt>
                <c:pt idx="22">
                  <c:v>70.225449999999995</c:v>
                </c:pt>
                <c:pt idx="23">
                  <c:v>70.138919999999999</c:v>
                </c:pt>
                <c:pt idx="24">
                  <c:v>69.426550000000006</c:v>
                </c:pt>
                <c:pt idx="25">
                  <c:v>69.776430000000005</c:v>
                </c:pt>
                <c:pt idx="26">
                  <c:v>69.817239999999998</c:v>
                </c:pt>
                <c:pt idx="27">
                  <c:v>69.230350000000001</c:v>
                </c:pt>
                <c:pt idx="28">
                  <c:v>69.973140000000001</c:v>
                </c:pt>
                <c:pt idx="29">
                  <c:v>69.899410000000003</c:v>
                </c:pt>
                <c:pt idx="30">
                  <c:v>69.808620000000005</c:v>
                </c:pt>
                <c:pt idx="31">
                  <c:v>69.893259999999998</c:v>
                </c:pt>
                <c:pt idx="32">
                  <c:v>69.814800000000005</c:v>
                </c:pt>
                <c:pt idx="33">
                  <c:v>71.241290000000006</c:v>
                </c:pt>
                <c:pt idx="34">
                  <c:v>71.8035</c:v>
                </c:pt>
                <c:pt idx="35">
                  <c:v>42.366520000000001</c:v>
                </c:pt>
                <c:pt idx="36">
                  <c:v>31.801839999999999</c:v>
                </c:pt>
                <c:pt idx="37">
                  <c:v>31.69444</c:v>
                </c:pt>
                <c:pt idx="38">
                  <c:v>31.557870000000001</c:v>
                </c:pt>
                <c:pt idx="39">
                  <c:v>32.13449</c:v>
                </c:pt>
                <c:pt idx="40">
                  <c:v>32.20908</c:v>
                </c:pt>
                <c:pt idx="41">
                  <c:v>32.128189999999996</c:v>
                </c:pt>
                <c:pt idx="42">
                  <c:v>33.584150000000001</c:v>
                </c:pt>
                <c:pt idx="43">
                  <c:v>51.863639999999997</c:v>
                </c:pt>
                <c:pt idx="44">
                  <c:v>71.736819999999994</c:v>
                </c:pt>
                <c:pt idx="45">
                  <c:v>71.644220000000004</c:v>
                </c:pt>
                <c:pt idx="46">
                  <c:v>71.702070000000006</c:v>
                </c:pt>
                <c:pt idx="47">
                  <c:v>71.560630000000003</c:v>
                </c:pt>
              </c:numCache>
            </c:numRef>
          </c:val>
          <c:smooth val="0"/>
          <c:extLst>
            <c:ext xmlns:c16="http://schemas.microsoft.com/office/drawing/2014/chart" uri="{C3380CC4-5D6E-409C-BE32-E72D297353CC}">
              <c16:uniqueId val="{00000008-1639-4CEB-ACCF-A8478CC7421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639-4CEB-ACCF-A8478CC7421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20.75</c:v>
                </c:pt>
                <c:pt idx="14">
                  <c:v>20.75</c:v>
                </c:pt>
                <c:pt idx="15">
                  <c:v>20.75</c:v>
                </c:pt>
                <c:pt idx="16">
                  <c:v>20.75</c:v>
                </c:pt>
                <c:pt idx="17">
                  <c:v>20.75</c:v>
                </c:pt>
                <c:pt idx="18">
                  <c:v>20.75</c:v>
                </c:pt>
                <c:pt idx="19">
                  <c:v>20.75</c:v>
                </c:pt>
                <c:pt idx="20">
                  <c:v>20.75</c:v>
                </c:pt>
                <c:pt idx="21">
                  <c:v>20.75</c:v>
                </c:pt>
                <c:pt idx="22">
                  <c:v>20.75</c:v>
                </c:pt>
                <c:pt idx="23">
                  <c:v>20.75</c:v>
                </c:pt>
                <c:pt idx="24">
                  <c:v>20.75</c:v>
                </c:pt>
                <c:pt idx="25">
                  <c:v>20.75</c:v>
                </c:pt>
                <c:pt idx="26">
                  <c:v>20.75</c:v>
                </c:pt>
                <c:pt idx="27">
                  <c:v>20.75</c:v>
                </c:pt>
                <c:pt idx="28">
                  <c:v>20.75</c:v>
                </c:pt>
                <c:pt idx="29">
                  <c:v>20.9</c:v>
                </c:pt>
                <c:pt idx="30">
                  <c:v>20.9</c:v>
                </c:pt>
                <c:pt idx="31">
                  <c:v>20.9</c:v>
                </c:pt>
                <c:pt idx="32">
                  <c:v>20.9</c:v>
                </c:pt>
                <c:pt idx="33">
                  <c:v>20.9</c:v>
                </c:pt>
                <c:pt idx="34">
                  <c:v>20.9</c:v>
                </c:pt>
                <c:pt idx="35">
                  <c:v>20.9</c:v>
                </c:pt>
                <c:pt idx="36">
                  <c:v>20.9</c:v>
                </c:pt>
                <c:pt idx="37">
                  <c:v>20.9</c:v>
                </c:pt>
                <c:pt idx="38">
                  <c:v>20.9</c:v>
                </c:pt>
                <c:pt idx="39">
                  <c:v>20.9</c:v>
                </c:pt>
                <c:pt idx="40">
                  <c:v>20.9</c:v>
                </c:pt>
                <c:pt idx="41">
                  <c:v>20.9</c:v>
                </c:pt>
                <c:pt idx="42">
                  <c:v>20.9</c:v>
                </c:pt>
                <c:pt idx="43">
                  <c:v>20.9</c:v>
                </c:pt>
                <c:pt idx="44">
                  <c:v>20.9</c:v>
                </c:pt>
                <c:pt idx="45">
                  <c:v>20.9</c:v>
                </c:pt>
                <c:pt idx="46">
                  <c:v>20.9</c:v>
                </c:pt>
                <c:pt idx="47">
                  <c:v>20.9</c:v>
                </c:pt>
              </c:numCache>
            </c:numRef>
          </c:val>
          <c:smooth val="0"/>
          <c:extLst>
            <c:ext xmlns:c16="http://schemas.microsoft.com/office/drawing/2014/chart" uri="{C3380CC4-5D6E-409C-BE32-E72D297353CC}">
              <c16:uniqueId val="{0000000A-1639-4CEB-ACCF-A8478CC7421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639-4CEB-ACCF-A8478CC7421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639-4CEB-ACCF-A8478CC7421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639-4CEB-ACCF-A8478CC7421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2.5107599999999999</c:v>
                </c:pt>
                <c:pt idx="1">
                  <c:v>2.6194500000000001</c:v>
                </c:pt>
                <c:pt idx="2">
                  <c:v>2.9004599999999998</c:v>
                </c:pt>
                <c:pt idx="3">
                  <c:v>2.6286999999999998</c:v>
                </c:pt>
                <c:pt idx="4">
                  <c:v>2.8837299999999999</c:v>
                </c:pt>
                <c:pt idx="5">
                  <c:v>3.7433999999999998</c:v>
                </c:pt>
                <c:pt idx="6">
                  <c:v>3.5777199999999998</c:v>
                </c:pt>
                <c:pt idx="7">
                  <c:v>6.1071099999999996</c:v>
                </c:pt>
                <c:pt idx="8">
                  <c:v>6.6737399999999996</c:v>
                </c:pt>
                <c:pt idx="9">
                  <c:v>8.0760900000000007</c:v>
                </c:pt>
                <c:pt idx="10">
                  <c:v>7.8949800000000003</c:v>
                </c:pt>
                <c:pt idx="11">
                  <c:v>7.92326</c:v>
                </c:pt>
                <c:pt idx="12">
                  <c:v>7.8883999999999999</c:v>
                </c:pt>
                <c:pt idx="13">
                  <c:v>8.1051000000000002</c:v>
                </c:pt>
                <c:pt idx="14">
                  <c:v>8.19299</c:v>
                </c:pt>
                <c:pt idx="15">
                  <c:v>8.4973899999999993</c:v>
                </c:pt>
                <c:pt idx="16">
                  <c:v>8.3546499999999995</c:v>
                </c:pt>
                <c:pt idx="17">
                  <c:v>8.0864100000000008</c:v>
                </c:pt>
                <c:pt idx="18">
                  <c:v>8.3541100000000004</c:v>
                </c:pt>
                <c:pt idx="19">
                  <c:v>8.2208199999999998</c:v>
                </c:pt>
                <c:pt idx="20">
                  <c:v>8.1137800000000002</c:v>
                </c:pt>
                <c:pt idx="21">
                  <c:v>8.7180300000000006</c:v>
                </c:pt>
                <c:pt idx="22">
                  <c:v>8.2448899999999998</c:v>
                </c:pt>
                <c:pt idx="23">
                  <c:v>8.3482500000000002</c:v>
                </c:pt>
                <c:pt idx="24">
                  <c:v>8.2614400000000003</c:v>
                </c:pt>
                <c:pt idx="25">
                  <c:v>8.4502100000000002</c:v>
                </c:pt>
                <c:pt idx="26">
                  <c:v>8.4930699999999995</c:v>
                </c:pt>
                <c:pt idx="27">
                  <c:v>8.0555699999999995</c:v>
                </c:pt>
                <c:pt idx="28">
                  <c:v>8.3201199999999993</c:v>
                </c:pt>
                <c:pt idx="29">
                  <c:v>8.4218299999999999</c:v>
                </c:pt>
                <c:pt idx="30">
                  <c:v>7.9945700000000004</c:v>
                </c:pt>
                <c:pt idx="31">
                  <c:v>5.9221500000000002</c:v>
                </c:pt>
                <c:pt idx="32">
                  <c:v>7.4811300000000003</c:v>
                </c:pt>
                <c:pt idx="33">
                  <c:v>7.9389099999999999</c:v>
                </c:pt>
                <c:pt idx="34">
                  <c:v>8.0816599999999994</c:v>
                </c:pt>
                <c:pt idx="35">
                  <c:v>8.2264700000000008</c:v>
                </c:pt>
                <c:pt idx="36">
                  <c:v>8.7276299999999996</c:v>
                </c:pt>
                <c:pt idx="37">
                  <c:v>8.4659800000000001</c:v>
                </c:pt>
                <c:pt idx="38">
                  <c:v>8.5615299999999994</c:v>
                </c:pt>
                <c:pt idx="39">
                  <c:v>8.6672899999999995</c:v>
                </c:pt>
                <c:pt idx="40">
                  <c:v>8.5347299999999997</c:v>
                </c:pt>
                <c:pt idx="41">
                  <c:v>8.6191099999999992</c:v>
                </c:pt>
                <c:pt idx="42">
                  <c:v>8.6172299999999993</c:v>
                </c:pt>
                <c:pt idx="43">
                  <c:v>8.5769599999999997</c:v>
                </c:pt>
                <c:pt idx="44">
                  <c:v>8.5218699999999998</c:v>
                </c:pt>
                <c:pt idx="45">
                  <c:v>8.3993900000000004</c:v>
                </c:pt>
                <c:pt idx="46">
                  <c:v>8.7288099999999993</c:v>
                </c:pt>
                <c:pt idx="47">
                  <c:v>8.5744100000000003</c:v>
                </c:pt>
              </c:numCache>
            </c:numRef>
          </c:val>
          <c:smooth val="0"/>
          <c:extLst>
            <c:ext xmlns:c16="http://schemas.microsoft.com/office/drawing/2014/chart" uri="{C3380CC4-5D6E-409C-BE32-E72D297353CC}">
              <c16:uniqueId val="{0000000E-1639-4CEB-ACCF-A8478CC7421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639-4CEB-ACCF-A8478CC7421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5.6612299999999998</c:v>
                </c:pt>
                <c:pt idx="1">
                  <c:v>5.7855600000000003</c:v>
                </c:pt>
                <c:pt idx="2">
                  <c:v>5.8130800000000002</c:v>
                </c:pt>
                <c:pt idx="3">
                  <c:v>5.77088</c:v>
                </c:pt>
                <c:pt idx="4">
                  <c:v>5.7829600000000001</c:v>
                </c:pt>
                <c:pt idx="5">
                  <c:v>5.8596500000000002</c:v>
                </c:pt>
                <c:pt idx="6">
                  <c:v>5.8864999999999998</c:v>
                </c:pt>
                <c:pt idx="7">
                  <c:v>5.6964899999999998</c:v>
                </c:pt>
                <c:pt idx="8">
                  <c:v>5.68058</c:v>
                </c:pt>
                <c:pt idx="9">
                  <c:v>5.6981299999999999</c:v>
                </c:pt>
                <c:pt idx="10">
                  <c:v>5.6020799999999999</c:v>
                </c:pt>
                <c:pt idx="11">
                  <c:v>5.5989399999999998</c:v>
                </c:pt>
                <c:pt idx="12">
                  <c:v>5.4463999999999997</c:v>
                </c:pt>
                <c:pt idx="13">
                  <c:v>5.72668</c:v>
                </c:pt>
                <c:pt idx="14">
                  <c:v>5.7202200000000003</c:v>
                </c:pt>
                <c:pt idx="15">
                  <c:v>5.6419699999999997</c:v>
                </c:pt>
                <c:pt idx="16">
                  <c:v>5.4718799999999996</c:v>
                </c:pt>
                <c:pt idx="17">
                  <c:v>5.4810400000000001</c:v>
                </c:pt>
                <c:pt idx="18">
                  <c:v>4.89316</c:v>
                </c:pt>
                <c:pt idx="19">
                  <c:v>5.2598700000000003</c:v>
                </c:pt>
                <c:pt idx="20">
                  <c:v>5.66439</c:v>
                </c:pt>
                <c:pt idx="21">
                  <c:v>5.3318199999999996</c:v>
                </c:pt>
                <c:pt idx="22">
                  <c:v>5.2486600000000001</c:v>
                </c:pt>
                <c:pt idx="23">
                  <c:v>5.2418500000000003</c:v>
                </c:pt>
                <c:pt idx="24">
                  <c:v>5.3282999999999996</c:v>
                </c:pt>
                <c:pt idx="25">
                  <c:v>5.3461100000000004</c:v>
                </c:pt>
                <c:pt idx="26">
                  <c:v>5.4739399999999998</c:v>
                </c:pt>
                <c:pt idx="27">
                  <c:v>5.7691400000000002</c:v>
                </c:pt>
                <c:pt idx="28">
                  <c:v>5.8515699999999997</c:v>
                </c:pt>
                <c:pt idx="29">
                  <c:v>5.7803000000000004</c:v>
                </c:pt>
                <c:pt idx="30">
                  <c:v>6.0112699999999997</c:v>
                </c:pt>
                <c:pt idx="31">
                  <c:v>5.9565999999999999</c:v>
                </c:pt>
                <c:pt idx="32">
                  <c:v>5.9401999999999999</c:v>
                </c:pt>
                <c:pt idx="33">
                  <c:v>5.9156399999999998</c:v>
                </c:pt>
                <c:pt idx="34">
                  <c:v>6.0232299999999999</c:v>
                </c:pt>
                <c:pt idx="35">
                  <c:v>5.8872600000000004</c:v>
                </c:pt>
                <c:pt idx="36">
                  <c:v>5.8304400000000003</c:v>
                </c:pt>
                <c:pt idx="37">
                  <c:v>5.8387500000000001</c:v>
                </c:pt>
                <c:pt idx="38">
                  <c:v>5.8883799999999997</c:v>
                </c:pt>
                <c:pt idx="39">
                  <c:v>5.8920599999999999</c:v>
                </c:pt>
                <c:pt idx="40">
                  <c:v>5.6922600000000001</c:v>
                </c:pt>
                <c:pt idx="41">
                  <c:v>5.8367599999999999</c:v>
                </c:pt>
                <c:pt idx="42">
                  <c:v>5.83629</c:v>
                </c:pt>
                <c:pt idx="43">
                  <c:v>5.9459600000000004</c:v>
                </c:pt>
                <c:pt idx="44">
                  <c:v>5.82233</c:v>
                </c:pt>
                <c:pt idx="45">
                  <c:v>5.8214499999999996</c:v>
                </c:pt>
                <c:pt idx="46">
                  <c:v>5.8830099999999996</c:v>
                </c:pt>
                <c:pt idx="47">
                  <c:v>5.8074300000000001</c:v>
                </c:pt>
              </c:numCache>
            </c:numRef>
          </c:val>
          <c:smooth val="0"/>
          <c:extLst>
            <c:ext xmlns:c16="http://schemas.microsoft.com/office/drawing/2014/chart" uri="{C3380CC4-5D6E-409C-BE32-E72D297353CC}">
              <c16:uniqueId val="{00000010-1639-4CEB-ACCF-A8478CC7421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639-4CEB-ACCF-A8478CC7421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7.984</c:v>
                </c:pt>
                <c:pt idx="2">
                  <c:v>6.9870000000000001</c:v>
                </c:pt>
                <c:pt idx="3">
                  <c:v>7.641</c:v>
                </c:pt>
                <c:pt idx="4">
                  <c:v>6.9870000000000001</c:v>
                </c:pt>
                <c:pt idx="5">
                  <c:v>7.984</c:v>
                </c:pt>
                <c:pt idx="6">
                  <c:v>6.9870000000000001</c:v>
                </c:pt>
                <c:pt idx="7">
                  <c:v>7.641</c:v>
                </c:pt>
                <c:pt idx="8">
                  <c:v>6.9870000000000001</c:v>
                </c:pt>
                <c:pt idx="9">
                  <c:v>7.984</c:v>
                </c:pt>
                <c:pt idx="10">
                  <c:v>6.9870000000000001</c:v>
                </c:pt>
                <c:pt idx="11">
                  <c:v>7.641</c:v>
                </c:pt>
                <c:pt idx="12">
                  <c:v>6.9870000000000001</c:v>
                </c:pt>
                <c:pt idx="13">
                  <c:v>7.984</c:v>
                </c:pt>
                <c:pt idx="14">
                  <c:v>6.9870000000000001</c:v>
                </c:pt>
                <c:pt idx="15">
                  <c:v>7.641</c:v>
                </c:pt>
                <c:pt idx="16">
                  <c:v>6.9870000000000001</c:v>
                </c:pt>
                <c:pt idx="17">
                  <c:v>7.984</c:v>
                </c:pt>
                <c:pt idx="18">
                  <c:v>6.9870000000000001</c:v>
                </c:pt>
                <c:pt idx="19">
                  <c:v>7.641</c:v>
                </c:pt>
                <c:pt idx="20">
                  <c:v>6.9870000000000001</c:v>
                </c:pt>
                <c:pt idx="21">
                  <c:v>7.984</c:v>
                </c:pt>
                <c:pt idx="22">
                  <c:v>6.9870000000000001</c:v>
                </c:pt>
                <c:pt idx="23">
                  <c:v>7.641</c:v>
                </c:pt>
                <c:pt idx="24">
                  <c:v>6.9870000000000001</c:v>
                </c:pt>
                <c:pt idx="25">
                  <c:v>7.984</c:v>
                </c:pt>
                <c:pt idx="26">
                  <c:v>6.9870000000000001</c:v>
                </c:pt>
                <c:pt idx="27">
                  <c:v>7.641</c:v>
                </c:pt>
                <c:pt idx="28">
                  <c:v>6.9870000000000001</c:v>
                </c:pt>
                <c:pt idx="29">
                  <c:v>6.9870000000000001</c:v>
                </c:pt>
                <c:pt idx="30">
                  <c:v>7.984</c:v>
                </c:pt>
                <c:pt idx="31">
                  <c:v>6.9870000000000001</c:v>
                </c:pt>
                <c:pt idx="32">
                  <c:v>7.641</c:v>
                </c:pt>
                <c:pt idx="33">
                  <c:v>6.9870000000000001</c:v>
                </c:pt>
                <c:pt idx="34">
                  <c:v>7.984</c:v>
                </c:pt>
                <c:pt idx="35">
                  <c:v>6.9870000000000001</c:v>
                </c:pt>
                <c:pt idx="36">
                  <c:v>7.641</c:v>
                </c:pt>
                <c:pt idx="37">
                  <c:v>6.9870000000000001</c:v>
                </c:pt>
                <c:pt idx="38">
                  <c:v>7.984</c:v>
                </c:pt>
                <c:pt idx="39">
                  <c:v>6.9870000000000001</c:v>
                </c:pt>
                <c:pt idx="40">
                  <c:v>7.641</c:v>
                </c:pt>
                <c:pt idx="41">
                  <c:v>6.9870000000000001</c:v>
                </c:pt>
                <c:pt idx="42">
                  <c:v>7.984</c:v>
                </c:pt>
                <c:pt idx="43">
                  <c:v>6.9870000000000001</c:v>
                </c:pt>
                <c:pt idx="44">
                  <c:v>7.641</c:v>
                </c:pt>
                <c:pt idx="45">
                  <c:v>4.3209999999999997</c:v>
                </c:pt>
                <c:pt idx="46">
                  <c:v>3.3210000000000002</c:v>
                </c:pt>
                <c:pt idx="47">
                  <c:v>3.621</c:v>
                </c:pt>
              </c:numCache>
            </c:numRef>
          </c:val>
          <c:smooth val="0"/>
          <c:extLst>
            <c:ext xmlns:c16="http://schemas.microsoft.com/office/drawing/2014/chart" uri="{C3380CC4-5D6E-409C-BE32-E72D297353CC}">
              <c16:uniqueId val="{00000012-1639-4CEB-ACCF-A8478CC7421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32.69</c:v>
                </c:pt>
                <c:pt idx="1">
                  <c:v>31.78</c:v>
                </c:pt>
                <c:pt idx="2">
                  <c:v>32.22</c:v>
                </c:pt>
                <c:pt idx="3">
                  <c:v>33.049999999999997</c:v>
                </c:pt>
                <c:pt idx="4">
                  <c:v>33.72</c:v>
                </c:pt>
                <c:pt idx="5">
                  <c:v>32.06</c:v>
                </c:pt>
                <c:pt idx="6">
                  <c:v>28.7</c:v>
                </c:pt>
                <c:pt idx="7">
                  <c:v>29.61</c:v>
                </c:pt>
                <c:pt idx="8">
                  <c:v>30.34</c:v>
                </c:pt>
                <c:pt idx="9">
                  <c:v>30.55</c:v>
                </c:pt>
                <c:pt idx="10">
                  <c:v>30.96</c:v>
                </c:pt>
                <c:pt idx="11">
                  <c:v>38.35</c:v>
                </c:pt>
                <c:pt idx="12">
                  <c:v>39.299999999999997</c:v>
                </c:pt>
                <c:pt idx="13">
                  <c:v>43.02</c:v>
                </c:pt>
                <c:pt idx="14">
                  <c:v>42.75</c:v>
                </c:pt>
                <c:pt idx="15">
                  <c:v>43.33</c:v>
                </c:pt>
                <c:pt idx="16">
                  <c:v>42.89</c:v>
                </c:pt>
                <c:pt idx="17">
                  <c:v>44.85</c:v>
                </c:pt>
                <c:pt idx="18">
                  <c:v>47.27</c:v>
                </c:pt>
                <c:pt idx="19">
                  <c:v>47.02</c:v>
                </c:pt>
                <c:pt idx="20">
                  <c:v>43.91</c:v>
                </c:pt>
                <c:pt idx="21">
                  <c:v>42.02</c:v>
                </c:pt>
                <c:pt idx="22">
                  <c:v>37.24</c:v>
                </c:pt>
                <c:pt idx="23">
                  <c:v>38.03</c:v>
                </c:pt>
                <c:pt idx="24">
                  <c:v>36.97</c:v>
                </c:pt>
                <c:pt idx="25">
                  <c:v>37.97</c:v>
                </c:pt>
                <c:pt idx="26">
                  <c:v>38.4</c:v>
                </c:pt>
                <c:pt idx="27">
                  <c:v>38.369999999999997</c:v>
                </c:pt>
                <c:pt idx="28">
                  <c:v>37.83</c:v>
                </c:pt>
                <c:pt idx="29">
                  <c:v>38.36</c:v>
                </c:pt>
                <c:pt idx="30">
                  <c:v>38.04</c:v>
                </c:pt>
                <c:pt idx="31">
                  <c:v>37.85</c:v>
                </c:pt>
                <c:pt idx="32">
                  <c:v>38.39</c:v>
                </c:pt>
                <c:pt idx="33">
                  <c:v>38.75</c:v>
                </c:pt>
                <c:pt idx="34">
                  <c:v>38.21</c:v>
                </c:pt>
                <c:pt idx="35">
                  <c:v>18.309999999999999</c:v>
                </c:pt>
                <c:pt idx="36">
                  <c:v>4.72</c:v>
                </c:pt>
                <c:pt idx="37">
                  <c:v>4.54</c:v>
                </c:pt>
                <c:pt idx="38">
                  <c:v>4.16</c:v>
                </c:pt>
                <c:pt idx="39">
                  <c:v>4.42</c:v>
                </c:pt>
                <c:pt idx="40">
                  <c:v>4.9000000000000004</c:v>
                </c:pt>
                <c:pt idx="41">
                  <c:v>4.5599999999999996</c:v>
                </c:pt>
                <c:pt idx="42">
                  <c:v>4.2699999999999996</c:v>
                </c:pt>
                <c:pt idx="43">
                  <c:v>4.3499999999999996</c:v>
                </c:pt>
                <c:pt idx="44">
                  <c:v>26.3</c:v>
                </c:pt>
                <c:pt idx="45">
                  <c:v>32.22</c:v>
                </c:pt>
                <c:pt idx="46">
                  <c:v>34.93</c:v>
                </c:pt>
                <c:pt idx="47">
                  <c:v>36.119999999999997</c:v>
                </c:pt>
              </c:numCache>
            </c:numRef>
          </c:val>
          <c:smooth val="0"/>
          <c:extLst>
            <c:ext xmlns:c16="http://schemas.microsoft.com/office/drawing/2014/chart" uri="{C3380CC4-5D6E-409C-BE32-E72D297353CC}">
              <c16:uniqueId val="{00000013-1639-4CEB-ACCF-A8478CC7421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2.0699999999999998</c:v>
                </c:pt>
                <c:pt idx="1">
                  <c:v>2.1</c:v>
                </c:pt>
                <c:pt idx="2">
                  <c:v>2.19</c:v>
                </c:pt>
                <c:pt idx="3">
                  <c:v>2.1</c:v>
                </c:pt>
                <c:pt idx="4">
                  <c:v>2.02</c:v>
                </c:pt>
                <c:pt idx="5">
                  <c:v>2.11</c:v>
                </c:pt>
                <c:pt idx="6">
                  <c:v>1.7</c:v>
                </c:pt>
                <c:pt idx="7">
                  <c:v>2.13</c:v>
                </c:pt>
                <c:pt idx="8">
                  <c:v>1.84</c:v>
                </c:pt>
                <c:pt idx="9">
                  <c:v>1.84</c:v>
                </c:pt>
                <c:pt idx="10">
                  <c:v>1.78</c:v>
                </c:pt>
                <c:pt idx="11">
                  <c:v>1.72</c:v>
                </c:pt>
                <c:pt idx="12">
                  <c:v>1.77</c:v>
                </c:pt>
                <c:pt idx="13">
                  <c:v>1.93</c:v>
                </c:pt>
                <c:pt idx="14">
                  <c:v>1.87</c:v>
                </c:pt>
                <c:pt idx="15">
                  <c:v>1.98</c:v>
                </c:pt>
                <c:pt idx="16">
                  <c:v>2.13</c:v>
                </c:pt>
                <c:pt idx="17">
                  <c:v>2.15</c:v>
                </c:pt>
                <c:pt idx="18">
                  <c:v>2.09</c:v>
                </c:pt>
                <c:pt idx="19">
                  <c:v>2.02</c:v>
                </c:pt>
                <c:pt idx="20">
                  <c:v>1.97</c:v>
                </c:pt>
                <c:pt idx="21">
                  <c:v>1.99</c:v>
                </c:pt>
                <c:pt idx="22">
                  <c:v>1.98</c:v>
                </c:pt>
                <c:pt idx="23">
                  <c:v>2</c:v>
                </c:pt>
                <c:pt idx="24">
                  <c:v>2.02</c:v>
                </c:pt>
                <c:pt idx="25">
                  <c:v>1.96</c:v>
                </c:pt>
                <c:pt idx="26">
                  <c:v>2.09</c:v>
                </c:pt>
                <c:pt idx="27">
                  <c:v>2.12</c:v>
                </c:pt>
                <c:pt idx="28">
                  <c:v>2.1800000000000002</c:v>
                </c:pt>
                <c:pt idx="29">
                  <c:v>1.96</c:v>
                </c:pt>
                <c:pt idx="30">
                  <c:v>1.85</c:v>
                </c:pt>
                <c:pt idx="31">
                  <c:v>1.88</c:v>
                </c:pt>
                <c:pt idx="32">
                  <c:v>1.83</c:v>
                </c:pt>
                <c:pt idx="33">
                  <c:v>1.66</c:v>
                </c:pt>
                <c:pt idx="34">
                  <c:v>1.71</c:v>
                </c:pt>
                <c:pt idx="35">
                  <c:v>1.77</c:v>
                </c:pt>
                <c:pt idx="36">
                  <c:v>1.81</c:v>
                </c:pt>
                <c:pt idx="37">
                  <c:v>1.77</c:v>
                </c:pt>
                <c:pt idx="38">
                  <c:v>1.66</c:v>
                </c:pt>
                <c:pt idx="39">
                  <c:v>1.99</c:v>
                </c:pt>
                <c:pt idx="40">
                  <c:v>1.94</c:v>
                </c:pt>
                <c:pt idx="41">
                  <c:v>2.0299999999999998</c:v>
                </c:pt>
                <c:pt idx="42">
                  <c:v>2.11</c:v>
                </c:pt>
                <c:pt idx="43">
                  <c:v>2.04</c:v>
                </c:pt>
                <c:pt idx="44">
                  <c:v>2.04</c:v>
                </c:pt>
                <c:pt idx="45">
                  <c:v>1.91</c:v>
                </c:pt>
                <c:pt idx="46">
                  <c:v>1.94</c:v>
                </c:pt>
                <c:pt idx="47">
                  <c:v>2.0299999999999998</c:v>
                </c:pt>
              </c:numCache>
            </c:numRef>
          </c:val>
          <c:smooth val="0"/>
          <c:extLst>
            <c:ext xmlns:c16="http://schemas.microsoft.com/office/drawing/2014/chart" uri="{C3380CC4-5D6E-409C-BE32-E72D297353CC}">
              <c16:uniqueId val="{00000014-1639-4CEB-ACCF-A8478CC742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136.18020000000001</c:v>
                </c:pt>
                <c:pt idx="1">
                  <c:v>135.35679999999999</c:v>
                </c:pt>
                <c:pt idx="2">
                  <c:v>132.71019999999999</c:v>
                </c:pt>
                <c:pt idx="3">
                  <c:v>132.07409999999999</c:v>
                </c:pt>
                <c:pt idx="4">
                  <c:v>134.00450000000001</c:v>
                </c:pt>
                <c:pt idx="5">
                  <c:v>135.0446</c:v>
                </c:pt>
                <c:pt idx="6">
                  <c:v>135.90889999999999</c:v>
                </c:pt>
                <c:pt idx="7">
                  <c:v>137.00110000000001</c:v>
                </c:pt>
                <c:pt idx="8">
                  <c:v>135.57429999999999</c:v>
                </c:pt>
                <c:pt idx="9">
                  <c:v>134.14109999999999</c:v>
                </c:pt>
                <c:pt idx="10">
                  <c:v>135.72329999999999</c:v>
                </c:pt>
                <c:pt idx="11">
                  <c:v>128.869</c:v>
                </c:pt>
                <c:pt idx="12">
                  <c:v>131.76509999999999</c:v>
                </c:pt>
                <c:pt idx="13">
                  <c:v>130.7997</c:v>
                </c:pt>
                <c:pt idx="14">
                  <c:v>133.2646</c:v>
                </c:pt>
                <c:pt idx="15">
                  <c:v>137.70050000000001</c:v>
                </c:pt>
                <c:pt idx="16">
                  <c:v>135.74029999999999</c:v>
                </c:pt>
                <c:pt idx="17">
                  <c:v>137.20820000000001</c:v>
                </c:pt>
                <c:pt idx="18">
                  <c:v>140.59549999999999</c:v>
                </c:pt>
                <c:pt idx="19">
                  <c:v>136.88720000000001</c:v>
                </c:pt>
                <c:pt idx="20">
                  <c:v>134.0265</c:v>
                </c:pt>
                <c:pt idx="21">
                  <c:v>136.97929999999999</c:v>
                </c:pt>
                <c:pt idx="22">
                  <c:v>134.96969999999999</c:v>
                </c:pt>
                <c:pt idx="23">
                  <c:v>135.98599999999999</c:v>
                </c:pt>
                <c:pt idx="24">
                  <c:v>134.22110000000001</c:v>
                </c:pt>
                <c:pt idx="25">
                  <c:v>135.5077</c:v>
                </c:pt>
                <c:pt idx="26">
                  <c:v>137.71080000000001</c:v>
                </c:pt>
                <c:pt idx="27">
                  <c:v>141.99100000000001</c:v>
                </c:pt>
                <c:pt idx="28">
                  <c:v>140.66929999999999</c:v>
                </c:pt>
                <c:pt idx="29">
                  <c:v>141.84360000000001</c:v>
                </c:pt>
                <c:pt idx="30">
                  <c:v>139.91640000000001</c:v>
                </c:pt>
                <c:pt idx="31">
                  <c:v>139.39949999999999</c:v>
                </c:pt>
                <c:pt idx="32">
                  <c:v>142.05889999999999</c:v>
                </c:pt>
                <c:pt idx="33">
                  <c:v>139.09219999999999</c:v>
                </c:pt>
                <c:pt idx="34">
                  <c:v>143.87540000000001</c:v>
                </c:pt>
                <c:pt idx="35">
                  <c:v>141.69290000000001</c:v>
                </c:pt>
                <c:pt idx="36">
                  <c:v>135.2732</c:v>
                </c:pt>
                <c:pt idx="37">
                  <c:v>133.8974</c:v>
                </c:pt>
                <c:pt idx="38">
                  <c:v>133.6592</c:v>
                </c:pt>
                <c:pt idx="39">
                  <c:v>135.1935</c:v>
                </c:pt>
                <c:pt idx="40">
                  <c:v>134.76429999999999</c:v>
                </c:pt>
                <c:pt idx="41">
                  <c:v>138.37</c:v>
                </c:pt>
                <c:pt idx="42">
                  <c:v>138.3802</c:v>
                </c:pt>
                <c:pt idx="43">
                  <c:v>139.012</c:v>
                </c:pt>
                <c:pt idx="44">
                  <c:v>137.04509999999999</c:v>
                </c:pt>
                <c:pt idx="45">
                  <c:v>136.32730000000001</c:v>
                </c:pt>
                <c:pt idx="46">
                  <c:v>138.58539999999999</c:v>
                </c:pt>
                <c:pt idx="47">
                  <c:v>140.0941</c:v>
                </c:pt>
              </c:numCache>
            </c:numRef>
          </c:val>
          <c:smooth val="0"/>
          <c:extLst>
            <c:ext xmlns:c16="http://schemas.microsoft.com/office/drawing/2014/chart" uri="{C3380CC4-5D6E-409C-BE32-E72D297353CC}">
              <c16:uniqueId val="{00000000-58C9-4C43-8FAC-F61A6076E4A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8C9-4C43-8FAC-F61A6076E4A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4.6169900000000004</c:v>
                </c:pt>
                <c:pt idx="1">
                  <c:v>4.58392</c:v>
                </c:pt>
                <c:pt idx="2">
                  <c:v>4.54413</c:v>
                </c:pt>
                <c:pt idx="3">
                  <c:v>4.5567399999999996</c:v>
                </c:pt>
                <c:pt idx="4">
                  <c:v>4.59626</c:v>
                </c:pt>
                <c:pt idx="5">
                  <c:v>4.6395499999999998</c:v>
                </c:pt>
                <c:pt idx="6">
                  <c:v>4.62629</c:v>
                </c:pt>
                <c:pt idx="7">
                  <c:v>4.6432099999999998</c:v>
                </c:pt>
                <c:pt idx="8">
                  <c:v>4.6082299999999998</c:v>
                </c:pt>
                <c:pt idx="9">
                  <c:v>4.5297499999999999</c:v>
                </c:pt>
                <c:pt idx="10">
                  <c:v>4.7317900000000002</c:v>
                </c:pt>
                <c:pt idx="11">
                  <c:v>4.6690199999999997</c:v>
                </c:pt>
                <c:pt idx="12">
                  <c:v>4.4962400000000002</c:v>
                </c:pt>
                <c:pt idx="13">
                  <c:v>4.4489099999999997</c:v>
                </c:pt>
                <c:pt idx="14">
                  <c:v>4.4456199999999999</c:v>
                </c:pt>
                <c:pt idx="15">
                  <c:v>4.4746199999999998</c:v>
                </c:pt>
                <c:pt idx="16">
                  <c:v>4.6190699999999998</c:v>
                </c:pt>
                <c:pt idx="17">
                  <c:v>4.4208400000000001</c:v>
                </c:pt>
                <c:pt idx="18">
                  <c:v>3.87677</c:v>
                </c:pt>
                <c:pt idx="19">
                  <c:v>3.8990200000000002</c:v>
                </c:pt>
                <c:pt idx="20">
                  <c:v>3.8165200000000001</c:v>
                </c:pt>
                <c:pt idx="21">
                  <c:v>3.8430599999999999</c:v>
                </c:pt>
                <c:pt idx="22">
                  <c:v>3.7772600000000001</c:v>
                </c:pt>
                <c:pt idx="23">
                  <c:v>4.3718500000000002</c:v>
                </c:pt>
                <c:pt idx="24">
                  <c:v>4.2710499999999998</c:v>
                </c:pt>
                <c:pt idx="25">
                  <c:v>4.4190300000000002</c:v>
                </c:pt>
                <c:pt idx="26">
                  <c:v>4.5679800000000004</c:v>
                </c:pt>
                <c:pt idx="27">
                  <c:v>4.4167500000000004</c:v>
                </c:pt>
                <c:pt idx="28">
                  <c:v>4.4708100000000002</c:v>
                </c:pt>
                <c:pt idx="29">
                  <c:v>4.53979</c:v>
                </c:pt>
                <c:pt idx="30">
                  <c:v>4.6857800000000003</c:v>
                </c:pt>
                <c:pt idx="31">
                  <c:v>4.6151099999999996</c:v>
                </c:pt>
                <c:pt idx="32">
                  <c:v>4.6144400000000001</c:v>
                </c:pt>
                <c:pt idx="33">
                  <c:v>4.5251999999999999</c:v>
                </c:pt>
                <c:pt idx="34">
                  <c:v>4.6109099999999996</c:v>
                </c:pt>
                <c:pt idx="35">
                  <c:v>4.6852200000000002</c:v>
                </c:pt>
                <c:pt idx="36">
                  <c:v>4.6813099999999999</c:v>
                </c:pt>
                <c:pt idx="37">
                  <c:v>4.65578</c:v>
                </c:pt>
                <c:pt idx="38">
                  <c:v>4.7891700000000004</c:v>
                </c:pt>
                <c:pt idx="39">
                  <c:v>4.7570199999999998</c:v>
                </c:pt>
                <c:pt idx="40">
                  <c:v>4.7515900000000002</c:v>
                </c:pt>
                <c:pt idx="41">
                  <c:v>4.86348</c:v>
                </c:pt>
                <c:pt idx="42">
                  <c:v>4.8509900000000004</c:v>
                </c:pt>
                <c:pt idx="43">
                  <c:v>4.7733400000000001</c:v>
                </c:pt>
                <c:pt idx="44">
                  <c:v>4.76633</c:v>
                </c:pt>
                <c:pt idx="45">
                  <c:v>4.6665799999999997</c:v>
                </c:pt>
                <c:pt idx="46">
                  <c:v>4.7691499999999998</c:v>
                </c:pt>
                <c:pt idx="47">
                  <c:v>4.8011200000000001</c:v>
                </c:pt>
              </c:numCache>
            </c:numRef>
          </c:val>
          <c:smooth val="0"/>
          <c:extLst>
            <c:ext xmlns:c16="http://schemas.microsoft.com/office/drawing/2014/chart" uri="{C3380CC4-5D6E-409C-BE32-E72D297353CC}">
              <c16:uniqueId val="{00000002-58C9-4C43-8FAC-F61A6076E4A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132.03036</c:v>
                </c:pt>
                <c:pt idx="1">
                  <c:v>131.24925999999999</c:v>
                </c:pt>
                <c:pt idx="2">
                  <c:v>133.39026999999999</c:v>
                </c:pt>
                <c:pt idx="3">
                  <c:v>131.41789</c:v>
                </c:pt>
                <c:pt idx="4">
                  <c:v>130.88238999999999</c:v>
                </c:pt>
                <c:pt idx="5">
                  <c:v>133.68396000000001</c:v>
                </c:pt>
                <c:pt idx="6">
                  <c:v>133.59102999999999</c:v>
                </c:pt>
                <c:pt idx="7">
                  <c:v>132.97004999999999</c:v>
                </c:pt>
                <c:pt idx="8">
                  <c:v>131.25915000000001</c:v>
                </c:pt>
                <c:pt idx="9">
                  <c:v>132.53587999999999</c:v>
                </c:pt>
                <c:pt idx="10">
                  <c:v>131.8306</c:v>
                </c:pt>
                <c:pt idx="11">
                  <c:v>130.55958999999999</c:v>
                </c:pt>
                <c:pt idx="12">
                  <c:v>126.54405</c:v>
                </c:pt>
                <c:pt idx="13">
                  <c:v>122.92312</c:v>
                </c:pt>
                <c:pt idx="14">
                  <c:v>124.58790999999999</c:v>
                </c:pt>
                <c:pt idx="15">
                  <c:v>129.58867000000001</c:v>
                </c:pt>
                <c:pt idx="16">
                  <c:v>128.36351999999999</c:v>
                </c:pt>
                <c:pt idx="17">
                  <c:v>131.72069999999999</c:v>
                </c:pt>
                <c:pt idx="18">
                  <c:v>132.35713999999999</c:v>
                </c:pt>
                <c:pt idx="19">
                  <c:v>131.89443</c:v>
                </c:pt>
                <c:pt idx="20">
                  <c:v>131.63598999999999</c:v>
                </c:pt>
                <c:pt idx="21">
                  <c:v>131.9889</c:v>
                </c:pt>
                <c:pt idx="22">
                  <c:v>127.92007</c:v>
                </c:pt>
                <c:pt idx="23">
                  <c:v>129.33649</c:v>
                </c:pt>
                <c:pt idx="24">
                  <c:v>131.01837</c:v>
                </c:pt>
                <c:pt idx="25">
                  <c:v>129.10898</c:v>
                </c:pt>
                <c:pt idx="26">
                  <c:v>130.47818000000001</c:v>
                </c:pt>
                <c:pt idx="27">
                  <c:v>129.81054</c:v>
                </c:pt>
                <c:pt idx="28">
                  <c:v>130.93178</c:v>
                </c:pt>
                <c:pt idx="29">
                  <c:v>131.04463999999999</c:v>
                </c:pt>
                <c:pt idx="30">
                  <c:v>134.65913</c:v>
                </c:pt>
                <c:pt idx="31">
                  <c:v>133.82016999999999</c:v>
                </c:pt>
                <c:pt idx="32">
                  <c:v>133.88580999999999</c:v>
                </c:pt>
                <c:pt idx="33">
                  <c:v>133.60494</c:v>
                </c:pt>
                <c:pt idx="34">
                  <c:v>134.95463000000001</c:v>
                </c:pt>
                <c:pt idx="35">
                  <c:v>132.24987999999999</c:v>
                </c:pt>
                <c:pt idx="36">
                  <c:v>132.93235999999999</c:v>
                </c:pt>
                <c:pt idx="37">
                  <c:v>127.13885000000001</c:v>
                </c:pt>
                <c:pt idx="38">
                  <c:v>133.60962000000001</c:v>
                </c:pt>
                <c:pt idx="39">
                  <c:v>133.38582</c:v>
                </c:pt>
                <c:pt idx="40">
                  <c:v>135.31392</c:v>
                </c:pt>
                <c:pt idx="41">
                  <c:v>133.05670000000001</c:v>
                </c:pt>
                <c:pt idx="42">
                  <c:v>135.17847</c:v>
                </c:pt>
                <c:pt idx="43">
                  <c:v>135.09692000000001</c:v>
                </c:pt>
                <c:pt idx="44">
                  <c:v>134.73651000000001</c:v>
                </c:pt>
                <c:pt idx="45">
                  <c:v>134.76859999999999</c:v>
                </c:pt>
                <c:pt idx="46">
                  <c:v>136.02713</c:v>
                </c:pt>
                <c:pt idx="47">
                  <c:v>135.62692999999999</c:v>
                </c:pt>
              </c:numCache>
            </c:numRef>
          </c:val>
          <c:smooth val="0"/>
          <c:extLst>
            <c:ext xmlns:c16="http://schemas.microsoft.com/office/drawing/2014/chart" uri="{C3380CC4-5D6E-409C-BE32-E72D297353CC}">
              <c16:uniqueId val="{00000003-58C9-4C43-8FAC-F61A6076E4A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15.245649999999999</c:v>
                </c:pt>
                <c:pt idx="1">
                  <c:v>15.371119999999999</c:v>
                </c:pt>
                <c:pt idx="2">
                  <c:v>16.62913</c:v>
                </c:pt>
                <c:pt idx="3">
                  <c:v>15.432740000000001</c:v>
                </c:pt>
                <c:pt idx="4">
                  <c:v>15.901350000000001</c:v>
                </c:pt>
                <c:pt idx="5">
                  <c:v>15.89903</c:v>
                </c:pt>
                <c:pt idx="6">
                  <c:v>15.30725</c:v>
                </c:pt>
                <c:pt idx="7">
                  <c:v>15.82991</c:v>
                </c:pt>
                <c:pt idx="8">
                  <c:v>16.570989999999998</c:v>
                </c:pt>
                <c:pt idx="9">
                  <c:v>17.41996</c:v>
                </c:pt>
                <c:pt idx="10">
                  <c:v>16.507200000000001</c:v>
                </c:pt>
                <c:pt idx="11">
                  <c:v>17.516940000000002</c:v>
                </c:pt>
                <c:pt idx="12">
                  <c:v>17.209599999999998</c:v>
                </c:pt>
                <c:pt idx="13">
                  <c:v>16.21874</c:v>
                </c:pt>
                <c:pt idx="14">
                  <c:v>16.41582</c:v>
                </c:pt>
                <c:pt idx="15">
                  <c:v>16.982679999999998</c:v>
                </c:pt>
                <c:pt idx="16">
                  <c:v>16.590530000000001</c:v>
                </c:pt>
                <c:pt idx="17">
                  <c:v>17.264990000000001</c:v>
                </c:pt>
                <c:pt idx="18">
                  <c:v>17.802569999999999</c:v>
                </c:pt>
                <c:pt idx="19">
                  <c:v>18.008700000000001</c:v>
                </c:pt>
                <c:pt idx="20">
                  <c:v>18.132259999999999</c:v>
                </c:pt>
                <c:pt idx="21">
                  <c:v>17.976649999999999</c:v>
                </c:pt>
                <c:pt idx="22">
                  <c:v>17.746649999999999</c:v>
                </c:pt>
                <c:pt idx="23">
                  <c:v>16.444659999999999</c:v>
                </c:pt>
                <c:pt idx="24">
                  <c:v>16.654450000000001</c:v>
                </c:pt>
                <c:pt idx="25">
                  <c:v>16.601030000000002</c:v>
                </c:pt>
                <c:pt idx="26">
                  <c:v>16.97879</c:v>
                </c:pt>
                <c:pt idx="27">
                  <c:v>18.578379999999999</c:v>
                </c:pt>
                <c:pt idx="28">
                  <c:v>18.90053</c:v>
                </c:pt>
                <c:pt idx="29">
                  <c:v>18.699739999999998</c:v>
                </c:pt>
                <c:pt idx="30">
                  <c:v>18.687709999999999</c:v>
                </c:pt>
                <c:pt idx="31">
                  <c:v>18.667580000000001</c:v>
                </c:pt>
                <c:pt idx="32">
                  <c:v>18.192029999999999</c:v>
                </c:pt>
                <c:pt idx="33">
                  <c:v>18.087669999999999</c:v>
                </c:pt>
                <c:pt idx="34">
                  <c:v>17.652329999999999</c:v>
                </c:pt>
                <c:pt idx="35">
                  <c:v>17.328009999999999</c:v>
                </c:pt>
                <c:pt idx="36">
                  <c:v>17.17971</c:v>
                </c:pt>
                <c:pt idx="37">
                  <c:v>16.564240000000002</c:v>
                </c:pt>
                <c:pt idx="38">
                  <c:v>16.627549999999999</c:v>
                </c:pt>
                <c:pt idx="39">
                  <c:v>16.46828</c:v>
                </c:pt>
                <c:pt idx="40">
                  <c:v>16.549320000000002</c:v>
                </c:pt>
                <c:pt idx="41">
                  <c:v>16.383769999999998</c:v>
                </c:pt>
                <c:pt idx="42">
                  <c:v>17.226769999999998</c:v>
                </c:pt>
                <c:pt idx="43">
                  <c:v>17.457350000000002</c:v>
                </c:pt>
                <c:pt idx="44">
                  <c:v>17.58738</c:v>
                </c:pt>
                <c:pt idx="45">
                  <c:v>17.25196</c:v>
                </c:pt>
                <c:pt idx="46">
                  <c:v>16.92634</c:v>
                </c:pt>
                <c:pt idx="47">
                  <c:v>17.031680000000001</c:v>
                </c:pt>
              </c:numCache>
            </c:numRef>
          </c:val>
          <c:smooth val="0"/>
          <c:extLst>
            <c:ext xmlns:c16="http://schemas.microsoft.com/office/drawing/2014/chart" uri="{C3380CC4-5D6E-409C-BE32-E72D297353CC}">
              <c16:uniqueId val="{00000004-58C9-4C43-8FAC-F61A6076E4A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8C9-4C43-8FAC-F61A6076E4A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36.100900000000003</c:v>
                </c:pt>
                <c:pt idx="1">
                  <c:v>35.297699999999999</c:v>
                </c:pt>
                <c:pt idx="2">
                  <c:v>35.363199999999999</c:v>
                </c:pt>
                <c:pt idx="3">
                  <c:v>35.8035</c:v>
                </c:pt>
                <c:pt idx="4">
                  <c:v>33.842599999999997</c:v>
                </c:pt>
                <c:pt idx="5">
                  <c:v>33.673999999999999</c:v>
                </c:pt>
                <c:pt idx="6">
                  <c:v>35.0914</c:v>
                </c:pt>
                <c:pt idx="7">
                  <c:v>35.0685</c:v>
                </c:pt>
                <c:pt idx="8">
                  <c:v>35.081200000000003</c:v>
                </c:pt>
                <c:pt idx="9">
                  <c:v>34.715299999999999</c:v>
                </c:pt>
                <c:pt idx="10">
                  <c:v>33.0259</c:v>
                </c:pt>
                <c:pt idx="11">
                  <c:v>32.8508</c:v>
                </c:pt>
                <c:pt idx="12">
                  <c:v>31.344000000000001</c:v>
                </c:pt>
                <c:pt idx="13">
                  <c:v>31.704799999999999</c:v>
                </c:pt>
                <c:pt idx="14">
                  <c:v>32.822299999999998</c:v>
                </c:pt>
                <c:pt idx="15">
                  <c:v>33.155200000000001</c:v>
                </c:pt>
                <c:pt idx="16">
                  <c:v>32.7532</c:v>
                </c:pt>
                <c:pt idx="17">
                  <c:v>33.149900000000002</c:v>
                </c:pt>
                <c:pt idx="18">
                  <c:v>33.731499999999997</c:v>
                </c:pt>
                <c:pt idx="19">
                  <c:v>33.250100000000003</c:v>
                </c:pt>
                <c:pt idx="20">
                  <c:v>33.838700000000003</c:v>
                </c:pt>
                <c:pt idx="21">
                  <c:v>35.097499999999997</c:v>
                </c:pt>
                <c:pt idx="22">
                  <c:v>34.1708</c:v>
                </c:pt>
                <c:pt idx="23">
                  <c:v>33.668700000000001</c:v>
                </c:pt>
                <c:pt idx="24">
                  <c:v>32.7134</c:v>
                </c:pt>
                <c:pt idx="25">
                  <c:v>32.228299999999997</c:v>
                </c:pt>
                <c:pt idx="26">
                  <c:v>34.106699999999996</c:v>
                </c:pt>
                <c:pt idx="27">
                  <c:v>34.323099999999997</c:v>
                </c:pt>
                <c:pt idx="28">
                  <c:v>32.227600000000002</c:v>
                </c:pt>
                <c:pt idx="29">
                  <c:v>32.449599999999997</c:v>
                </c:pt>
                <c:pt idx="30">
                  <c:v>32.7181</c:v>
                </c:pt>
                <c:pt idx="31">
                  <c:v>33.180700000000002</c:v>
                </c:pt>
                <c:pt idx="32">
                  <c:v>33.529800000000002</c:v>
                </c:pt>
                <c:pt idx="33">
                  <c:v>32.430500000000002</c:v>
                </c:pt>
                <c:pt idx="34">
                  <c:v>32.076599999999999</c:v>
                </c:pt>
                <c:pt idx="35">
                  <c:v>32.572800000000001</c:v>
                </c:pt>
                <c:pt idx="36">
                  <c:v>30.3551</c:v>
                </c:pt>
                <c:pt idx="37">
                  <c:v>30.300799999999999</c:v>
                </c:pt>
                <c:pt idx="38">
                  <c:v>31.348500000000001</c:v>
                </c:pt>
                <c:pt idx="39">
                  <c:v>32.225000000000001</c:v>
                </c:pt>
                <c:pt idx="40">
                  <c:v>33.199300000000001</c:v>
                </c:pt>
                <c:pt idx="41">
                  <c:v>33.318600000000004</c:v>
                </c:pt>
                <c:pt idx="42">
                  <c:v>34.067100000000003</c:v>
                </c:pt>
                <c:pt idx="43">
                  <c:v>35.073900000000002</c:v>
                </c:pt>
                <c:pt idx="44">
                  <c:v>33.440399999999997</c:v>
                </c:pt>
                <c:pt idx="45">
                  <c:v>35.439500000000002</c:v>
                </c:pt>
                <c:pt idx="46">
                  <c:v>34.959899999999998</c:v>
                </c:pt>
                <c:pt idx="47">
                  <c:v>34.332299999999996</c:v>
                </c:pt>
              </c:numCache>
            </c:numRef>
          </c:val>
          <c:smooth val="0"/>
          <c:extLst>
            <c:ext xmlns:c16="http://schemas.microsoft.com/office/drawing/2014/chart" uri="{C3380CC4-5D6E-409C-BE32-E72D297353CC}">
              <c16:uniqueId val="{00000006-58C9-4C43-8FAC-F61A6076E4A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3.9634800000000001</c:v>
                </c:pt>
                <c:pt idx="18">
                  <c:v>4.0072999999999999</c:v>
                </c:pt>
                <c:pt idx="19">
                  <c:v>3.7307000000000001</c:v>
                </c:pt>
                <c:pt idx="20">
                  <c:v>3.87202</c:v>
                </c:pt>
                <c:pt idx="21">
                  <c:v>3.9659300000000002</c:v>
                </c:pt>
                <c:pt idx="22">
                  <c:v>4.0273599999999998</c:v>
                </c:pt>
                <c:pt idx="23">
                  <c:v>3.8865599999999998</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8C9-4C43-8FAC-F61A6076E4A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8C9-4C43-8FAC-F61A6076E4A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8C9-4C43-8FAC-F61A6076E4A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93.106499999999997</c:v>
                </c:pt>
                <c:pt idx="1">
                  <c:v>92.6053</c:v>
                </c:pt>
                <c:pt idx="2">
                  <c:v>92.338700000000003</c:v>
                </c:pt>
                <c:pt idx="3">
                  <c:v>92.949600000000004</c:v>
                </c:pt>
                <c:pt idx="4">
                  <c:v>92.436000000000007</c:v>
                </c:pt>
                <c:pt idx="5">
                  <c:v>91.320800000000006</c:v>
                </c:pt>
                <c:pt idx="6">
                  <c:v>91.712199999999996</c:v>
                </c:pt>
                <c:pt idx="7">
                  <c:v>91.480500000000006</c:v>
                </c:pt>
                <c:pt idx="8">
                  <c:v>93.350899999999996</c:v>
                </c:pt>
                <c:pt idx="9">
                  <c:v>92.117699999999999</c:v>
                </c:pt>
                <c:pt idx="10">
                  <c:v>92.474900000000005</c:v>
                </c:pt>
                <c:pt idx="11">
                  <c:v>92.739699999999999</c:v>
                </c:pt>
                <c:pt idx="12">
                  <c:v>91.446700000000007</c:v>
                </c:pt>
                <c:pt idx="13">
                  <c:v>91.575000000000003</c:v>
                </c:pt>
                <c:pt idx="14">
                  <c:v>90.697400000000002</c:v>
                </c:pt>
                <c:pt idx="15">
                  <c:v>90.312100000000001</c:v>
                </c:pt>
                <c:pt idx="16">
                  <c:v>91.340999999999994</c:v>
                </c:pt>
                <c:pt idx="17">
                  <c:v>91.663899999999998</c:v>
                </c:pt>
                <c:pt idx="18">
                  <c:v>91.807500000000005</c:v>
                </c:pt>
                <c:pt idx="19">
                  <c:v>90.943100000000001</c:v>
                </c:pt>
                <c:pt idx="20">
                  <c:v>91.503600000000006</c:v>
                </c:pt>
                <c:pt idx="21">
                  <c:v>91.249799999999993</c:v>
                </c:pt>
                <c:pt idx="22">
                  <c:v>91.747</c:v>
                </c:pt>
                <c:pt idx="23">
                  <c:v>92.265199999999993</c:v>
                </c:pt>
                <c:pt idx="24">
                  <c:v>92.040999999999997</c:v>
                </c:pt>
                <c:pt idx="25">
                  <c:v>91.900099999999995</c:v>
                </c:pt>
                <c:pt idx="26">
                  <c:v>84.659000000000006</c:v>
                </c:pt>
                <c:pt idx="27">
                  <c:v>76.520099999999999</c:v>
                </c:pt>
                <c:pt idx="28">
                  <c:v>58.1526</c:v>
                </c:pt>
                <c:pt idx="29">
                  <c:v>57.415300000000002</c:v>
                </c:pt>
                <c:pt idx="30">
                  <c:v>53.818899999999999</c:v>
                </c:pt>
                <c:pt idx="31">
                  <c:v>90.2029</c:v>
                </c:pt>
                <c:pt idx="32">
                  <c:v>86.448599999999999</c:v>
                </c:pt>
                <c:pt idx="33">
                  <c:v>89.234099999999998</c:v>
                </c:pt>
                <c:pt idx="34">
                  <c:v>88.865099999999998</c:v>
                </c:pt>
                <c:pt idx="35">
                  <c:v>89.587199999999996</c:v>
                </c:pt>
                <c:pt idx="36">
                  <c:v>89.318700000000007</c:v>
                </c:pt>
                <c:pt idx="37">
                  <c:v>89.912800000000004</c:v>
                </c:pt>
                <c:pt idx="38">
                  <c:v>89.163899999999998</c:v>
                </c:pt>
                <c:pt idx="39">
                  <c:v>89.051299999999998</c:v>
                </c:pt>
                <c:pt idx="40">
                  <c:v>89.293099999999995</c:v>
                </c:pt>
                <c:pt idx="41">
                  <c:v>90.316299999999998</c:v>
                </c:pt>
                <c:pt idx="42">
                  <c:v>90.319299999999998</c:v>
                </c:pt>
                <c:pt idx="43">
                  <c:v>90.946299999999994</c:v>
                </c:pt>
                <c:pt idx="44">
                  <c:v>92.228700000000003</c:v>
                </c:pt>
                <c:pt idx="45">
                  <c:v>92.972999999999999</c:v>
                </c:pt>
                <c:pt idx="46">
                  <c:v>93.082599999999999</c:v>
                </c:pt>
                <c:pt idx="47">
                  <c:v>93.734800000000007</c:v>
                </c:pt>
              </c:numCache>
            </c:numRef>
          </c:val>
          <c:smooth val="0"/>
          <c:extLst>
            <c:ext xmlns:c16="http://schemas.microsoft.com/office/drawing/2014/chart" uri="{C3380CC4-5D6E-409C-BE32-E72D297353CC}">
              <c16:uniqueId val="{0000000A-58C9-4C43-8FAC-F61A6076E4A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24.626090000000001</c:v>
                </c:pt>
                <c:pt idx="1">
                  <c:v>24.738150000000001</c:v>
                </c:pt>
                <c:pt idx="2">
                  <c:v>24.77129</c:v>
                </c:pt>
                <c:pt idx="3">
                  <c:v>24.80537</c:v>
                </c:pt>
                <c:pt idx="4">
                  <c:v>24.791160000000001</c:v>
                </c:pt>
                <c:pt idx="5">
                  <c:v>24.816949999999999</c:v>
                </c:pt>
                <c:pt idx="6">
                  <c:v>24.834430000000001</c:v>
                </c:pt>
                <c:pt idx="7">
                  <c:v>24.85069</c:v>
                </c:pt>
                <c:pt idx="8">
                  <c:v>24.90062</c:v>
                </c:pt>
                <c:pt idx="9">
                  <c:v>24.915769999999998</c:v>
                </c:pt>
                <c:pt idx="10">
                  <c:v>24.85463</c:v>
                </c:pt>
                <c:pt idx="11">
                  <c:v>24.861910000000002</c:v>
                </c:pt>
                <c:pt idx="12">
                  <c:v>24.643180000000001</c:v>
                </c:pt>
                <c:pt idx="13">
                  <c:v>24.57253</c:v>
                </c:pt>
                <c:pt idx="14">
                  <c:v>24.594729999999998</c:v>
                </c:pt>
                <c:pt idx="15">
                  <c:v>24.574120000000001</c:v>
                </c:pt>
                <c:pt idx="16">
                  <c:v>24.57931</c:v>
                </c:pt>
                <c:pt idx="17">
                  <c:v>24.535039999999999</c:v>
                </c:pt>
                <c:pt idx="18">
                  <c:v>24.436419999999998</c:v>
                </c:pt>
                <c:pt idx="19">
                  <c:v>24.399450000000002</c:v>
                </c:pt>
                <c:pt idx="20">
                  <c:v>24.430009999999999</c:v>
                </c:pt>
                <c:pt idx="21">
                  <c:v>24.430160000000001</c:v>
                </c:pt>
                <c:pt idx="22">
                  <c:v>24.44491</c:v>
                </c:pt>
                <c:pt idx="23">
                  <c:v>24.453040000000001</c:v>
                </c:pt>
                <c:pt idx="24">
                  <c:v>24.44181</c:v>
                </c:pt>
                <c:pt idx="25">
                  <c:v>24.4635</c:v>
                </c:pt>
                <c:pt idx="26">
                  <c:v>24.49709</c:v>
                </c:pt>
                <c:pt idx="27">
                  <c:v>24.48516</c:v>
                </c:pt>
                <c:pt idx="28">
                  <c:v>24.488289999999999</c:v>
                </c:pt>
                <c:pt idx="29">
                  <c:v>24.46848</c:v>
                </c:pt>
                <c:pt idx="30">
                  <c:v>24.46903</c:v>
                </c:pt>
                <c:pt idx="31">
                  <c:v>24.53538</c:v>
                </c:pt>
                <c:pt idx="32">
                  <c:v>24.494140000000002</c:v>
                </c:pt>
                <c:pt idx="33">
                  <c:v>17.930789999999998</c:v>
                </c:pt>
                <c:pt idx="34">
                  <c:v>24.119230000000002</c:v>
                </c:pt>
                <c:pt idx="35">
                  <c:v>3.6785999999999999</c:v>
                </c:pt>
                <c:pt idx="36">
                  <c:v>2.6827100000000002</c:v>
                </c:pt>
                <c:pt idx="37">
                  <c:v>2.6850800000000001</c:v>
                </c:pt>
                <c:pt idx="38">
                  <c:v>2.69076</c:v>
                </c:pt>
                <c:pt idx="39">
                  <c:v>2.7073999999999998</c:v>
                </c:pt>
                <c:pt idx="40">
                  <c:v>2.7084000000000001</c:v>
                </c:pt>
                <c:pt idx="41">
                  <c:v>2.7139199999999999</c:v>
                </c:pt>
                <c:pt idx="42">
                  <c:v>3.3979400000000002</c:v>
                </c:pt>
                <c:pt idx="43">
                  <c:v>6.53254</c:v>
                </c:pt>
                <c:pt idx="44">
                  <c:v>6.9148899999999998</c:v>
                </c:pt>
                <c:pt idx="45">
                  <c:v>24.331299999999999</c:v>
                </c:pt>
                <c:pt idx="46">
                  <c:v>24.6934</c:v>
                </c:pt>
                <c:pt idx="47">
                  <c:v>24.729109999999999</c:v>
                </c:pt>
              </c:numCache>
            </c:numRef>
          </c:val>
          <c:smooth val="0"/>
          <c:extLst>
            <c:ext xmlns:c16="http://schemas.microsoft.com/office/drawing/2014/chart" uri="{C3380CC4-5D6E-409C-BE32-E72D297353CC}">
              <c16:uniqueId val="{0000000B-58C9-4C43-8FAC-F61A6076E4A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8C9-4C43-8FAC-F61A6076E4A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0.58499999999999996</c:v>
                </c:pt>
                <c:pt idx="1">
                  <c:v>0.59699999999999998</c:v>
                </c:pt>
                <c:pt idx="2">
                  <c:v>0.57399999999999995</c:v>
                </c:pt>
                <c:pt idx="3">
                  <c:v>0.58599999999999997</c:v>
                </c:pt>
                <c:pt idx="4">
                  <c:v>0.58599999999999997</c:v>
                </c:pt>
                <c:pt idx="5">
                  <c:v>0.57999999999999996</c:v>
                </c:pt>
                <c:pt idx="6">
                  <c:v>0.59099999999999997</c:v>
                </c:pt>
                <c:pt idx="7">
                  <c:v>0.60199999999999998</c:v>
                </c:pt>
                <c:pt idx="8">
                  <c:v>0.58599999999999997</c:v>
                </c:pt>
                <c:pt idx="9">
                  <c:v>0.59</c:v>
                </c:pt>
                <c:pt idx="10">
                  <c:v>0.58699999999999997</c:v>
                </c:pt>
                <c:pt idx="11">
                  <c:v>0.52</c:v>
                </c:pt>
                <c:pt idx="12">
                  <c:v>0.6</c:v>
                </c:pt>
                <c:pt idx="13">
                  <c:v>0.60499999999999998</c:v>
                </c:pt>
                <c:pt idx="14">
                  <c:v>0.57599999999999996</c:v>
                </c:pt>
                <c:pt idx="15">
                  <c:v>0.58599999999999997</c:v>
                </c:pt>
                <c:pt idx="16">
                  <c:v>0.56599999999999995</c:v>
                </c:pt>
                <c:pt idx="17">
                  <c:v>0.57599999999999996</c:v>
                </c:pt>
                <c:pt idx="18">
                  <c:v>0.57999999999999996</c:v>
                </c:pt>
                <c:pt idx="19">
                  <c:v>0.59799999999999998</c:v>
                </c:pt>
                <c:pt idx="20">
                  <c:v>0.55000000000000004</c:v>
                </c:pt>
                <c:pt idx="21">
                  <c:v>0.57799999999999996</c:v>
                </c:pt>
                <c:pt idx="22">
                  <c:v>0.58899999999999997</c:v>
                </c:pt>
                <c:pt idx="23">
                  <c:v>0.52800000000000002</c:v>
                </c:pt>
                <c:pt idx="24">
                  <c:v>0.57299999999999995</c:v>
                </c:pt>
                <c:pt idx="25">
                  <c:v>0.55600000000000005</c:v>
                </c:pt>
                <c:pt idx="26">
                  <c:v>0.59</c:v>
                </c:pt>
                <c:pt idx="27">
                  <c:v>0.57199999999999995</c:v>
                </c:pt>
                <c:pt idx="28">
                  <c:v>0.58199999999999996</c:v>
                </c:pt>
                <c:pt idx="29">
                  <c:v>0.57999999999999996</c:v>
                </c:pt>
                <c:pt idx="30">
                  <c:v>0.59599999999999997</c:v>
                </c:pt>
                <c:pt idx="31">
                  <c:v>0.58899999999999997</c:v>
                </c:pt>
                <c:pt idx="32">
                  <c:v>0.57399999999999995</c:v>
                </c:pt>
                <c:pt idx="33">
                  <c:v>0.59699999999999998</c:v>
                </c:pt>
                <c:pt idx="34">
                  <c:v>0.52200000000000002</c:v>
                </c:pt>
                <c:pt idx="35">
                  <c:v>0.61299999999999999</c:v>
                </c:pt>
                <c:pt idx="36">
                  <c:v>0.61799999999999999</c:v>
                </c:pt>
                <c:pt idx="37">
                  <c:v>0.61</c:v>
                </c:pt>
                <c:pt idx="38">
                  <c:v>0.624</c:v>
                </c:pt>
                <c:pt idx="39">
                  <c:v>0.626</c:v>
                </c:pt>
                <c:pt idx="40">
                  <c:v>0.60499999999999998</c:v>
                </c:pt>
                <c:pt idx="41">
                  <c:v>0.61799999999999999</c:v>
                </c:pt>
                <c:pt idx="42">
                  <c:v>0.59</c:v>
                </c:pt>
                <c:pt idx="43">
                  <c:v>0.60699999999999998</c:v>
                </c:pt>
                <c:pt idx="44">
                  <c:v>0.59</c:v>
                </c:pt>
                <c:pt idx="45">
                  <c:v>0.59099999999999997</c:v>
                </c:pt>
                <c:pt idx="46">
                  <c:v>0.58599999999999997</c:v>
                </c:pt>
                <c:pt idx="47">
                  <c:v>0.56200000000000006</c:v>
                </c:pt>
              </c:numCache>
            </c:numRef>
          </c:val>
          <c:smooth val="0"/>
          <c:extLst>
            <c:ext xmlns:c16="http://schemas.microsoft.com/office/drawing/2014/chart" uri="{C3380CC4-5D6E-409C-BE32-E72D297353CC}">
              <c16:uniqueId val="{0000000D-58C9-4C43-8FAC-F61A6076E4A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25.331099999999999</c:v>
                </c:pt>
                <c:pt idx="1">
                  <c:v>26.17295</c:v>
                </c:pt>
                <c:pt idx="2">
                  <c:v>26.40493</c:v>
                </c:pt>
                <c:pt idx="3">
                  <c:v>27.165479999999999</c:v>
                </c:pt>
                <c:pt idx="4">
                  <c:v>26.907550000000001</c:v>
                </c:pt>
                <c:pt idx="5">
                  <c:v>26.184200000000001</c:v>
                </c:pt>
                <c:pt idx="6">
                  <c:v>27.47391</c:v>
                </c:pt>
                <c:pt idx="7">
                  <c:v>25.989329999999999</c:v>
                </c:pt>
                <c:pt idx="8">
                  <c:v>26.17062</c:v>
                </c:pt>
                <c:pt idx="9">
                  <c:v>24.837260000000001</c:v>
                </c:pt>
                <c:pt idx="10">
                  <c:v>24.59093</c:v>
                </c:pt>
                <c:pt idx="11">
                  <c:v>24.936229999999998</c:v>
                </c:pt>
                <c:pt idx="12">
                  <c:v>23.057009999999998</c:v>
                </c:pt>
                <c:pt idx="13">
                  <c:v>22.532209999999999</c:v>
                </c:pt>
                <c:pt idx="14">
                  <c:v>22.751110000000001</c:v>
                </c:pt>
                <c:pt idx="15">
                  <c:v>23.367850000000001</c:v>
                </c:pt>
                <c:pt idx="16">
                  <c:v>22.620039999999999</c:v>
                </c:pt>
                <c:pt idx="17">
                  <c:v>24.65089</c:v>
                </c:pt>
                <c:pt idx="18">
                  <c:v>25.048670000000001</c:v>
                </c:pt>
                <c:pt idx="19">
                  <c:v>26.88786</c:v>
                </c:pt>
                <c:pt idx="20">
                  <c:v>26.318899999999999</c:v>
                </c:pt>
                <c:pt idx="21">
                  <c:v>27.239730000000002</c:v>
                </c:pt>
                <c:pt idx="22">
                  <c:v>26.420809999999999</c:v>
                </c:pt>
                <c:pt idx="23">
                  <c:v>25.200600000000001</c:v>
                </c:pt>
                <c:pt idx="24">
                  <c:v>25.328119999999998</c:v>
                </c:pt>
                <c:pt idx="25">
                  <c:v>24.032150000000001</c:v>
                </c:pt>
                <c:pt idx="26">
                  <c:v>25.641349999999999</c:v>
                </c:pt>
                <c:pt idx="27">
                  <c:v>25.379090000000001</c:v>
                </c:pt>
                <c:pt idx="28">
                  <c:v>25.75873</c:v>
                </c:pt>
                <c:pt idx="29">
                  <c:v>25.68094</c:v>
                </c:pt>
                <c:pt idx="30">
                  <c:v>25.886590000000002</c:v>
                </c:pt>
                <c:pt idx="31">
                  <c:v>25.321200000000001</c:v>
                </c:pt>
                <c:pt idx="32">
                  <c:v>26.281610000000001</c:v>
                </c:pt>
                <c:pt idx="33">
                  <c:v>24.33081</c:v>
                </c:pt>
                <c:pt idx="34">
                  <c:v>23.250050000000002</c:v>
                </c:pt>
                <c:pt idx="35">
                  <c:v>22.497990000000001</c:v>
                </c:pt>
                <c:pt idx="36">
                  <c:v>23.184329999999999</c:v>
                </c:pt>
                <c:pt idx="37">
                  <c:v>21.53689</c:v>
                </c:pt>
                <c:pt idx="38">
                  <c:v>21.988389999999999</c:v>
                </c:pt>
                <c:pt idx="39">
                  <c:v>22.323319999999999</c:v>
                </c:pt>
                <c:pt idx="40">
                  <c:v>22.135300000000001</c:v>
                </c:pt>
                <c:pt idx="41">
                  <c:v>22.091190000000001</c:v>
                </c:pt>
                <c:pt idx="42">
                  <c:v>23.96435</c:v>
                </c:pt>
                <c:pt idx="43">
                  <c:v>23.58042</c:v>
                </c:pt>
                <c:pt idx="44">
                  <c:v>23.747720000000001</c:v>
                </c:pt>
                <c:pt idx="45">
                  <c:v>24.91825</c:v>
                </c:pt>
                <c:pt idx="46">
                  <c:v>24.348369999999999</c:v>
                </c:pt>
                <c:pt idx="47">
                  <c:v>24.479579999999999</c:v>
                </c:pt>
              </c:numCache>
            </c:numRef>
          </c:val>
          <c:smooth val="0"/>
          <c:extLst>
            <c:ext xmlns:c16="http://schemas.microsoft.com/office/drawing/2014/chart" uri="{C3380CC4-5D6E-409C-BE32-E72D297353CC}">
              <c16:uniqueId val="{0000000E-58C9-4C43-8FAC-F61A6076E4A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401.19814000000002</c:v>
                </c:pt>
                <c:pt idx="1">
                  <c:v>405.87490000000003</c:v>
                </c:pt>
                <c:pt idx="2">
                  <c:v>411.81799999999998</c:v>
                </c:pt>
                <c:pt idx="3">
                  <c:v>420.96091999999999</c:v>
                </c:pt>
                <c:pt idx="4">
                  <c:v>443.26186999999999</c:v>
                </c:pt>
                <c:pt idx="5">
                  <c:v>446.16381999999999</c:v>
                </c:pt>
                <c:pt idx="6">
                  <c:v>446.39756</c:v>
                </c:pt>
                <c:pt idx="7">
                  <c:v>440.66838999999999</c:v>
                </c:pt>
                <c:pt idx="8">
                  <c:v>442.03399000000002</c:v>
                </c:pt>
                <c:pt idx="9">
                  <c:v>451.37484000000001</c:v>
                </c:pt>
                <c:pt idx="10">
                  <c:v>451.46740999999997</c:v>
                </c:pt>
                <c:pt idx="11">
                  <c:v>449.60498999999999</c:v>
                </c:pt>
                <c:pt idx="12">
                  <c:v>451.41253999999998</c:v>
                </c:pt>
                <c:pt idx="13">
                  <c:v>451.07616000000002</c:v>
                </c:pt>
                <c:pt idx="14">
                  <c:v>427.45886000000002</c:v>
                </c:pt>
                <c:pt idx="15">
                  <c:v>419.16886</c:v>
                </c:pt>
                <c:pt idx="16">
                  <c:v>381.56716</c:v>
                </c:pt>
                <c:pt idx="17">
                  <c:v>385.34875</c:v>
                </c:pt>
                <c:pt idx="18">
                  <c:v>406.82677999999999</c:v>
                </c:pt>
                <c:pt idx="19">
                  <c:v>397.67815999999999</c:v>
                </c:pt>
                <c:pt idx="20">
                  <c:v>398.32688000000002</c:v>
                </c:pt>
                <c:pt idx="21">
                  <c:v>424.80475000000001</c:v>
                </c:pt>
                <c:pt idx="22">
                  <c:v>439.57528000000002</c:v>
                </c:pt>
                <c:pt idx="23">
                  <c:v>401.10554999999999</c:v>
                </c:pt>
                <c:pt idx="24">
                  <c:v>403.08141999999998</c:v>
                </c:pt>
                <c:pt idx="25">
                  <c:v>425.35570000000001</c:v>
                </c:pt>
                <c:pt idx="26">
                  <c:v>435.40919000000002</c:v>
                </c:pt>
                <c:pt idx="27">
                  <c:v>443.49912999999998</c:v>
                </c:pt>
                <c:pt idx="28">
                  <c:v>437.60252000000003</c:v>
                </c:pt>
                <c:pt idx="29">
                  <c:v>439.56941</c:v>
                </c:pt>
                <c:pt idx="30">
                  <c:v>425.3519</c:v>
                </c:pt>
                <c:pt idx="31">
                  <c:v>425.32125000000002</c:v>
                </c:pt>
                <c:pt idx="32">
                  <c:v>421.28636</c:v>
                </c:pt>
                <c:pt idx="33">
                  <c:v>431.42057</c:v>
                </c:pt>
                <c:pt idx="34">
                  <c:v>436.40408000000002</c:v>
                </c:pt>
                <c:pt idx="35">
                  <c:v>425.18972000000002</c:v>
                </c:pt>
                <c:pt idx="36">
                  <c:v>432.09967</c:v>
                </c:pt>
                <c:pt idx="37">
                  <c:v>439.98604999999998</c:v>
                </c:pt>
                <c:pt idx="38">
                  <c:v>421.38673</c:v>
                </c:pt>
                <c:pt idx="39">
                  <c:v>432.63952</c:v>
                </c:pt>
                <c:pt idx="40">
                  <c:v>437.54887000000002</c:v>
                </c:pt>
                <c:pt idx="41">
                  <c:v>436.69929000000002</c:v>
                </c:pt>
                <c:pt idx="42">
                  <c:v>431.99349999999998</c:v>
                </c:pt>
                <c:pt idx="43">
                  <c:v>444.34365000000003</c:v>
                </c:pt>
                <c:pt idx="44">
                  <c:v>449.54790000000003</c:v>
                </c:pt>
                <c:pt idx="45">
                  <c:v>440.61739999999998</c:v>
                </c:pt>
                <c:pt idx="46">
                  <c:v>450.71800999999999</c:v>
                </c:pt>
                <c:pt idx="47">
                  <c:v>446.76251000000002</c:v>
                </c:pt>
              </c:numCache>
            </c:numRef>
          </c:val>
          <c:smooth val="0"/>
          <c:extLst>
            <c:ext xmlns:c16="http://schemas.microsoft.com/office/drawing/2014/chart" uri="{C3380CC4-5D6E-409C-BE32-E72D297353CC}">
              <c16:uniqueId val="{0000000F-58C9-4C43-8FAC-F61A6076E4A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8C9-4C43-8FAC-F61A6076E4A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158.81100000000001</c:v>
                </c:pt>
                <c:pt idx="1">
                  <c:v>159.42230000000001</c:v>
                </c:pt>
                <c:pt idx="2">
                  <c:v>149.46209999999999</c:v>
                </c:pt>
                <c:pt idx="3">
                  <c:v>147.53639999999999</c:v>
                </c:pt>
                <c:pt idx="4">
                  <c:v>157.3758</c:v>
                </c:pt>
                <c:pt idx="5">
                  <c:v>145.42830000000001</c:v>
                </c:pt>
                <c:pt idx="6">
                  <c:v>158.81880000000001</c:v>
                </c:pt>
                <c:pt idx="7">
                  <c:v>157.93450000000001</c:v>
                </c:pt>
                <c:pt idx="8">
                  <c:v>144.30619999999999</c:v>
                </c:pt>
                <c:pt idx="9">
                  <c:v>142.70570000000001</c:v>
                </c:pt>
                <c:pt idx="10">
                  <c:v>143.2414</c:v>
                </c:pt>
                <c:pt idx="11">
                  <c:v>142.40020000000001</c:v>
                </c:pt>
                <c:pt idx="12">
                  <c:v>136.17449999999999</c:v>
                </c:pt>
                <c:pt idx="13">
                  <c:v>138.4666</c:v>
                </c:pt>
                <c:pt idx="14">
                  <c:v>136.91739999999999</c:v>
                </c:pt>
                <c:pt idx="15">
                  <c:v>138.37370000000001</c:v>
                </c:pt>
                <c:pt idx="16">
                  <c:v>139.65190000000001</c:v>
                </c:pt>
                <c:pt idx="17">
                  <c:v>140.56</c:v>
                </c:pt>
                <c:pt idx="18">
                  <c:v>140.05019999999999</c:v>
                </c:pt>
                <c:pt idx="19">
                  <c:v>139.9854</c:v>
                </c:pt>
                <c:pt idx="20">
                  <c:v>138.8246</c:v>
                </c:pt>
                <c:pt idx="21">
                  <c:v>146.3168</c:v>
                </c:pt>
                <c:pt idx="22">
                  <c:v>142.55619999999999</c:v>
                </c:pt>
                <c:pt idx="23">
                  <c:v>155.68690000000001</c:v>
                </c:pt>
                <c:pt idx="24">
                  <c:v>146.91730000000001</c:v>
                </c:pt>
                <c:pt idx="25">
                  <c:v>136.46360000000001</c:v>
                </c:pt>
                <c:pt idx="26">
                  <c:v>120.6641</c:v>
                </c:pt>
                <c:pt idx="27">
                  <c:v>121.7975</c:v>
                </c:pt>
                <c:pt idx="28">
                  <c:v>108.3451</c:v>
                </c:pt>
                <c:pt idx="29">
                  <c:v>108.982</c:v>
                </c:pt>
                <c:pt idx="30">
                  <c:v>99.820599999999999</c:v>
                </c:pt>
                <c:pt idx="31">
                  <c:v>109.7094</c:v>
                </c:pt>
                <c:pt idx="32">
                  <c:v>107.1032</c:v>
                </c:pt>
                <c:pt idx="33">
                  <c:v>105.79940000000001</c:v>
                </c:pt>
                <c:pt idx="34">
                  <c:v>112.36060000000001</c:v>
                </c:pt>
                <c:pt idx="35">
                  <c:v>103.4282</c:v>
                </c:pt>
                <c:pt idx="36">
                  <c:v>134.9265</c:v>
                </c:pt>
                <c:pt idx="37">
                  <c:v>135.2861</c:v>
                </c:pt>
                <c:pt idx="38">
                  <c:v>135.4873</c:v>
                </c:pt>
                <c:pt idx="39">
                  <c:v>158.16980000000001</c:v>
                </c:pt>
                <c:pt idx="40">
                  <c:v>160.8689</c:v>
                </c:pt>
                <c:pt idx="41">
                  <c:v>157.9572</c:v>
                </c:pt>
                <c:pt idx="42">
                  <c:v>158.26820000000001</c:v>
                </c:pt>
                <c:pt idx="43">
                  <c:v>158.9709</c:v>
                </c:pt>
                <c:pt idx="44">
                  <c:v>156.26499999999999</c:v>
                </c:pt>
                <c:pt idx="45">
                  <c:v>154.21680000000001</c:v>
                </c:pt>
                <c:pt idx="46">
                  <c:v>156.81039999999999</c:v>
                </c:pt>
                <c:pt idx="47">
                  <c:v>160.60419999999999</c:v>
                </c:pt>
              </c:numCache>
            </c:numRef>
          </c:val>
          <c:smooth val="0"/>
          <c:extLst>
            <c:ext xmlns:c16="http://schemas.microsoft.com/office/drawing/2014/chart" uri="{C3380CC4-5D6E-409C-BE32-E72D297353CC}">
              <c16:uniqueId val="{00000011-58C9-4C43-8FAC-F61A6076E4A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19.12097</c:v>
                </c:pt>
                <c:pt idx="1">
                  <c:v>18.57095</c:v>
                </c:pt>
                <c:pt idx="2">
                  <c:v>19.051819999999999</c:v>
                </c:pt>
                <c:pt idx="3">
                  <c:v>18.36956</c:v>
                </c:pt>
                <c:pt idx="4">
                  <c:v>18.656690000000001</c:v>
                </c:pt>
                <c:pt idx="5">
                  <c:v>18.789639999999999</c:v>
                </c:pt>
                <c:pt idx="6">
                  <c:v>18.960349999999998</c:v>
                </c:pt>
                <c:pt idx="7">
                  <c:v>18.749600000000001</c:v>
                </c:pt>
                <c:pt idx="8">
                  <c:v>18.421610000000001</c:v>
                </c:pt>
                <c:pt idx="9">
                  <c:v>19.073699999999999</c:v>
                </c:pt>
                <c:pt idx="10">
                  <c:v>18.87565</c:v>
                </c:pt>
                <c:pt idx="11">
                  <c:v>18.726089999999999</c:v>
                </c:pt>
                <c:pt idx="12">
                  <c:v>18.67069</c:v>
                </c:pt>
                <c:pt idx="13">
                  <c:v>17.926549999999999</c:v>
                </c:pt>
                <c:pt idx="14">
                  <c:v>17.798940000000002</c:v>
                </c:pt>
                <c:pt idx="15">
                  <c:v>17.84647</c:v>
                </c:pt>
                <c:pt idx="16">
                  <c:v>17.810359999999999</c:v>
                </c:pt>
                <c:pt idx="17">
                  <c:v>17.766480000000001</c:v>
                </c:pt>
                <c:pt idx="18">
                  <c:v>18.399260000000002</c:v>
                </c:pt>
                <c:pt idx="19">
                  <c:v>18.071950000000001</c:v>
                </c:pt>
                <c:pt idx="20">
                  <c:v>17.516120000000001</c:v>
                </c:pt>
                <c:pt idx="21">
                  <c:v>17.142479999999999</c:v>
                </c:pt>
                <c:pt idx="22">
                  <c:v>17.11656</c:v>
                </c:pt>
                <c:pt idx="23">
                  <c:v>17.237690000000001</c:v>
                </c:pt>
                <c:pt idx="24">
                  <c:v>17.536619999999999</c:v>
                </c:pt>
                <c:pt idx="25">
                  <c:v>18.101610000000001</c:v>
                </c:pt>
                <c:pt idx="26">
                  <c:v>17.968800000000002</c:v>
                </c:pt>
                <c:pt idx="27">
                  <c:v>18.007480000000001</c:v>
                </c:pt>
                <c:pt idx="28">
                  <c:v>18.29401</c:v>
                </c:pt>
                <c:pt idx="29">
                  <c:v>17.855119999999999</c:v>
                </c:pt>
                <c:pt idx="30">
                  <c:v>17.83906</c:v>
                </c:pt>
                <c:pt idx="31">
                  <c:v>17.752780000000001</c:v>
                </c:pt>
                <c:pt idx="32">
                  <c:v>17.908609999999999</c:v>
                </c:pt>
                <c:pt idx="33">
                  <c:v>18.332619999999999</c:v>
                </c:pt>
                <c:pt idx="34">
                  <c:v>18.489090000000001</c:v>
                </c:pt>
                <c:pt idx="35">
                  <c:v>18.314330000000002</c:v>
                </c:pt>
                <c:pt idx="36">
                  <c:v>18.413699999999999</c:v>
                </c:pt>
                <c:pt idx="37">
                  <c:v>18.546589999999998</c:v>
                </c:pt>
                <c:pt idx="38">
                  <c:v>17.94717</c:v>
                </c:pt>
                <c:pt idx="39">
                  <c:v>17.974160000000001</c:v>
                </c:pt>
                <c:pt idx="40">
                  <c:v>18.47476</c:v>
                </c:pt>
                <c:pt idx="41">
                  <c:v>18.33304</c:v>
                </c:pt>
                <c:pt idx="42">
                  <c:v>18.579170000000001</c:v>
                </c:pt>
                <c:pt idx="43">
                  <c:v>18.676760000000002</c:v>
                </c:pt>
                <c:pt idx="44">
                  <c:v>18.2395</c:v>
                </c:pt>
                <c:pt idx="45">
                  <c:v>18.020659999999999</c:v>
                </c:pt>
                <c:pt idx="46">
                  <c:v>18.847190000000001</c:v>
                </c:pt>
                <c:pt idx="47">
                  <c:v>18.523990000000001</c:v>
                </c:pt>
              </c:numCache>
            </c:numRef>
          </c:val>
          <c:smooth val="0"/>
          <c:extLst>
            <c:ext xmlns:c16="http://schemas.microsoft.com/office/drawing/2014/chart" uri="{C3380CC4-5D6E-409C-BE32-E72D297353CC}">
              <c16:uniqueId val="{00000012-58C9-4C43-8FAC-F61A6076E4A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8C9-4C43-8FAC-F61A6076E4A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8C9-4C43-8FAC-F61A6076E4A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17.674600000000002</c:v>
                </c:pt>
                <c:pt idx="1">
                  <c:v>17.145399999999999</c:v>
                </c:pt>
                <c:pt idx="2">
                  <c:v>17.138300000000001</c:v>
                </c:pt>
                <c:pt idx="3">
                  <c:v>17.4071</c:v>
                </c:pt>
                <c:pt idx="4">
                  <c:v>17.656300000000002</c:v>
                </c:pt>
                <c:pt idx="5">
                  <c:v>17.7272</c:v>
                </c:pt>
                <c:pt idx="6">
                  <c:v>17.520099999999999</c:v>
                </c:pt>
                <c:pt idx="7">
                  <c:v>16.708400000000001</c:v>
                </c:pt>
                <c:pt idx="8">
                  <c:v>16.7624</c:v>
                </c:pt>
                <c:pt idx="9">
                  <c:v>16.5839</c:v>
                </c:pt>
                <c:pt idx="10">
                  <c:v>15.617900000000001</c:v>
                </c:pt>
                <c:pt idx="11">
                  <c:v>16.670300000000001</c:v>
                </c:pt>
                <c:pt idx="12">
                  <c:v>16.2255</c:v>
                </c:pt>
                <c:pt idx="13">
                  <c:v>15.7196</c:v>
                </c:pt>
                <c:pt idx="14">
                  <c:v>15.5852</c:v>
                </c:pt>
                <c:pt idx="15">
                  <c:v>15.3233</c:v>
                </c:pt>
                <c:pt idx="16">
                  <c:v>15.7118</c:v>
                </c:pt>
                <c:pt idx="17">
                  <c:v>15.755800000000001</c:v>
                </c:pt>
                <c:pt idx="18">
                  <c:v>15.4003</c:v>
                </c:pt>
                <c:pt idx="19">
                  <c:v>15.1556</c:v>
                </c:pt>
                <c:pt idx="20">
                  <c:v>15.8048</c:v>
                </c:pt>
                <c:pt idx="21">
                  <c:v>15.517200000000001</c:v>
                </c:pt>
                <c:pt idx="22">
                  <c:v>16.005600000000001</c:v>
                </c:pt>
                <c:pt idx="23">
                  <c:v>16.914200000000001</c:v>
                </c:pt>
                <c:pt idx="24">
                  <c:v>16.343399999999999</c:v>
                </c:pt>
                <c:pt idx="25">
                  <c:v>16.670200000000001</c:v>
                </c:pt>
                <c:pt idx="26">
                  <c:v>17.205500000000001</c:v>
                </c:pt>
                <c:pt idx="27">
                  <c:v>16.5868</c:v>
                </c:pt>
                <c:pt idx="28">
                  <c:v>16.684799999999999</c:v>
                </c:pt>
                <c:pt idx="29">
                  <c:v>17.3735</c:v>
                </c:pt>
                <c:pt idx="30">
                  <c:v>18.002099999999999</c:v>
                </c:pt>
                <c:pt idx="31">
                  <c:v>17.645399999999999</c:v>
                </c:pt>
                <c:pt idx="32">
                  <c:v>20.059999999999999</c:v>
                </c:pt>
                <c:pt idx="33">
                  <c:v>18.937899999999999</c:v>
                </c:pt>
                <c:pt idx="34">
                  <c:v>17.617999999999999</c:v>
                </c:pt>
                <c:pt idx="35">
                  <c:v>18.3309</c:v>
                </c:pt>
                <c:pt idx="36">
                  <c:v>18.145299999999999</c:v>
                </c:pt>
                <c:pt idx="37">
                  <c:v>17.461600000000001</c:v>
                </c:pt>
                <c:pt idx="38">
                  <c:v>17.427900000000001</c:v>
                </c:pt>
                <c:pt idx="39">
                  <c:v>17.2164</c:v>
                </c:pt>
                <c:pt idx="40">
                  <c:v>17.4056</c:v>
                </c:pt>
                <c:pt idx="41">
                  <c:v>18.293800000000001</c:v>
                </c:pt>
                <c:pt idx="42">
                  <c:v>19.275200000000002</c:v>
                </c:pt>
                <c:pt idx="43">
                  <c:v>19.798400000000001</c:v>
                </c:pt>
                <c:pt idx="44">
                  <c:v>20.266400000000001</c:v>
                </c:pt>
                <c:pt idx="45">
                  <c:v>20.107199999999999</c:v>
                </c:pt>
                <c:pt idx="46">
                  <c:v>19.745899999999999</c:v>
                </c:pt>
                <c:pt idx="47">
                  <c:v>19.5274</c:v>
                </c:pt>
              </c:numCache>
            </c:numRef>
          </c:val>
          <c:smooth val="0"/>
          <c:extLst>
            <c:ext xmlns:c16="http://schemas.microsoft.com/office/drawing/2014/chart" uri="{C3380CC4-5D6E-409C-BE32-E72D297353CC}">
              <c16:uniqueId val="{00000015-58C9-4C43-8FAC-F61A6076E4A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5.42049</c:v>
                </c:pt>
                <c:pt idx="1">
                  <c:v>5.4883499999999996</c:v>
                </c:pt>
                <c:pt idx="2">
                  <c:v>5.3994799999999996</c:v>
                </c:pt>
                <c:pt idx="3">
                  <c:v>5.2787499999999996</c:v>
                </c:pt>
                <c:pt idx="4">
                  <c:v>4.8932799999999999</c:v>
                </c:pt>
                <c:pt idx="5">
                  <c:v>4.8402799999999999</c:v>
                </c:pt>
                <c:pt idx="6">
                  <c:v>4.7760499999999997</c:v>
                </c:pt>
                <c:pt idx="7">
                  <c:v>4.8288200000000003</c:v>
                </c:pt>
                <c:pt idx="8">
                  <c:v>5.17178</c:v>
                </c:pt>
                <c:pt idx="9">
                  <c:v>5.0752199999999998</c:v>
                </c:pt>
                <c:pt idx="10">
                  <c:v>5.0316700000000001</c:v>
                </c:pt>
                <c:pt idx="11">
                  <c:v>4.7161499999999998</c:v>
                </c:pt>
                <c:pt idx="12">
                  <c:v>4.69848</c:v>
                </c:pt>
                <c:pt idx="13">
                  <c:v>4.657</c:v>
                </c:pt>
                <c:pt idx="14">
                  <c:v>4.5989399999999998</c:v>
                </c:pt>
                <c:pt idx="15">
                  <c:v>4.6062099999999999</c:v>
                </c:pt>
                <c:pt idx="16">
                  <c:v>4.4855600000000004</c:v>
                </c:pt>
                <c:pt idx="17">
                  <c:v>4.4512</c:v>
                </c:pt>
                <c:pt idx="18">
                  <c:v>4.5897899999999998</c:v>
                </c:pt>
                <c:pt idx="19">
                  <c:v>4.5895700000000001</c:v>
                </c:pt>
                <c:pt idx="20">
                  <c:v>4.5574300000000001</c:v>
                </c:pt>
                <c:pt idx="21">
                  <c:v>4.4830399999999999</c:v>
                </c:pt>
                <c:pt idx="22">
                  <c:v>4.5419499999999999</c:v>
                </c:pt>
                <c:pt idx="23">
                  <c:v>4.5013899999999998</c:v>
                </c:pt>
                <c:pt idx="24">
                  <c:v>4.4604299999999997</c:v>
                </c:pt>
                <c:pt idx="25">
                  <c:v>4.4566800000000004</c:v>
                </c:pt>
                <c:pt idx="26">
                  <c:v>4.7458900000000002</c:v>
                </c:pt>
                <c:pt idx="27">
                  <c:v>4.6212499999999999</c:v>
                </c:pt>
                <c:pt idx="28">
                  <c:v>4.8289900000000001</c:v>
                </c:pt>
                <c:pt idx="29">
                  <c:v>4.8980499999999996</c:v>
                </c:pt>
                <c:pt idx="30">
                  <c:v>4.9188099999999997</c:v>
                </c:pt>
                <c:pt idx="31">
                  <c:v>4.9342899999999998</c:v>
                </c:pt>
                <c:pt idx="32">
                  <c:v>4.8560400000000001</c:v>
                </c:pt>
                <c:pt idx="33">
                  <c:v>4.3944900000000002</c:v>
                </c:pt>
                <c:pt idx="34">
                  <c:v>4.1337999999999999</c:v>
                </c:pt>
                <c:pt idx="35">
                  <c:v>3.65984</c:v>
                </c:pt>
                <c:pt idx="36">
                  <c:v>2.3810099999999998</c:v>
                </c:pt>
                <c:pt idx="37">
                  <c:v>2.35487</c:v>
                </c:pt>
                <c:pt idx="38">
                  <c:v>2.3213900000000001</c:v>
                </c:pt>
                <c:pt idx="39">
                  <c:v>4.6133499999999996</c:v>
                </c:pt>
                <c:pt idx="40">
                  <c:v>4.58955</c:v>
                </c:pt>
                <c:pt idx="41">
                  <c:v>4.8164699999999998</c:v>
                </c:pt>
                <c:pt idx="42">
                  <c:v>5.1183500000000004</c:v>
                </c:pt>
                <c:pt idx="43">
                  <c:v>5.2911999999999999</c:v>
                </c:pt>
                <c:pt idx="44">
                  <c:v>5.3520300000000001</c:v>
                </c:pt>
                <c:pt idx="45">
                  <c:v>5.1223200000000002</c:v>
                </c:pt>
                <c:pt idx="46">
                  <c:v>5.2214299999999998</c:v>
                </c:pt>
                <c:pt idx="47">
                  <c:v>5.27536</c:v>
                </c:pt>
              </c:numCache>
            </c:numRef>
          </c:val>
          <c:smooth val="0"/>
          <c:extLst>
            <c:ext xmlns:c16="http://schemas.microsoft.com/office/drawing/2014/chart" uri="{C3380CC4-5D6E-409C-BE32-E72D297353CC}">
              <c16:uniqueId val="{00000016-58C9-4C43-8FAC-F61A6076E4A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8C9-4C43-8FAC-F61A6076E4A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8C9-4C43-8FAC-F61A6076E4A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16.17981</c:v>
                </c:pt>
                <c:pt idx="1">
                  <c:v>16.724360000000001</c:v>
                </c:pt>
                <c:pt idx="2">
                  <c:v>16.952459999999999</c:v>
                </c:pt>
                <c:pt idx="3">
                  <c:v>15.906499999999999</c:v>
                </c:pt>
                <c:pt idx="4">
                  <c:v>16.093869999999999</c:v>
                </c:pt>
                <c:pt idx="5">
                  <c:v>17.422599999999999</c:v>
                </c:pt>
                <c:pt idx="6">
                  <c:v>16.233250000000002</c:v>
                </c:pt>
                <c:pt idx="7">
                  <c:v>16.943680000000001</c:v>
                </c:pt>
                <c:pt idx="8">
                  <c:v>16.552910000000001</c:v>
                </c:pt>
                <c:pt idx="9">
                  <c:v>15.928280000000001</c:v>
                </c:pt>
                <c:pt idx="10">
                  <c:v>15.28318</c:v>
                </c:pt>
                <c:pt idx="11">
                  <c:v>14.54223</c:v>
                </c:pt>
                <c:pt idx="12">
                  <c:v>12.83093</c:v>
                </c:pt>
                <c:pt idx="13">
                  <c:v>13.060169999999999</c:v>
                </c:pt>
                <c:pt idx="14">
                  <c:v>13.35797</c:v>
                </c:pt>
                <c:pt idx="15">
                  <c:v>13.2936</c:v>
                </c:pt>
                <c:pt idx="16">
                  <c:v>14.000220000000001</c:v>
                </c:pt>
                <c:pt idx="17">
                  <c:v>14.731680000000001</c:v>
                </c:pt>
                <c:pt idx="18">
                  <c:v>15.255879999999999</c:v>
                </c:pt>
                <c:pt idx="19">
                  <c:v>15.98338</c:v>
                </c:pt>
                <c:pt idx="20">
                  <c:v>16.077120000000001</c:v>
                </c:pt>
                <c:pt idx="21">
                  <c:v>16.080680000000001</c:v>
                </c:pt>
                <c:pt idx="22">
                  <c:v>16.467639999999999</c:v>
                </c:pt>
                <c:pt idx="23">
                  <c:v>16.780200000000001</c:v>
                </c:pt>
                <c:pt idx="24">
                  <c:v>15.80424</c:v>
                </c:pt>
                <c:pt idx="25">
                  <c:v>15.531700000000001</c:v>
                </c:pt>
                <c:pt idx="26">
                  <c:v>15.91183</c:v>
                </c:pt>
                <c:pt idx="27">
                  <c:v>15.967409999999999</c:v>
                </c:pt>
                <c:pt idx="28">
                  <c:v>16.679939999999998</c:v>
                </c:pt>
                <c:pt idx="29">
                  <c:v>16.817979999999999</c:v>
                </c:pt>
                <c:pt idx="30">
                  <c:v>17.45748</c:v>
                </c:pt>
                <c:pt idx="31">
                  <c:v>16.779679999999999</c:v>
                </c:pt>
                <c:pt idx="32">
                  <c:v>17.383939999999999</c:v>
                </c:pt>
                <c:pt idx="33">
                  <c:v>16.861519999999999</c:v>
                </c:pt>
                <c:pt idx="34">
                  <c:v>15.884080000000001</c:v>
                </c:pt>
                <c:pt idx="35">
                  <c:v>14.182969999999999</c:v>
                </c:pt>
                <c:pt idx="36">
                  <c:v>13.289960000000001</c:v>
                </c:pt>
                <c:pt idx="37">
                  <c:v>12.48616</c:v>
                </c:pt>
                <c:pt idx="38">
                  <c:v>12.65094</c:v>
                </c:pt>
                <c:pt idx="39">
                  <c:v>13.546139999999999</c:v>
                </c:pt>
                <c:pt idx="40">
                  <c:v>14.75957</c:v>
                </c:pt>
                <c:pt idx="41">
                  <c:v>14.95795</c:v>
                </c:pt>
                <c:pt idx="42">
                  <c:v>15.081709999999999</c:v>
                </c:pt>
                <c:pt idx="43">
                  <c:v>16.222439999999999</c:v>
                </c:pt>
                <c:pt idx="44">
                  <c:v>15.911060000000001</c:v>
                </c:pt>
                <c:pt idx="45">
                  <c:v>17.165420000000001</c:v>
                </c:pt>
                <c:pt idx="46">
                  <c:v>16.886399999999998</c:v>
                </c:pt>
                <c:pt idx="47">
                  <c:v>17.132439999999999</c:v>
                </c:pt>
              </c:numCache>
            </c:numRef>
          </c:val>
          <c:smooth val="0"/>
          <c:extLst>
            <c:ext xmlns:c16="http://schemas.microsoft.com/office/drawing/2014/chart" uri="{C3380CC4-5D6E-409C-BE32-E72D297353CC}">
              <c16:uniqueId val="{00000019-58C9-4C43-8FAC-F61A6076E4A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290.94</c:v>
                </c:pt>
                <c:pt idx="1">
                  <c:v>293.14999999999998</c:v>
                </c:pt>
                <c:pt idx="2">
                  <c:v>291.16000000000003</c:v>
                </c:pt>
                <c:pt idx="3">
                  <c:v>288.08</c:v>
                </c:pt>
                <c:pt idx="4">
                  <c:v>288.04000000000002</c:v>
                </c:pt>
                <c:pt idx="5">
                  <c:v>291.93</c:v>
                </c:pt>
                <c:pt idx="6">
                  <c:v>281.31</c:v>
                </c:pt>
                <c:pt idx="7">
                  <c:v>286.11</c:v>
                </c:pt>
                <c:pt idx="8">
                  <c:v>293.14</c:v>
                </c:pt>
                <c:pt idx="9">
                  <c:v>293.66000000000003</c:v>
                </c:pt>
                <c:pt idx="10">
                  <c:v>298.44</c:v>
                </c:pt>
                <c:pt idx="11">
                  <c:v>298.12</c:v>
                </c:pt>
                <c:pt idx="12">
                  <c:v>296.16000000000003</c:v>
                </c:pt>
                <c:pt idx="13">
                  <c:v>284.04000000000002</c:v>
                </c:pt>
                <c:pt idx="14">
                  <c:v>277.75</c:v>
                </c:pt>
                <c:pt idx="15">
                  <c:v>269.51</c:v>
                </c:pt>
                <c:pt idx="16">
                  <c:v>278.89999999999998</c:v>
                </c:pt>
                <c:pt idx="17">
                  <c:v>282.88</c:v>
                </c:pt>
                <c:pt idx="18">
                  <c:v>285.60000000000002</c:v>
                </c:pt>
                <c:pt idx="19">
                  <c:v>285.11</c:v>
                </c:pt>
                <c:pt idx="20">
                  <c:v>282.7</c:v>
                </c:pt>
                <c:pt idx="21">
                  <c:v>276.61</c:v>
                </c:pt>
                <c:pt idx="22">
                  <c:v>280.14</c:v>
                </c:pt>
                <c:pt idx="23">
                  <c:v>279.60000000000002</c:v>
                </c:pt>
                <c:pt idx="24">
                  <c:v>278.42</c:v>
                </c:pt>
                <c:pt idx="25">
                  <c:v>272.77999999999997</c:v>
                </c:pt>
                <c:pt idx="26">
                  <c:v>257.81</c:v>
                </c:pt>
                <c:pt idx="27">
                  <c:v>277.27999999999997</c:v>
                </c:pt>
                <c:pt idx="28">
                  <c:v>274.42</c:v>
                </c:pt>
                <c:pt idx="29">
                  <c:v>277.27</c:v>
                </c:pt>
                <c:pt idx="30">
                  <c:v>278.47000000000003</c:v>
                </c:pt>
                <c:pt idx="31">
                  <c:v>277.24</c:v>
                </c:pt>
                <c:pt idx="32">
                  <c:v>275.01</c:v>
                </c:pt>
                <c:pt idx="33">
                  <c:v>273.97000000000003</c:v>
                </c:pt>
                <c:pt idx="34">
                  <c:v>274.68</c:v>
                </c:pt>
                <c:pt idx="35">
                  <c:v>278.52</c:v>
                </c:pt>
                <c:pt idx="36">
                  <c:v>282.89999999999998</c:v>
                </c:pt>
                <c:pt idx="37">
                  <c:v>273.83</c:v>
                </c:pt>
                <c:pt idx="38">
                  <c:v>270.47000000000003</c:v>
                </c:pt>
                <c:pt idx="39">
                  <c:v>268.10000000000002</c:v>
                </c:pt>
                <c:pt idx="40">
                  <c:v>272.88</c:v>
                </c:pt>
                <c:pt idx="41">
                  <c:v>285.55</c:v>
                </c:pt>
                <c:pt idx="42">
                  <c:v>290.37</c:v>
                </c:pt>
                <c:pt idx="43">
                  <c:v>289.66000000000003</c:v>
                </c:pt>
                <c:pt idx="44">
                  <c:v>288.08999999999997</c:v>
                </c:pt>
                <c:pt idx="45">
                  <c:v>288.77999999999997</c:v>
                </c:pt>
                <c:pt idx="46">
                  <c:v>287.86</c:v>
                </c:pt>
                <c:pt idx="47">
                  <c:v>287.56</c:v>
                </c:pt>
              </c:numCache>
            </c:numRef>
          </c:val>
          <c:smooth val="0"/>
          <c:extLst>
            <c:ext xmlns:c16="http://schemas.microsoft.com/office/drawing/2014/chart" uri="{C3380CC4-5D6E-409C-BE32-E72D297353CC}">
              <c16:uniqueId val="{0000001A-58C9-4C43-8FAC-F61A6076E4A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8C9-4C43-8FAC-F61A6076E4A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32.356999999999999</c:v>
                </c:pt>
                <c:pt idx="1">
                  <c:v>32.075000000000003</c:v>
                </c:pt>
                <c:pt idx="2">
                  <c:v>32.957000000000001</c:v>
                </c:pt>
                <c:pt idx="3">
                  <c:v>32.926000000000002</c:v>
                </c:pt>
                <c:pt idx="4">
                  <c:v>32.549999999999997</c:v>
                </c:pt>
                <c:pt idx="5">
                  <c:v>32.24</c:v>
                </c:pt>
                <c:pt idx="6">
                  <c:v>31.645</c:v>
                </c:pt>
                <c:pt idx="7">
                  <c:v>30.738</c:v>
                </c:pt>
                <c:pt idx="8">
                  <c:v>30.817</c:v>
                </c:pt>
                <c:pt idx="9">
                  <c:v>31.574999999999999</c:v>
                </c:pt>
                <c:pt idx="10">
                  <c:v>31.369</c:v>
                </c:pt>
                <c:pt idx="11">
                  <c:v>31.559000000000001</c:v>
                </c:pt>
                <c:pt idx="12">
                  <c:v>31.044</c:v>
                </c:pt>
                <c:pt idx="13">
                  <c:v>30.690999999999999</c:v>
                </c:pt>
                <c:pt idx="14">
                  <c:v>31.04</c:v>
                </c:pt>
                <c:pt idx="15">
                  <c:v>31.065999999999999</c:v>
                </c:pt>
                <c:pt idx="16">
                  <c:v>30.867000000000001</c:v>
                </c:pt>
                <c:pt idx="17">
                  <c:v>31.72</c:v>
                </c:pt>
                <c:pt idx="18">
                  <c:v>31.577999999999999</c:v>
                </c:pt>
                <c:pt idx="19">
                  <c:v>31.385999999999999</c:v>
                </c:pt>
                <c:pt idx="20">
                  <c:v>31.552</c:v>
                </c:pt>
                <c:pt idx="21">
                  <c:v>31.238</c:v>
                </c:pt>
                <c:pt idx="22">
                  <c:v>32.131</c:v>
                </c:pt>
                <c:pt idx="23">
                  <c:v>32.292000000000002</c:v>
                </c:pt>
                <c:pt idx="24">
                  <c:v>31.853999999999999</c:v>
                </c:pt>
                <c:pt idx="25">
                  <c:v>31.727</c:v>
                </c:pt>
                <c:pt idx="26">
                  <c:v>32.265999999999998</c:v>
                </c:pt>
                <c:pt idx="27">
                  <c:v>32.445999999999998</c:v>
                </c:pt>
                <c:pt idx="28">
                  <c:v>31.983000000000001</c:v>
                </c:pt>
                <c:pt idx="29">
                  <c:v>31.478000000000002</c:v>
                </c:pt>
                <c:pt idx="30">
                  <c:v>31.521000000000001</c:v>
                </c:pt>
                <c:pt idx="31">
                  <c:v>31.638000000000002</c:v>
                </c:pt>
                <c:pt idx="32">
                  <c:v>31.995000000000001</c:v>
                </c:pt>
                <c:pt idx="33">
                  <c:v>32.713000000000001</c:v>
                </c:pt>
                <c:pt idx="34">
                  <c:v>32.99</c:v>
                </c:pt>
                <c:pt idx="35">
                  <c:v>30.645</c:v>
                </c:pt>
                <c:pt idx="36">
                  <c:v>20.013000000000002</c:v>
                </c:pt>
                <c:pt idx="37">
                  <c:v>18.936</c:v>
                </c:pt>
                <c:pt idx="38">
                  <c:v>17.780999999999999</c:v>
                </c:pt>
                <c:pt idx="39">
                  <c:v>18.050999999999998</c:v>
                </c:pt>
                <c:pt idx="40">
                  <c:v>18.462</c:v>
                </c:pt>
                <c:pt idx="41">
                  <c:v>18.683</c:v>
                </c:pt>
                <c:pt idx="42">
                  <c:v>18.765000000000001</c:v>
                </c:pt>
                <c:pt idx="43">
                  <c:v>21.234999999999999</c:v>
                </c:pt>
                <c:pt idx="44">
                  <c:v>28.888000000000002</c:v>
                </c:pt>
                <c:pt idx="45">
                  <c:v>30.707999999999998</c:v>
                </c:pt>
                <c:pt idx="46">
                  <c:v>30.873000000000001</c:v>
                </c:pt>
                <c:pt idx="47">
                  <c:v>31.245000000000001</c:v>
                </c:pt>
              </c:numCache>
            </c:numRef>
          </c:val>
          <c:smooth val="0"/>
          <c:extLst>
            <c:ext xmlns:c16="http://schemas.microsoft.com/office/drawing/2014/chart" uri="{C3380CC4-5D6E-409C-BE32-E72D297353CC}">
              <c16:uniqueId val="{0000001C-58C9-4C43-8FAC-F61A6076E4A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2.0130400000000002</c:v>
                </c:pt>
                <c:pt idx="1">
                  <c:v>1.83643</c:v>
                </c:pt>
                <c:pt idx="2">
                  <c:v>1.88588</c:v>
                </c:pt>
                <c:pt idx="3">
                  <c:v>1.84243</c:v>
                </c:pt>
                <c:pt idx="4">
                  <c:v>1.8188800000000001</c:v>
                </c:pt>
                <c:pt idx="5">
                  <c:v>1.8861000000000001</c:v>
                </c:pt>
                <c:pt idx="6">
                  <c:v>2.13028</c:v>
                </c:pt>
                <c:pt idx="7">
                  <c:v>2.2066300000000001</c:v>
                </c:pt>
                <c:pt idx="8">
                  <c:v>1.87001</c:v>
                </c:pt>
                <c:pt idx="9">
                  <c:v>1.72682</c:v>
                </c:pt>
                <c:pt idx="10">
                  <c:v>1.94693</c:v>
                </c:pt>
                <c:pt idx="11">
                  <c:v>2.1180599999999998</c:v>
                </c:pt>
                <c:pt idx="12">
                  <c:v>2.1115300000000001</c:v>
                </c:pt>
                <c:pt idx="13">
                  <c:v>1.7892600000000001</c:v>
                </c:pt>
                <c:pt idx="14">
                  <c:v>1.6376500000000001</c:v>
                </c:pt>
                <c:pt idx="15">
                  <c:v>1.8196399999999999</c:v>
                </c:pt>
                <c:pt idx="16">
                  <c:v>1.8543099999999999</c:v>
                </c:pt>
                <c:pt idx="17">
                  <c:v>1.9958100000000001</c:v>
                </c:pt>
                <c:pt idx="18">
                  <c:v>1.9690799999999999</c:v>
                </c:pt>
                <c:pt idx="19">
                  <c:v>1.63697</c:v>
                </c:pt>
                <c:pt idx="20">
                  <c:v>1.6715800000000001</c:v>
                </c:pt>
                <c:pt idx="21">
                  <c:v>1.88365</c:v>
                </c:pt>
                <c:pt idx="22">
                  <c:v>2.0182000000000002</c:v>
                </c:pt>
                <c:pt idx="23">
                  <c:v>1.91544</c:v>
                </c:pt>
                <c:pt idx="24">
                  <c:v>1.8345499999999999</c:v>
                </c:pt>
                <c:pt idx="25">
                  <c:v>1.8671899999999999</c:v>
                </c:pt>
                <c:pt idx="26">
                  <c:v>1.98573</c:v>
                </c:pt>
                <c:pt idx="27">
                  <c:v>1.99579</c:v>
                </c:pt>
                <c:pt idx="28">
                  <c:v>2.0218699999999998</c:v>
                </c:pt>
                <c:pt idx="29">
                  <c:v>1.8315399999999999</c:v>
                </c:pt>
                <c:pt idx="30">
                  <c:v>1.87574</c:v>
                </c:pt>
                <c:pt idx="31">
                  <c:v>1.94851</c:v>
                </c:pt>
                <c:pt idx="32">
                  <c:v>1.92598</c:v>
                </c:pt>
                <c:pt idx="33">
                  <c:v>2.0697999999999999</c:v>
                </c:pt>
                <c:pt idx="34">
                  <c:v>1.59148</c:v>
                </c:pt>
                <c:pt idx="35">
                  <c:v>1.8826499999999999</c:v>
                </c:pt>
                <c:pt idx="36">
                  <c:v>1.8766099999999999</c:v>
                </c:pt>
                <c:pt idx="37">
                  <c:v>2.1445500000000002</c:v>
                </c:pt>
                <c:pt idx="38">
                  <c:v>2.18764</c:v>
                </c:pt>
                <c:pt idx="39">
                  <c:v>2.0889600000000002</c:v>
                </c:pt>
                <c:pt idx="40">
                  <c:v>2.1771500000000001</c:v>
                </c:pt>
                <c:pt idx="41">
                  <c:v>2.2239100000000001</c:v>
                </c:pt>
                <c:pt idx="42">
                  <c:v>2.37398</c:v>
                </c:pt>
                <c:pt idx="43">
                  <c:v>2.2719499999999999</c:v>
                </c:pt>
                <c:pt idx="44">
                  <c:v>2.0070100000000002</c:v>
                </c:pt>
                <c:pt idx="45">
                  <c:v>1.69441</c:v>
                </c:pt>
                <c:pt idx="46">
                  <c:v>1.64009</c:v>
                </c:pt>
                <c:pt idx="47">
                  <c:v>1.6131899999999999</c:v>
                </c:pt>
              </c:numCache>
            </c:numRef>
          </c:val>
          <c:smooth val="0"/>
          <c:extLst>
            <c:ext xmlns:c16="http://schemas.microsoft.com/office/drawing/2014/chart" uri="{C3380CC4-5D6E-409C-BE32-E72D297353CC}">
              <c16:uniqueId val="{0000001D-58C9-4C43-8FAC-F61A6076E4A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31.884</c:v>
                </c:pt>
                <c:pt idx="1">
                  <c:v>32.984999999999999</c:v>
                </c:pt>
                <c:pt idx="2">
                  <c:v>33.049999999999997</c:v>
                </c:pt>
                <c:pt idx="3">
                  <c:v>33.098999999999997</c:v>
                </c:pt>
                <c:pt idx="4">
                  <c:v>32.658000000000001</c:v>
                </c:pt>
                <c:pt idx="5">
                  <c:v>32.304000000000002</c:v>
                </c:pt>
                <c:pt idx="6">
                  <c:v>32.561999999999998</c:v>
                </c:pt>
                <c:pt idx="7">
                  <c:v>32.636000000000003</c:v>
                </c:pt>
                <c:pt idx="8">
                  <c:v>32.648000000000003</c:v>
                </c:pt>
                <c:pt idx="9">
                  <c:v>33.033000000000001</c:v>
                </c:pt>
                <c:pt idx="10">
                  <c:v>32.871000000000002</c:v>
                </c:pt>
                <c:pt idx="11">
                  <c:v>33.365000000000002</c:v>
                </c:pt>
                <c:pt idx="12">
                  <c:v>33.124000000000002</c:v>
                </c:pt>
                <c:pt idx="13">
                  <c:v>32.841999999999999</c:v>
                </c:pt>
                <c:pt idx="14">
                  <c:v>30.123999999999999</c:v>
                </c:pt>
                <c:pt idx="15">
                  <c:v>26.053000000000001</c:v>
                </c:pt>
                <c:pt idx="16">
                  <c:v>22.276</c:v>
                </c:pt>
                <c:pt idx="17">
                  <c:v>19.172000000000001</c:v>
                </c:pt>
                <c:pt idx="18">
                  <c:v>18.585999999999999</c:v>
                </c:pt>
                <c:pt idx="19">
                  <c:v>16.529</c:v>
                </c:pt>
                <c:pt idx="20">
                  <c:v>17.62</c:v>
                </c:pt>
                <c:pt idx="21">
                  <c:v>15.821999999999999</c:v>
                </c:pt>
                <c:pt idx="22">
                  <c:v>16.690000000000001</c:v>
                </c:pt>
                <c:pt idx="23">
                  <c:v>10.813000000000001</c:v>
                </c:pt>
                <c:pt idx="24">
                  <c:v>7.2439999999999998</c:v>
                </c:pt>
                <c:pt idx="25">
                  <c:v>7.351</c:v>
                </c:pt>
                <c:pt idx="26">
                  <c:v>7.4850000000000003</c:v>
                </c:pt>
                <c:pt idx="27">
                  <c:v>7.6349999999999998</c:v>
                </c:pt>
                <c:pt idx="28">
                  <c:v>7.8</c:v>
                </c:pt>
                <c:pt idx="29">
                  <c:v>8.2080000000000002</c:v>
                </c:pt>
                <c:pt idx="30">
                  <c:v>10.44</c:v>
                </c:pt>
                <c:pt idx="31">
                  <c:v>14.118</c:v>
                </c:pt>
                <c:pt idx="32">
                  <c:v>18.184999999999999</c:v>
                </c:pt>
                <c:pt idx="33">
                  <c:v>21.617999999999999</c:v>
                </c:pt>
                <c:pt idx="34">
                  <c:v>23.547999999999998</c:v>
                </c:pt>
                <c:pt idx="35">
                  <c:v>23.574999999999999</c:v>
                </c:pt>
                <c:pt idx="36">
                  <c:v>18.420000000000002</c:v>
                </c:pt>
                <c:pt idx="37">
                  <c:v>18.555</c:v>
                </c:pt>
                <c:pt idx="38">
                  <c:v>18.561</c:v>
                </c:pt>
                <c:pt idx="39">
                  <c:v>18.637</c:v>
                </c:pt>
                <c:pt idx="40">
                  <c:v>21.960999999999999</c:v>
                </c:pt>
                <c:pt idx="41">
                  <c:v>23.398</c:v>
                </c:pt>
                <c:pt idx="42">
                  <c:v>23.376999999999999</c:v>
                </c:pt>
                <c:pt idx="43">
                  <c:v>24.129000000000001</c:v>
                </c:pt>
                <c:pt idx="44">
                  <c:v>21.308</c:v>
                </c:pt>
                <c:pt idx="45">
                  <c:v>23.664000000000001</c:v>
                </c:pt>
                <c:pt idx="46">
                  <c:v>24.35</c:v>
                </c:pt>
                <c:pt idx="47">
                  <c:v>24.283999999999999</c:v>
                </c:pt>
              </c:numCache>
            </c:numRef>
          </c:val>
          <c:smooth val="0"/>
          <c:extLst>
            <c:ext xmlns:c16="http://schemas.microsoft.com/office/drawing/2014/chart" uri="{C3380CC4-5D6E-409C-BE32-E72D297353CC}">
              <c16:uniqueId val="{0000001E-58C9-4C43-8FAC-F61A6076E4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827.53093999999999</c:v>
                </c:pt>
                <c:pt idx="1">
                  <c:v>823.81660999999997</c:v>
                </c:pt>
                <c:pt idx="2">
                  <c:v>831.40814</c:v>
                </c:pt>
                <c:pt idx="3">
                  <c:v>814.25891999999999</c:v>
                </c:pt>
                <c:pt idx="4">
                  <c:v>834.96173999999996</c:v>
                </c:pt>
                <c:pt idx="5">
                  <c:v>826.36719000000005</c:v>
                </c:pt>
                <c:pt idx="6">
                  <c:v>830.67310999999995</c:v>
                </c:pt>
                <c:pt idx="7">
                  <c:v>803.46613000000002</c:v>
                </c:pt>
                <c:pt idx="8">
                  <c:v>803.86303999999996</c:v>
                </c:pt>
                <c:pt idx="9">
                  <c:v>816.16326000000004</c:v>
                </c:pt>
                <c:pt idx="10">
                  <c:v>819.86257999999998</c:v>
                </c:pt>
                <c:pt idx="11">
                  <c:v>815.46230000000003</c:v>
                </c:pt>
                <c:pt idx="12">
                  <c:v>827.36172999999997</c:v>
                </c:pt>
                <c:pt idx="13">
                  <c:v>818.36145999999997</c:v>
                </c:pt>
                <c:pt idx="14">
                  <c:v>824.16130999999996</c:v>
                </c:pt>
                <c:pt idx="15">
                  <c:v>831.86208999999997</c:v>
                </c:pt>
                <c:pt idx="16">
                  <c:v>852.16173000000003</c:v>
                </c:pt>
                <c:pt idx="17">
                  <c:v>853.36189000000002</c:v>
                </c:pt>
                <c:pt idx="18">
                  <c:v>868.16232000000002</c:v>
                </c:pt>
                <c:pt idx="19">
                  <c:v>861.66197</c:v>
                </c:pt>
                <c:pt idx="20">
                  <c:v>872.59104000000002</c:v>
                </c:pt>
                <c:pt idx="21">
                  <c:v>868.87941999999998</c:v>
                </c:pt>
                <c:pt idx="22">
                  <c:v>857.46163999999999</c:v>
                </c:pt>
                <c:pt idx="23">
                  <c:v>862.37269000000003</c:v>
                </c:pt>
                <c:pt idx="24">
                  <c:v>864.53578000000005</c:v>
                </c:pt>
                <c:pt idx="25">
                  <c:v>861.04294000000004</c:v>
                </c:pt>
                <c:pt idx="26">
                  <c:v>855.41643999999997</c:v>
                </c:pt>
                <c:pt idx="27">
                  <c:v>852.39205000000004</c:v>
                </c:pt>
                <c:pt idx="28">
                  <c:v>862.98114999999996</c:v>
                </c:pt>
                <c:pt idx="29">
                  <c:v>850.58216000000004</c:v>
                </c:pt>
                <c:pt idx="30">
                  <c:v>845.67597999999998</c:v>
                </c:pt>
                <c:pt idx="31">
                  <c:v>862.99228000000005</c:v>
                </c:pt>
                <c:pt idx="32">
                  <c:v>842.81659000000002</c:v>
                </c:pt>
                <c:pt idx="33">
                  <c:v>843.21747000000005</c:v>
                </c:pt>
                <c:pt idx="34">
                  <c:v>828.93673999999999</c:v>
                </c:pt>
                <c:pt idx="35">
                  <c:v>833.51680999999996</c:v>
                </c:pt>
                <c:pt idx="36">
                  <c:v>836.76323000000002</c:v>
                </c:pt>
                <c:pt idx="37">
                  <c:v>861.56420000000003</c:v>
                </c:pt>
                <c:pt idx="38">
                  <c:v>855.86434999999994</c:v>
                </c:pt>
                <c:pt idx="39">
                  <c:v>862.76427999999999</c:v>
                </c:pt>
                <c:pt idx="40">
                  <c:v>859.76440000000002</c:v>
                </c:pt>
                <c:pt idx="41">
                  <c:v>844.16475000000003</c:v>
                </c:pt>
                <c:pt idx="42">
                  <c:v>850.36510999999996</c:v>
                </c:pt>
                <c:pt idx="43">
                  <c:v>844.86485000000005</c:v>
                </c:pt>
                <c:pt idx="44">
                  <c:v>842.06388000000004</c:v>
                </c:pt>
                <c:pt idx="45">
                  <c:v>847.66426999999999</c:v>
                </c:pt>
                <c:pt idx="46">
                  <c:v>862.16259000000002</c:v>
                </c:pt>
                <c:pt idx="47">
                  <c:v>850.96204999999998</c:v>
                </c:pt>
              </c:numCache>
            </c:numRef>
          </c:val>
          <c:extLst>
            <c:ext xmlns:c16="http://schemas.microsoft.com/office/drawing/2014/chart" uri="{C3380CC4-5D6E-409C-BE32-E72D297353CC}">
              <c16:uniqueId val="{00000000-7D4F-4191-A247-FBD053751F5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1721.3959500000001</c:v>
                </c:pt>
                <c:pt idx="1">
                  <c:v>1593.37</c:v>
                </c:pt>
                <c:pt idx="2">
                  <c:v>1735.52</c:v>
                </c:pt>
                <c:pt idx="3">
                  <c:v>1508.64</c:v>
                </c:pt>
                <c:pt idx="4">
                  <c:v>1699.86</c:v>
                </c:pt>
                <c:pt idx="5">
                  <c:v>1583.21</c:v>
                </c:pt>
                <c:pt idx="6">
                  <c:v>1624.66</c:v>
                </c:pt>
                <c:pt idx="7">
                  <c:v>1705.98</c:v>
                </c:pt>
                <c:pt idx="8">
                  <c:v>1716.99</c:v>
                </c:pt>
                <c:pt idx="9">
                  <c:v>1798.10042</c:v>
                </c:pt>
                <c:pt idx="10">
                  <c:v>1898.3275799999999</c:v>
                </c:pt>
                <c:pt idx="11">
                  <c:v>2026.9953399999999</c:v>
                </c:pt>
                <c:pt idx="12">
                  <c:v>1987.6597999999999</c:v>
                </c:pt>
                <c:pt idx="13">
                  <c:v>1904.92092</c:v>
                </c:pt>
                <c:pt idx="14">
                  <c:v>1842.48359</c:v>
                </c:pt>
                <c:pt idx="15">
                  <c:v>1703.3619100000001</c:v>
                </c:pt>
                <c:pt idx="16">
                  <c:v>1748.39</c:v>
                </c:pt>
                <c:pt idx="17">
                  <c:v>1844.59</c:v>
                </c:pt>
                <c:pt idx="18">
                  <c:v>1999.76</c:v>
                </c:pt>
                <c:pt idx="19">
                  <c:v>1941.27</c:v>
                </c:pt>
                <c:pt idx="20">
                  <c:v>1929.65</c:v>
                </c:pt>
                <c:pt idx="21">
                  <c:v>1933.67</c:v>
                </c:pt>
                <c:pt idx="22">
                  <c:v>1915.27</c:v>
                </c:pt>
                <c:pt idx="23">
                  <c:v>1792.93</c:v>
                </c:pt>
                <c:pt idx="24">
                  <c:v>1796.79</c:v>
                </c:pt>
                <c:pt idx="25">
                  <c:v>1877.88</c:v>
                </c:pt>
                <c:pt idx="26">
                  <c:v>1783.27</c:v>
                </c:pt>
                <c:pt idx="27">
                  <c:v>1807.66</c:v>
                </c:pt>
                <c:pt idx="28">
                  <c:v>1703.87</c:v>
                </c:pt>
                <c:pt idx="29">
                  <c:v>1780.96</c:v>
                </c:pt>
                <c:pt idx="30">
                  <c:v>1827.16</c:v>
                </c:pt>
                <c:pt idx="31">
                  <c:v>2008.28</c:v>
                </c:pt>
                <c:pt idx="32">
                  <c:v>2278.2677800000001</c:v>
                </c:pt>
                <c:pt idx="33">
                  <c:v>2443.57366</c:v>
                </c:pt>
                <c:pt idx="34">
                  <c:v>2448.5993600000002</c:v>
                </c:pt>
                <c:pt idx="35">
                  <c:v>2264.7093399999999</c:v>
                </c:pt>
                <c:pt idx="36">
                  <c:v>2445.76719</c:v>
                </c:pt>
                <c:pt idx="37">
                  <c:v>2512.17983</c:v>
                </c:pt>
                <c:pt idx="38">
                  <c:v>2650.7918800000002</c:v>
                </c:pt>
                <c:pt idx="39">
                  <c:v>2680.6285899999998</c:v>
                </c:pt>
                <c:pt idx="40">
                  <c:v>2775.7609499999999</c:v>
                </c:pt>
                <c:pt idx="41">
                  <c:v>2473.9429399999999</c:v>
                </c:pt>
                <c:pt idx="42">
                  <c:v>2471.79664</c:v>
                </c:pt>
                <c:pt idx="43">
                  <c:v>2363.1546699999999</c:v>
                </c:pt>
                <c:pt idx="44">
                  <c:v>2244.4014400000001</c:v>
                </c:pt>
                <c:pt idx="45">
                  <c:v>2337.5491099999999</c:v>
                </c:pt>
                <c:pt idx="46">
                  <c:v>2246.0506700000001</c:v>
                </c:pt>
                <c:pt idx="47">
                  <c:v>2112.0206199999998</c:v>
                </c:pt>
              </c:numCache>
            </c:numRef>
          </c:val>
          <c:extLst>
            <c:ext xmlns:c16="http://schemas.microsoft.com/office/drawing/2014/chart" uri="{C3380CC4-5D6E-409C-BE32-E72D297353CC}">
              <c16:uniqueId val="{00000001-7D4F-4191-A247-FBD053751F5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3274.8</c:v>
                </c:pt>
                <c:pt idx="1">
                  <c:v>3263.1</c:v>
                </c:pt>
                <c:pt idx="2">
                  <c:v>3120.5</c:v>
                </c:pt>
                <c:pt idx="3">
                  <c:v>3115.4</c:v>
                </c:pt>
                <c:pt idx="4">
                  <c:v>2968.7</c:v>
                </c:pt>
                <c:pt idx="5">
                  <c:v>2965.9</c:v>
                </c:pt>
                <c:pt idx="6">
                  <c:v>2977.1</c:v>
                </c:pt>
                <c:pt idx="7">
                  <c:v>2885.5</c:v>
                </c:pt>
                <c:pt idx="8">
                  <c:v>2916.9</c:v>
                </c:pt>
                <c:pt idx="9">
                  <c:v>3017.7</c:v>
                </c:pt>
                <c:pt idx="10">
                  <c:v>3028</c:v>
                </c:pt>
                <c:pt idx="11">
                  <c:v>3115.7</c:v>
                </c:pt>
                <c:pt idx="12">
                  <c:v>3213.3</c:v>
                </c:pt>
                <c:pt idx="13">
                  <c:v>3263.8</c:v>
                </c:pt>
                <c:pt idx="14">
                  <c:v>3268.7</c:v>
                </c:pt>
                <c:pt idx="15">
                  <c:v>3288</c:v>
                </c:pt>
                <c:pt idx="16">
                  <c:v>3303.1</c:v>
                </c:pt>
                <c:pt idx="17">
                  <c:v>3369.5</c:v>
                </c:pt>
                <c:pt idx="18">
                  <c:v>3359.6</c:v>
                </c:pt>
                <c:pt idx="19">
                  <c:v>3364</c:v>
                </c:pt>
                <c:pt idx="20">
                  <c:v>3351.1</c:v>
                </c:pt>
                <c:pt idx="21">
                  <c:v>3344</c:v>
                </c:pt>
                <c:pt idx="22">
                  <c:v>3357.6</c:v>
                </c:pt>
                <c:pt idx="23">
                  <c:v>3363.1</c:v>
                </c:pt>
                <c:pt idx="24">
                  <c:v>3362.8</c:v>
                </c:pt>
                <c:pt idx="25">
                  <c:v>3173.7</c:v>
                </c:pt>
                <c:pt idx="26">
                  <c:v>3172.7</c:v>
                </c:pt>
                <c:pt idx="27">
                  <c:v>3175.5</c:v>
                </c:pt>
                <c:pt idx="28">
                  <c:v>3167.4</c:v>
                </c:pt>
                <c:pt idx="29">
                  <c:v>3166.7</c:v>
                </c:pt>
                <c:pt idx="30">
                  <c:v>3063.4</c:v>
                </c:pt>
                <c:pt idx="31">
                  <c:v>2991.6</c:v>
                </c:pt>
                <c:pt idx="32">
                  <c:v>2986.2</c:v>
                </c:pt>
                <c:pt idx="33">
                  <c:v>3004.2</c:v>
                </c:pt>
                <c:pt idx="34">
                  <c:v>3168.5</c:v>
                </c:pt>
                <c:pt idx="35">
                  <c:v>3259.9</c:v>
                </c:pt>
                <c:pt idx="36">
                  <c:v>3268</c:v>
                </c:pt>
                <c:pt idx="37">
                  <c:v>3246.1</c:v>
                </c:pt>
                <c:pt idx="38">
                  <c:v>3119.4</c:v>
                </c:pt>
                <c:pt idx="39">
                  <c:v>3123.2</c:v>
                </c:pt>
                <c:pt idx="40">
                  <c:v>3126.9</c:v>
                </c:pt>
                <c:pt idx="41">
                  <c:v>3362.3</c:v>
                </c:pt>
                <c:pt idx="42">
                  <c:v>3277.6</c:v>
                </c:pt>
                <c:pt idx="43">
                  <c:v>3267</c:v>
                </c:pt>
                <c:pt idx="44">
                  <c:v>3263.7</c:v>
                </c:pt>
                <c:pt idx="45">
                  <c:v>3125.6</c:v>
                </c:pt>
                <c:pt idx="46">
                  <c:v>3066</c:v>
                </c:pt>
                <c:pt idx="47">
                  <c:v>3072.5</c:v>
                </c:pt>
              </c:numCache>
            </c:numRef>
          </c:val>
          <c:extLst>
            <c:ext xmlns:c16="http://schemas.microsoft.com/office/drawing/2014/chart" uri="{C3380CC4-5D6E-409C-BE32-E72D297353CC}">
              <c16:uniqueId val="{00000002-7D4F-4191-A247-FBD053751F5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0</c:v>
                </c:pt>
                <c:pt idx="2">
                  <c:v>0</c:v>
                </c:pt>
                <c:pt idx="3">
                  <c:v>0</c:v>
                </c:pt>
                <c:pt idx="4">
                  <c:v>0</c:v>
                </c:pt>
                <c:pt idx="5">
                  <c:v>0</c:v>
                </c:pt>
                <c:pt idx="6">
                  <c:v>0</c:v>
                </c:pt>
                <c:pt idx="7">
                  <c:v>0</c:v>
                </c:pt>
                <c:pt idx="8">
                  <c:v>0</c:v>
                </c:pt>
                <c:pt idx="9">
                  <c:v>0</c:v>
                </c:pt>
                <c:pt idx="10">
                  <c:v>0</c:v>
                </c:pt>
                <c:pt idx="11">
                  <c:v>0</c:v>
                </c:pt>
                <c:pt idx="12">
                  <c:v>0</c:v>
                </c:pt>
                <c:pt idx="13">
                  <c:v>0</c:v>
                </c:pt>
                <c:pt idx="14">
                  <c:v>46.1</c:v>
                </c:pt>
                <c:pt idx="15">
                  <c:v>47</c:v>
                </c:pt>
                <c:pt idx="16">
                  <c:v>47.4</c:v>
                </c:pt>
                <c:pt idx="17">
                  <c:v>46.8</c:v>
                </c:pt>
                <c:pt idx="18">
                  <c:v>46.4</c:v>
                </c:pt>
                <c:pt idx="19">
                  <c:v>46.7</c:v>
                </c:pt>
                <c:pt idx="20">
                  <c:v>45.9</c:v>
                </c:pt>
                <c:pt idx="21">
                  <c:v>46</c:v>
                </c:pt>
                <c:pt idx="22">
                  <c:v>45.9</c:v>
                </c:pt>
                <c:pt idx="23">
                  <c:v>45.8</c:v>
                </c:pt>
                <c:pt idx="24">
                  <c:v>46.1</c:v>
                </c:pt>
                <c:pt idx="25">
                  <c:v>46.1</c:v>
                </c:pt>
                <c:pt idx="26">
                  <c:v>46</c:v>
                </c:pt>
                <c:pt idx="27">
                  <c:v>46.5</c:v>
                </c:pt>
                <c:pt idx="28">
                  <c:v>46</c:v>
                </c:pt>
                <c:pt idx="29">
                  <c:v>46.2</c:v>
                </c:pt>
                <c:pt idx="30">
                  <c:v>46.6</c:v>
                </c:pt>
                <c:pt idx="31">
                  <c:v>46.7</c:v>
                </c:pt>
                <c:pt idx="32">
                  <c:v>46.9</c:v>
                </c:pt>
                <c:pt idx="33">
                  <c:v>46.7</c:v>
                </c:pt>
                <c:pt idx="34">
                  <c:v>47.2</c:v>
                </c:pt>
                <c:pt idx="35">
                  <c:v>47.3</c:v>
                </c:pt>
                <c:pt idx="36">
                  <c:v>47.5</c:v>
                </c:pt>
                <c:pt idx="37">
                  <c:v>47.5</c:v>
                </c:pt>
                <c:pt idx="38">
                  <c:v>48.7</c:v>
                </c:pt>
                <c:pt idx="39">
                  <c:v>48.2</c:v>
                </c:pt>
                <c:pt idx="40">
                  <c:v>48</c:v>
                </c:pt>
                <c:pt idx="41">
                  <c:v>48.4</c:v>
                </c:pt>
                <c:pt idx="42">
                  <c:v>48.2</c:v>
                </c:pt>
                <c:pt idx="43">
                  <c:v>48.3</c:v>
                </c:pt>
                <c:pt idx="44">
                  <c:v>48.3</c:v>
                </c:pt>
                <c:pt idx="45">
                  <c:v>48.4</c:v>
                </c:pt>
                <c:pt idx="46">
                  <c:v>48.4</c:v>
                </c:pt>
                <c:pt idx="47">
                  <c:v>48.4</c:v>
                </c:pt>
              </c:numCache>
            </c:numRef>
          </c:val>
          <c:extLst>
            <c:ext xmlns:c16="http://schemas.microsoft.com/office/drawing/2014/chart" uri="{C3380CC4-5D6E-409C-BE32-E72D297353CC}">
              <c16:uniqueId val="{00000003-7D4F-4191-A247-FBD053751F5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39.1</c:v>
                </c:pt>
                <c:pt idx="1">
                  <c:v>37.5</c:v>
                </c:pt>
                <c:pt idx="2">
                  <c:v>40.4</c:v>
                </c:pt>
                <c:pt idx="3">
                  <c:v>41.2</c:v>
                </c:pt>
                <c:pt idx="4">
                  <c:v>39.200000000000003</c:v>
                </c:pt>
                <c:pt idx="5">
                  <c:v>39.5</c:v>
                </c:pt>
                <c:pt idx="6">
                  <c:v>39.799999999999997</c:v>
                </c:pt>
                <c:pt idx="7">
                  <c:v>40</c:v>
                </c:pt>
                <c:pt idx="8">
                  <c:v>39.299999999999997</c:v>
                </c:pt>
                <c:pt idx="9">
                  <c:v>39.5</c:v>
                </c:pt>
                <c:pt idx="10">
                  <c:v>40.1</c:v>
                </c:pt>
                <c:pt idx="11">
                  <c:v>39.4</c:v>
                </c:pt>
                <c:pt idx="12">
                  <c:v>40</c:v>
                </c:pt>
                <c:pt idx="13">
                  <c:v>39.299999999999997</c:v>
                </c:pt>
                <c:pt idx="14">
                  <c:v>39.5</c:v>
                </c:pt>
                <c:pt idx="15">
                  <c:v>34.700000000000003</c:v>
                </c:pt>
                <c:pt idx="16">
                  <c:v>31.5</c:v>
                </c:pt>
                <c:pt idx="17">
                  <c:v>36.200000000000003</c:v>
                </c:pt>
                <c:pt idx="18">
                  <c:v>35.9</c:v>
                </c:pt>
                <c:pt idx="19">
                  <c:v>36.6</c:v>
                </c:pt>
                <c:pt idx="20">
                  <c:v>36.799999999999997</c:v>
                </c:pt>
                <c:pt idx="21">
                  <c:v>35.200000000000003</c:v>
                </c:pt>
                <c:pt idx="22">
                  <c:v>39.700000000000003</c:v>
                </c:pt>
                <c:pt idx="23">
                  <c:v>39.1</c:v>
                </c:pt>
                <c:pt idx="24">
                  <c:v>40.200000000000003</c:v>
                </c:pt>
                <c:pt idx="25">
                  <c:v>42.2</c:v>
                </c:pt>
                <c:pt idx="26">
                  <c:v>42.5</c:v>
                </c:pt>
                <c:pt idx="27">
                  <c:v>45.5</c:v>
                </c:pt>
                <c:pt idx="28">
                  <c:v>48.4</c:v>
                </c:pt>
                <c:pt idx="29">
                  <c:v>49.8</c:v>
                </c:pt>
                <c:pt idx="30">
                  <c:v>50.4</c:v>
                </c:pt>
                <c:pt idx="31">
                  <c:v>49.2</c:v>
                </c:pt>
                <c:pt idx="32">
                  <c:v>50.5</c:v>
                </c:pt>
                <c:pt idx="33">
                  <c:v>49</c:v>
                </c:pt>
                <c:pt idx="34">
                  <c:v>49.7</c:v>
                </c:pt>
                <c:pt idx="35">
                  <c:v>48.4</c:v>
                </c:pt>
                <c:pt idx="36">
                  <c:v>49.1</c:v>
                </c:pt>
                <c:pt idx="37">
                  <c:v>48.9</c:v>
                </c:pt>
                <c:pt idx="38">
                  <c:v>47.9</c:v>
                </c:pt>
                <c:pt idx="39">
                  <c:v>45.9</c:v>
                </c:pt>
                <c:pt idx="40">
                  <c:v>46.7</c:v>
                </c:pt>
                <c:pt idx="41">
                  <c:v>46.4</c:v>
                </c:pt>
                <c:pt idx="42">
                  <c:v>46.6</c:v>
                </c:pt>
                <c:pt idx="43">
                  <c:v>46.7</c:v>
                </c:pt>
                <c:pt idx="44">
                  <c:v>39.1</c:v>
                </c:pt>
                <c:pt idx="45">
                  <c:v>39.1</c:v>
                </c:pt>
                <c:pt idx="46">
                  <c:v>39.299999999999997</c:v>
                </c:pt>
                <c:pt idx="47">
                  <c:v>38.6</c:v>
                </c:pt>
              </c:numCache>
            </c:numRef>
          </c:val>
          <c:extLst>
            <c:ext xmlns:c16="http://schemas.microsoft.com/office/drawing/2014/chart" uri="{C3380CC4-5D6E-409C-BE32-E72D297353CC}">
              <c16:uniqueId val="{00000004-7D4F-4191-A247-FBD053751F58}"/>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10.9</c:v>
                </c:pt>
                <c:pt idx="1">
                  <c:v>11.2</c:v>
                </c:pt>
                <c:pt idx="2">
                  <c:v>11.4</c:v>
                </c:pt>
                <c:pt idx="3">
                  <c:v>11.6</c:v>
                </c:pt>
                <c:pt idx="4">
                  <c:v>11.6</c:v>
                </c:pt>
                <c:pt idx="5">
                  <c:v>11.6</c:v>
                </c:pt>
                <c:pt idx="6">
                  <c:v>11.6</c:v>
                </c:pt>
                <c:pt idx="7">
                  <c:v>11.6</c:v>
                </c:pt>
                <c:pt idx="8">
                  <c:v>11.6</c:v>
                </c:pt>
                <c:pt idx="9">
                  <c:v>11.6</c:v>
                </c:pt>
                <c:pt idx="10">
                  <c:v>11.6</c:v>
                </c:pt>
                <c:pt idx="11">
                  <c:v>11.6</c:v>
                </c:pt>
                <c:pt idx="12">
                  <c:v>10.199999999999999</c:v>
                </c:pt>
                <c:pt idx="13">
                  <c:v>10.199999999999999</c:v>
                </c:pt>
                <c:pt idx="14">
                  <c:v>10.199999999999999</c:v>
                </c:pt>
                <c:pt idx="15">
                  <c:v>10.199999999999999</c:v>
                </c:pt>
                <c:pt idx="16">
                  <c:v>10.199999999999999</c:v>
                </c:pt>
                <c:pt idx="17">
                  <c:v>10.199999999999999</c:v>
                </c:pt>
                <c:pt idx="18">
                  <c:v>10.199999999999999</c:v>
                </c:pt>
                <c:pt idx="19">
                  <c:v>10.199999999999999</c:v>
                </c:pt>
                <c:pt idx="20">
                  <c:v>10.199999999999999</c:v>
                </c:pt>
                <c:pt idx="21">
                  <c:v>10.199999999999999</c:v>
                </c:pt>
                <c:pt idx="22">
                  <c:v>10.199999999999999</c:v>
                </c:pt>
                <c:pt idx="23">
                  <c:v>10.199999999999999</c:v>
                </c:pt>
                <c:pt idx="24">
                  <c:v>10.3</c:v>
                </c:pt>
                <c:pt idx="25">
                  <c:v>10.3</c:v>
                </c:pt>
                <c:pt idx="26">
                  <c:v>10.3</c:v>
                </c:pt>
                <c:pt idx="27">
                  <c:v>10.3</c:v>
                </c:pt>
                <c:pt idx="28">
                  <c:v>10.3</c:v>
                </c:pt>
                <c:pt idx="29">
                  <c:v>10.3</c:v>
                </c:pt>
                <c:pt idx="30">
                  <c:v>10.3</c:v>
                </c:pt>
                <c:pt idx="31">
                  <c:v>10.3</c:v>
                </c:pt>
                <c:pt idx="32">
                  <c:v>10.3</c:v>
                </c:pt>
                <c:pt idx="33">
                  <c:v>10.3</c:v>
                </c:pt>
                <c:pt idx="34">
                  <c:v>10.3</c:v>
                </c:pt>
                <c:pt idx="35">
                  <c:v>10.3</c:v>
                </c:pt>
                <c:pt idx="36">
                  <c:v>10.3</c:v>
                </c:pt>
                <c:pt idx="37">
                  <c:v>10.3</c:v>
                </c:pt>
                <c:pt idx="38">
                  <c:v>10.3</c:v>
                </c:pt>
                <c:pt idx="39">
                  <c:v>10.1</c:v>
                </c:pt>
                <c:pt idx="40">
                  <c:v>10.199999999999999</c:v>
                </c:pt>
                <c:pt idx="41">
                  <c:v>10.199999999999999</c:v>
                </c:pt>
                <c:pt idx="42">
                  <c:v>10.199999999999999</c:v>
                </c:pt>
                <c:pt idx="43">
                  <c:v>9.5</c:v>
                </c:pt>
                <c:pt idx="44">
                  <c:v>9.4</c:v>
                </c:pt>
                <c:pt idx="45">
                  <c:v>9.4</c:v>
                </c:pt>
                <c:pt idx="46">
                  <c:v>9.6999999999999993</c:v>
                </c:pt>
                <c:pt idx="47">
                  <c:v>10.199999999999999</c:v>
                </c:pt>
              </c:numCache>
            </c:numRef>
          </c:val>
          <c:extLst>
            <c:ext xmlns:c16="http://schemas.microsoft.com/office/drawing/2014/chart" uri="{C3380CC4-5D6E-409C-BE32-E72D297353CC}">
              <c16:uniqueId val="{00000005-7D4F-4191-A247-FBD053751F5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5.8</c:v>
                </c:pt>
                <c:pt idx="13">
                  <c:v>122.5</c:v>
                </c:pt>
                <c:pt idx="14">
                  <c:v>316.39999999999998</c:v>
                </c:pt>
                <c:pt idx="15">
                  <c:v>488.6</c:v>
                </c:pt>
                <c:pt idx="16">
                  <c:v>527.6</c:v>
                </c:pt>
                <c:pt idx="17">
                  <c:v>549.6</c:v>
                </c:pt>
                <c:pt idx="18">
                  <c:v>573.5</c:v>
                </c:pt>
                <c:pt idx="19">
                  <c:v>585.6</c:v>
                </c:pt>
                <c:pt idx="20">
                  <c:v>589.1</c:v>
                </c:pt>
                <c:pt idx="21">
                  <c:v>592.1</c:v>
                </c:pt>
                <c:pt idx="22">
                  <c:v>596.79999999999995</c:v>
                </c:pt>
                <c:pt idx="23">
                  <c:v>601.4</c:v>
                </c:pt>
                <c:pt idx="24">
                  <c:v>603.79999999999995</c:v>
                </c:pt>
                <c:pt idx="25">
                  <c:v>608.20000000000005</c:v>
                </c:pt>
                <c:pt idx="26">
                  <c:v>610.9</c:v>
                </c:pt>
                <c:pt idx="27">
                  <c:v>610.6</c:v>
                </c:pt>
                <c:pt idx="28">
                  <c:v>605.6</c:v>
                </c:pt>
                <c:pt idx="29">
                  <c:v>593.9</c:v>
                </c:pt>
                <c:pt idx="30">
                  <c:v>570.1</c:v>
                </c:pt>
                <c:pt idx="31">
                  <c:v>486.7</c:v>
                </c:pt>
                <c:pt idx="32">
                  <c:v>283.7</c:v>
                </c:pt>
                <c:pt idx="33">
                  <c:v>78.599999999999994</c:v>
                </c:pt>
                <c:pt idx="34">
                  <c:v>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D4F-4191-A247-FBD053751F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20234.653800000004</c:v>
                </c:pt>
                <c:pt idx="1">
                  <c:v>48246.03508999999</c:v>
                </c:pt>
                <c:pt idx="2">
                  <c:v>76253</c:v>
                </c:pt>
                <c:pt idx="3">
                  <c:v>824.10000000000025</c:v>
                </c:pt>
                <c:pt idx="4">
                  <c:v>0</c:v>
                </c:pt>
                <c:pt idx="5">
                  <c:v>0</c:v>
                </c:pt>
                <c:pt idx="6">
                  <c:v>0</c:v>
                </c:pt>
                <c:pt idx="7">
                  <c:v>867.94999999999982</c:v>
                </c:pt>
                <c:pt idx="8">
                  <c:v>0</c:v>
                </c:pt>
                <c:pt idx="9">
                  <c:v>1009.8000000000002</c:v>
                </c:pt>
                <c:pt idx="10">
                  <c:v>251.84999999999997</c:v>
                </c:pt>
                <c:pt idx="11">
                  <c:v>5301.0000000000009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68-4AF6-AB0B-14BD55CD834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337.7</c:v>
                </c:pt>
                <c:pt idx="1">
                  <c:v>300.8</c:v>
                </c:pt>
                <c:pt idx="2">
                  <c:v>195.5</c:v>
                </c:pt>
                <c:pt idx="3">
                  <c:v>313.55</c:v>
                </c:pt>
                <c:pt idx="4">
                  <c:v>31.4</c:v>
                </c:pt>
                <c:pt idx="5">
                  <c:v>0</c:v>
                </c:pt>
                <c:pt idx="6">
                  <c:v>175.8</c:v>
                </c:pt>
                <c:pt idx="7">
                  <c:v>8.35</c:v>
                </c:pt>
                <c:pt idx="8">
                  <c:v>122.8</c:v>
                </c:pt>
                <c:pt idx="9">
                  <c:v>0</c:v>
                </c:pt>
                <c:pt idx="10">
                  <c:v>91.6</c:v>
                </c:pt>
                <c:pt idx="11">
                  <c:v>130.4</c:v>
                </c:pt>
                <c:pt idx="12">
                  <c:v>74.150000000000006</c:v>
                </c:pt>
                <c:pt idx="13">
                  <c:v>56.65</c:v>
                </c:pt>
                <c:pt idx="14">
                  <c:v>54.4</c:v>
                </c:pt>
                <c:pt idx="15">
                  <c:v>239.9</c:v>
                </c:pt>
                <c:pt idx="16">
                  <c:v>483.25</c:v>
                </c:pt>
                <c:pt idx="17">
                  <c:v>182.55</c:v>
                </c:pt>
                <c:pt idx="18">
                  <c:v>115.6</c:v>
                </c:pt>
                <c:pt idx="19">
                  <c:v>551.4</c:v>
                </c:pt>
                <c:pt idx="20">
                  <c:v>540.20000000000005</c:v>
                </c:pt>
                <c:pt idx="21">
                  <c:v>2279.5500000000002</c:v>
                </c:pt>
                <c:pt idx="22">
                  <c:v>1938.4</c:v>
                </c:pt>
                <c:pt idx="23">
                  <c:v>1914.2</c:v>
                </c:pt>
                <c:pt idx="24">
                  <c:v>261.55</c:v>
                </c:pt>
                <c:pt idx="25">
                  <c:v>277.89999999999998</c:v>
                </c:pt>
                <c:pt idx="26">
                  <c:v>236.8</c:v>
                </c:pt>
                <c:pt idx="27">
                  <c:v>139.94999999999999</c:v>
                </c:pt>
                <c:pt idx="28">
                  <c:v>52.8</c:v>
                </c:pt>
                <c:pt idx="29">
                  <c:v>96.3</c:v>
                </c:pt>
                <c:pt idx="30">
                  <c:v>108.65</c:v>
                </c:pt>
                <c:pt idx="31">
                  <c:v>98.65</c:v>
                </c:pt>
                <c:pt idx="32">
                  <c:v>0</c:v>
                </c:pt>
                <c:pt idx="33">
                  <c:v>592.4</c:v>
                </c:pt>
                <c:pt idx="34">
                  <c:v>82.25</c:v>
                </c:pt>
                <c:pt idx="35">
                  <c:v>73.25</c:v>
                </c:pt>
                <c:pt idx="36">
                  <c:v>81</c:v>
                </c:pt>
                <c:pt idx="37">
                  <c:v>437.55</c:v>
                </c:pt>
                <c:pt idx="38">
                  <c:v>0</c:v>
                </c:pt>
                <c:pt idx="39">
                  <c:v>1983.65</c:v>
                </c:pt>
                <c:pt idx="40">
                  <c:v>2.75</c:v>
                </c:pt>
                <c:pt idx="41">
                  <c:v>44.55</c:v>
                </c:pt>
                <c:pt idx="42">
                  <c:v>117.35</c:v>
                </c:pt>
                <c:pt idx="43">
                  <c:v>100.05</c:v>
                </c:pt>
                <c:pt idx="44">
                  <c:v>71.45</c:v>
                </c:pt>
                <c:pt idx="45">
                  <c:v>213.35</c:v>
                </c:pt>
                <c:pt idx="46">
                  <c:v>2027.55</c:v>
                </c:pt>
                <c:pt idx="47">
                  <c:v>1086.45</c:v>
                </c:pt>
                <c:pt idx="48">
                  <c:v>1909.4</c:v>
                </c:pt>
                <c:pt idx="49">
                  <c:v>807.45</c:v>
                </c:pt>
                <c:pt idx="50">
                  <c:v>13.1</c:v>
                </c:pt>
                <c:pt idx="51">
                  <c:v>118.45</c:v>
                </c:pt>
                <c:pt idx="52">
                  <c:v>669.25</c:v>
                </c:pt>
                <c:pt idx="53">
                  <c:v>1763.4</c:v>
                </c:pt>
                <c:pt idx="54">
                  <c:v>205.1</c:v>
                </c:pt>
                <c:pt idx="55">
                  <c:v>106.95</c:v>
                </c:pt>
                <c:pt idx="56">
                  <c:v>41.65</c:v>
                </c:pt>
                <c:pt idx="57">
                  <c:v>49.5</c:v>
                </c:pt>
                <c:pt idx="58">
                  <c:v>53.75</c:v>
                </c:pt>
                <c:pt idx="59">
                  <c:v>116.65</c:v>
                </c:pt>
                <c:pt idx="60">
                  <c:v>0</c:v>
                </c:pt>
                <c:pt idx="61">
                  <c:v>0</c:v>
                </c:pt>
                <c:pt idx="62">
                  <c:v>480.4</c:v>
                </c:pt>
                <c:pt idx="63">
                  <c:v>239.8</c:v>
                </c:pt>
                <c:pt idx="64">
                  <c:v>105.9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27-48E5-A486-96D75C79B77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25005.10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1261.6500000000001</c:v>
                </c:pt>
                <c:pt idx="1">
                  <c:v>4178.8999999999996</c:v>
                </c:pt>
                <c:pt idx="2">
                  <c:v>5301</c:v>
                </c:pt>
                <c:pt idx="3">
                  <c:v>14263.55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B9-4AFA-8F1E-046BAFD9458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13.8</c:v>
                </c:pt>
                <c:pt idx="1">
                  <c:v>13.9</c:v>
                </c:pt>
                <c:pt idx="2">
                  <c:v>13.8</c:v>
                </c:pt>
                <c:pt idx="3">
                  <c:v>13.8</c:v>
                </c:pt>
                <c:pt idx="4">
                  <c:v>13.9</c:v>
                </c:pt>
                <c:pt idx="5">
                  <c:v>14</c:v>
                </c:pt>
                <c:pt idx="6">
                  <c:v>14</c:v>
                </c:pt>
                <c:pt idx="7">
                  <c:v>14.1</c:v>
                </c:pt>
                <c:pt idx="8">
                  <c:v>14</c:v>
                </c:pt>
                <c:pt idx="9">
                  <c:v>14</c:v>
                </c:pt>
                <c:pt idx="10">
                  <c:v>14.1</c:v>
                </c:pt>
                <c:pt idx="11">
                  <c:v>13.9</c:v>
                </c:pt>
                <c:pt idx="12">
                  <c:v>14.1</c:v>
                </c:pt>
                <c:pt idx="13">
                  <c:v>13.5</c:v>
                </c:pt>
                <c:pt idx="14">
                  <c:v>14.5</c:v>
                </c:pt>
                <c:pt idx="15">
                  <c:v>14.5</c:v>
                </c:pt>
                <c:pt idx="16">
                  <c:v>14.5</c:v>
                </c:pt>
                <c:pt idx="17">
                  <c:v>14.5</c:v>
                </c:pt>
                <c:pt idx="18">
                  <c:v>13.5</c:v>
                </c:pt>
                <c:pt idx="19">
                  <c:v>14.5</c:v>
                </c:pt>
                <c:pt idx="20">
                  <c:v>14</c:v>
                </c:pt>
                <c:pt idx="21">
                  <c:v>13</c:v>
                </c:pt>
                <c:pt idx="22">
                  <c:v>14.5</c:v>
                </c:pt>
                <c:pt idx="23">
                  <c:v>14.5</c:v>
                </c:pt>
                <c:pt idx="24">
                  <c:v>14.5</c:v>
                </c:pt>
                <c:pt idx="25">
                  <c:v>14.5</c:v>
                </c:pt>
                <c:pt idx="26">
                  <c:v>14.5</c:v>
                </c:pt>
                <c:pt idx="27">
                  <c:v>14.4</c:v>
                </c:pt>
                <c:pt idx="28">
                  <c:v>14.5</c:v>
                </c:pt>
                <c:pt idx="29">
                  <c:v>14.4</c:v>
                </c:pt>
                <c:pt idx="30">
                  <c:v>13</c:v>
                </c:pt>
                <c:pt idx="31">
                  <c:v>13</c:v>
                </c:pt>
                <c:pt idx="32">
                  <c:v>14.3</c:v>
                </c:pt>
                <c:pt idx="33">
                  <c:v>14.3</c:v>
                </c:pt>
                <c:pt idx="34">
                  <c:v>14</c:v>
                </c:pt>
                <c:pt idx="35">
                  <c:v>13.5</c:v>
                </c:pt>
                <c:pt idx="36">
                  <c:v>14.4</c:v>
                </c:pt>
                <c:pt idx="37">
                  <c:v>14.5</c:v>
                </c:pt>
                <c:pt idx="38">
                  <c:v>14.5</c:v>
                </c:pt>
                <c:pt idx="39">
                  <c:v>13.7</c:v>
                </c:pt>
                <c:pt idx="40">
                  <c:v>14.5</c:v>
                </c:pt>
                <c:pt idx="41">
                  <c:v>14.4</c:v>
                </c:pt>
                <c:pt idx="42">
                  <c:v>14.4</c:v>
                </c:pt>
                <c:pt idx="43">
                  <c:v>14.7</c:v>
                </c:pt>
                <c:pt idx="44">
                  <c:v>14</c:v>
                </c:pt>
                <c:pt idx="45">
                  <c:v>13.4</c:v>
                </c:pt>
                <c:pt idx="46">
                  <c:v>13.7</c:v>
                </c:pt>
                <c:pt idx="47">
                  <c:v>13.4</c:v>
                </c:pt>
              </c:numCache>
            </c:numRef>
          </c:val>
          <c:extLst>
            <c:ext xmlns:c16="http://schemas.microsoft.com/office/drawing/2014/chart" uri="{C3380CC4-5D6E-409C-BE32-E72D297353CC}">
              <c16:uniqueId val="{00000000-A306-4D72-88EF-3E7477FBB1A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7.1</c:v>
                </c:pt>
                <c:pt idx="1">
                  <c:v>7.1</c:v>
                </c:pt>
                <c:pt idx="2">
                  <c:v>9.6</c:v>
                </c:pt>
                <c:pt idx="3">
                  <c:v>10.1</c:v>
                </c:pt>
                <c:pt idx="4">
                  <c:v>7.8</c:v>
                </c:pt>
                <c:pt idx="5">
                  <c:v>7.9</c:v>
                </c:pt>
                <c:pt idx="6">
                  <c:v>7.9</c:v>
                </c:pt>
                <c:pt idx="7">
                  <c:v>7.9</c:v>
                </c:pt>
                <c:pt idx="8">
                  <c:v>7.9</c:v>
                </c:pt>
                <c:pt idx="9">
                  <c:v>7.9</c:v>
                </c:pt>
                <c:pt idx="10">
                  <c:v>7.9</c:v>
                </c:pt>
                <c:pt idx="11">
                  <c:v>7.9</c:v>
                </c:pt>
                <c:pt idx="12">
                  <c:v>8</c:v>
                </c:pt>
                <c:pt idx="13">
                  <c:v>8</c:v>
                </c:pt>
                <c:pt idx="14">
                  <c:v>8</c:v>
                </c:pt>
                <c:pt idx="15">
                  <c:v>8</c:v>
                </c:pt>
                <c:pt idx="16">
                  <c:v>8</c:v>
                </c:pt>
                <c:pt idx="17">
                  <c:v>12.8</c:v>
                </c:pt>
                <c:pt idx="18">
                  <c:v>13.6</c:v>
                </c:pt>
                <c:pt idx="19">
                  <c:v>14.2</c:v>
                </c:pt>
                <c:pt idx="20">
                  <c:v>14.2</c:v>
                </c:pt>
                <c:pt idx="21">
                  <c:v>14.1</c:v>
                </c:pt>
                <c:pt idx="22">
                  <c:v>16.7</c:v>
                </c:pt>
                <c:pt idx="23">
                  <c:v>17.2</c:v>
                </c:pt>
                <c:pt idx="24">
                  <c:v>18.100000000000001</c:v>
                </c:pt>
                <c:pt idx="25">
                  <c:v>18.100000000000001</c:v>
                </c:pt>
                <c:pt idx="26">
                  <c:v>18.3</c:v>
                </c:pt>
                <c:pt idx="27">
                  <c:v>18.3</c:v>
                </c:pt>
                <c:pt idx="28">
                  <c:v>18.3</c:v>
                </c:pt>
                <c:pt idx="29">
                  <c:v>18.3</c:v>
                </c:pt>
                <c:pt idx="30">
                  <c:v>18.3</c:v>
                </c:pt>
                <c:pt idx="31">
                  <c:v>16.399999999999999</c:v>
                </c:pt>
                <c:pt idx="32">
                  <c:v>16.3</c:v>
                </c:pt>
                <c:pt idx="33">
                  <c:v>16.399999999999999</c:v>
                </c:pt>
                <c:pt idx="34">
                  <c:v>16.7</c:v>
                </c:pt>
                <c:pt idx="35">
                  <c:v>16.7</c:v>
                </c:pt>
                <c:pt idx="36">
                  <c:v>16.7</c:v>
                </c:pt>
                <c:pt idx="37">
                  <c:v>16.3</c:v>
                </c:pt>
                <c:pt idx="38">
                  <c:v>15.9</c:v>
                </c:pt>
                <c:pt idx="39">
                  <c:v>14.1</c:v>
                </c:pt>
                <c:pt idx="40">
                  <c:v>14.1</c:v>
                </c:pt>
                <c:pt idx="41">
                  <c:v>14.1</c:v>
                </c:pt>
                <c:pt idx="42">
                  <c:v>14.2</c:v>
                </c:pt>
                <c:pt idx="43">
                  <c:v>14.2</c:v>
                </c:pt>
                <c:pt idx="44">
                  <c:v>8</c:v>
                </c:pt>
                <c:pt idx="45">
                  <c:v>8</c:v>
                </c:pt>
                <c:pt idx="46">
                  <c:v>8</c:v>
                </c:pt>
                <c:pt idx="47">
                  <c:v>8</c:v>
                </c:pt>
              </c:numCache>
            </c:numRef>
          </c:val>
          <c:extLst>
            <c:ext xmlns:c16="http://schemas.microsoft.com/office/drawing/2014/chart" uri="{C3380CC4-5D6E-409C-BE32-E72D297353CC}">
              <c16:uniqueId val="{00000001-A306-4D72-88EF-3E7477FBB1A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7.5</c:v>
                </c:pt>
                <c:pt idx="2">
                  <c:v>7.3</c:v>
                </c:pt>
                <c:pt idx="3">
                  <c:v>7.7</c:v>
                </c:pt>
                <c:pt idx="4">
                  <c:v>7.8</c:v>
                </c:pt>
                <c:pt idx="5">
                  <c:v>8.1999999999999993</c:v>
                </c:pt>
                <c:pt idx="6">
                  <c:v>8.4</c:v>
                </c:pt>
                <c:pt idx="7">
                  <c:v>8.5</c:v>
                </c:pt>
                <c:pt idx="8">
                  <c:v>7.9</c:v>
                </c:pt>
                <c:pt idx="9">
                  <c:v>8.5</c:v>
                </c:pt>
                <c:pt idx="10">
                  <c:v>8.4</c:v>
                </c:pt>
                <c:pt idx="11">
                  <c:v>8.4</c:v>
                </c:pt>
                <c:pt idx="12">
                  <c:v>8.6</c:v>
                </c:pt>
                <c:pt idx="13">
                  <c:v>8.4</c:v>
                </c:pt>
                <c:pt idx="14">
                  <c:v>7.8</c:v>
                </c:pt>
                <c:pt idx="15">
                  <c:v>8.1</c:v>
                </c:pt>
                <c:pt idx="16">
                  <c:v>9</c:v>
                </c:pt>
                <c:pt idx="17">
                  <c:v>8.9</c:v>
                </c:pt>
                <c:pt idx="18">
                  <c:v>8.8000000000000007</c:v>
                </c:pt>
                <c:pt idx="19">
                  <c:v>7.9</c:v>
                </c:pt>
                <c:pt idx="20">
                  <c:v>8.6</c:v>
                </c:pt>
                <c:pt idx="21">
                  <c:v>8.1</c:v>
                </c:pt>
                <c:pt idx="22">
                  <c:v>8.5</c:v>
                </c:pt>
                <c:pt idx="23">
                  <c:v>7.4</c:v>
                </c:pt>
                <c:pt idx="24">
                  <c:v>7.6</c:v>
                </c:pt>
                <c:pt idx="25">
                  <c:v>8.6</c:v>
                </c:pt>
                <c:pt idx="26">
                  <c:v>8.1999999999999993</c:v>
                </c:pt>
                <c:pt idx="27">
                  <c:v>7.7</c:v>
                </c:pt>
                <c:pt idx="28">
                  <c:v>7.3</c:v>
                </c:pt>
                <c:pt idx="29">
                  <c:v>7.5</c:v>
                </c:pt>
                <c:pt idx="30">
                  <c:v>8.5</c:v>
                </c:pt>
                <c:pt idx="31">
                  <c:v>8.6</c:v>
                </c:pt>
                <c:pt idx="32">
                  <c:v>8.3000000000000007</c:v>
                </c:pt>
                <c:pt idx="33">
                  <c:v>8</c:v>
                </c:pt>
                <c:pt idx="34">
                  <c:v>8.5</c:v>
                </c:pt>
                <c:pt idx="35">
                  <c:v>8</c:v>
                </c:pt>
                <c:pt idx="36">
                  <c:v>7.6</c:v>
                </c:pt>
                <c:pt idx="37">
                  <c:v>7.8</c:v>
                </c:pt>
                <c:pt idx="38">
                  <c:v>8.4</c:v>
                </c:pt>
                <c:pt idx="39">
                  <c:v>7.7</c:v>
                </c:pt>
                <c:pt idx="40">
                  <c:v>7.8</c:v>
                </c:pt>
                <c:pt idx="41">
                  <c:v>8.6</c:v>
                </c:pt>
                <c:pt idx="42">
                  <c:v>8.1999999999999993</c:v>
                </c:pt>
                <c:pt idx="43">
                  <c:v>8.6</c:v>
                </c:pt>
                <c:pt idx="44">
                  <c:v>8.4</c:v>
                </c:pt>
                <c:pt idx="45">
                  <c:v>8.1999999999999993</c:v>
                </c:pt>
                <c:pt idx="46">
                  <c:v>7.9</c:v>
                </c:pt>
                <c:pt idx="47">
                  <c:v>7.7</c:v>
                </c:pt>
              </c:numCache>
            </c:numRef>
          </c:val>
          <c:extLst>
            <c:ext xmlns:c16="http://schemas.microsoft.com/office/drawing/2014/chart" uri="{C3380CC4-5D6E-409C-BE32-E72D297353CC}">
              <c16:uniqueId val="{00000002-A306-4D72-88EF-3E7477FBB1A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c:v>
                </c:pt>
                <c:pt idx="2">
                  <c:v>9.6999999999999993</c:v>
                </c:pt>
                <c:pt idx="3">
                  <c:v>9.6</c:v>
                </c:pt>
                <c:pt idx="4">
                  <c:v>9.6999999999999993</c:v>
                </c:pt>
                <c:pt idx="5">
                  <c:v>9.4</c:v>
                </c:pt>
                <c:pt idx="6">
                  <c:v>9.5</c:v>
                </c:pt>
                <c:pt idx="7">
                  <c:v>9.5</c:v>
                </c:pt>
                <c:pt idx="8">
                  <c:v>9.5</c:v>
                </c:pt>
                <c:pt idx="9">
                  <c:v>9.1</c:v>
                </c:pt>
                <c:pt idx="10">
                  <c:v>9.6999999999999993</c:v>
                </c:pt>
                <c:pt idx="11">
                  <c:v>9.1999999999999993</c:v>
                </c:pt>
                <c:pt idx="12">
                  <c:v>9.3000000000000007</c:v>
                </c:pt>
                <c:pt idx="13">
                  <c:v>9.4</c:v>
                </c:pt>
                <c:pt idx="14">
                  <c:v>9.1999999999999993</c:v>
                </c:pt>
                <c:pt idx="15">
                  <c:v>4.0999999999999996</c:v>
                </c:pt>
                <c:pt idx="25">
                  <c:v>1</c:v>
                </c:pt>
                <c:pt idx="26">
                  <c:v>1.5</c:v>
                </c:pt>
                <c:pt idx="27">
                  <c:v>5.0999999999999996</c:v>
                </c:pt>
                <c:pt idx="28">
                  <c:v>8.3000000000000007</c:v>
                </c:pt>
                <c:pt idx="29">
                  <c:v>9.6</c:v>
                </c:pt>
                <c:pt idx="30">
                  <c:v>10.6</c:v>
                </c:pt>
                <c:pt idx="31">
                  <c:v>11.2</c:v>
                </c:pt>
                <c:pt idx="32">
                  <c:v>11.6</c:v>
                </c:pt>
                <c:pt idx="33">
                  <c:v>10.3</c:v>
                </c:pt>
                <c:pt idx="34">
                  <c:v>10.5</c:v>
                </c:pt>
                <c:pt idx="35">
                  <c:v>10.199999999999999</c:v>
                </c:pt>
                <c:pt idx="36">
                  <c:v>10.4</c:v>
                </c:pt>
                <c:pt idx="37">
                  <c:v>10.3</c:v>
                </c:pt>
                <c:pt idx="38">
                  <c:v>9.1</c:v>
                </c:pt>
                <c:pt idx="39">
                  <c:v>10.4</c:v>
                </c:pt>
                <c:pt idx="40">
                  <c:v>10.3</c:v>
                </c:pt>
                <c:pt idx="41">
                  <c:v>9.3000000000000007</c:v>
                </c:pt>
                <c:pt idx="42">
                  <c:v>9.8000000000000007</c:v>
                </c:pt>
                <c:pt idx="43">
                  <c:v>9.1999999999999993</c:v>
                </c:pt>
                <c:pt idx="44">
                  <c:v>8.6999999999999993</c:v>
                </c:pt>
                <c:pt idx="45">
                  <c:v>9.5</c:v>
                </c:pt>
                <c:pt idx="46">
                  <c:v>9.6999999999999993</c:v>
                </c:pt>
                <c:pt idx="47">
                  <c:v>9.5</c:v>
                </c:pt>
              </c:numCache>
            </c:numRef>
          </c:val>
          <c:extLst>
            <c:ext xmlns:c16="http://schemas.microsoft.com/office/drawing/2014/chart" uri="{C3380CC4-5D6E-409C-BE32-E72D297353CC}">
              <c16:uniqueId val="{00000003-A306-4D72-88EF-3E7477FBB1A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29.7</c:v>
                </c:pt>
                <c:pt idx="1">
                  <c:v>30.9</c:v>
                </c:pt>
                <c:pt idx="2">
                  <c:v>31.8</c:v>
                </c:pt>
                <c:pt idx="3">
                  <c:v>31.9</c:v>
                </c:pt>
                <c:pt idx="4">
                  <c:v>33.9</c:v>
                </c:pt>
                <c:pt idx="5">
                  <c:v>35.6</c:v>
                </c:pt>
                <c:pt idx="6">
                  <c:v>35.799999999999997</c:v>
                </c:pt>
                <c:pt idx="7">
                  <c:v>36.200000000000003</c:v>
                </c:pt>
                <c:pt idx="8">
                  <c:v>36.9</c:v>
                </c:pt>
                <c:pt idx="9">
                  <c:v>37</c:v>
                </c:pt>
                <c:pt idx="10">
                  <c:v>37</c:v>
                </c:pt>
                <c:pt idx="11">
                  <c:v>37.1</c:v>
                </c:pt>
                <c:pt idx="12">
                  <c:v>36.6</c:v>
                </c:pt>
                <c:pt idx="13">
                  <c:v>36.4</c:v>
                </c:pt>
                <c:pt idx="14">
                  <c:v>36.6</c:v>
                </c:pt>
                <c:pt idx="15">
                  <c:v>36.9</c:v>
                </c:pt>
                <c:pt idx="16">
                  <c:v>36.6</c:v>
                </c:pt>
                <c:pt idx="17">
                  <c:v>36.6</c:v>
                </c:pt>
                <c:pt idx="18">
                  <c:v>35.9</c:v>
                </c:pt>
                <c:pt idx="19">
                  <c:v>36.700000000000003</c:v>
                </c:pt>
                <c:pt idx="20">
                  <c:v>36.5</c:v>
                </c:pt>
                <c:pt idx="21">
                  <c:v>36.200000000000003</c:v>
                </c:pt>
                <c:pt idx="22">
                  <c:v>36.299999999999997</c:v>
                </c:pt>
                <c:pt idx="23">
                  <c:v>36.4</c:v>
                </c:pt>
                <c:pt idx="24">
                  <c:v>35.700000000000003</c:v>
                </c:pt>
                <c:pt idx="25">
                  <c:v>35.9</c:v>
                </c:pt>
                <c:pt idx="26">
                  <c:v>35.9</c:v>
                </c:pt>
                <c:pt idx="27">
                  <c:v>35.200000000000003</c:v>
                </c:pt>
                <c:pt idx="28">
                  <c:v>36.700000000000003</c:v>
                </c:pt>
                <c:pt idx="29">
                  <c:v>36.9</c:v>
                </c:pt>
                <c:pt idx="30">
                  <c:v>36.5</c:v>
                </c:pt>
                <c:pt idx="31">
                  <c:v>36.4</c:v>
                </c:pt>
                <c:pt idx="32">
                  <c:v>34.6</c:v>
                </c:pt>
                <c:pt idx="33">
                  <c:v>34.299999999999997</c:v>
                </c:pt>
                <c:pt idx="34">
                  <c:v>34.200000000000003</c:v>
                </c:pt>
                <c:pt idx="35">
                  <c:v>34.299999999999997</c:v>
                </c:pt>
                <c:pt idx="36">
                  <c:v>34.799999999999997</c:v>
                </c:pt>
                <c:pt idx="37">
                  <c:v>33.6</c:v>
                </c:pt>
                <c:pt idx="38">
                  <c:v>33.799999999999997</c:v>
                </c:pt>
                <c:pt idx="39">
                  <c:v>33.700000000000003</c:v>
                </c:pt>
                <c:pt idx="40">
                  <c:v>33.799999999999997</c:v>
                </c:pt>
                <c:pt idx="41">
                  <c:v>40.6</c:v>
                </c:pt>
                <c:pt idx="42">
                  <c:v>40.299999999999997</c:v>
                </c:pt>
                <c:pt idx="43">
                  <c:v>40.6</c:v>
                </c:pt>
                <c:pt idx="44">
                  <c:v>40.299999999999997</c:v>
                </c:pt>
                <c:pt idx="45">
                  <c:v>40.5</c:v>
                </c:pt>
                <c:pt idx="46">
                  <c:v>41.7</c:v>
                </c:pt>
                <c:pt idx="47">
                  <c:v>44.1</c:v>
                </c:pt>
              </c:numCache>
            </c:numRef>
          </c:val>
          <c:extLst>
            <c:ext xmlns:c16="http://schemas.microsoft.com/office/drawing/2014/chart" uri="{C3380CC4-5D6E-409C-BE32-E72D297353CC}">
              <c16:uniqueId val="{00000004-A306-4D72-88EF-3E7477FBB1A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A306-4D72-88EF-3E7477FBB1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EVO_PRO_ENE!$I$190:$I$253</c:f>
              <c:strCache>
                <c:ptCount val="64"/>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EMPRESA DE GENERACION HUANZA</c:v>
                </c:pt>
                <c:pt idx="18">
                  <c:v>ENERGIA RENOVABLE DEL SUR S.A.</c:v>
                </c:pt>
                <c:pt idx="19">
                  <c:v>PARQUE EOLICO TRES HERMANAS S.A.C.</c:v>
                </c:pt>
                <c:pt idx="20">
                  <c:v>ENEL GENERACION PIURA S.A.</c:v>
                </c:pt>
                <c:pt idx="21">
                  <c:v>LA VIRGEN</c:v>
                </c:pt>
                <c:pt idx="22">
                  <c:v>ENERGÍA EÓLICA S.A.</c:v>
                </c:pt>
                <c:pt idx="23">
                  <c:v>SINERSA</c:v>
                </c:pt>
                <c:pt idx="24">
                  <c:v>GR CORTARRAMA SOCIEDAD ANONIMA CERRADA</c:v>
                </c:pt>
                <c:pt idx="25">
                  <c:v>GENERADORA DE ENERGÍA DEL PERÚ</c:v>
                </c:pt>
                <c:pt idx="26">
                  <c:v>GM OPERACIONES S.A.C.</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EMPRESA DE GENERACION ELECTRICA RIO BAÑOS S.A.C.</c:v>
                </c:pt>
                <c:pt idx="36">
                  <c:v>GR TARUCA SOCIEDAD ANONIMA CERRADA</c:v>
                </c:pt>
                <c:pt idx="37">
                  <c:v>GENERACIÓN ANDINA S.A.C.</c:v>
                </c:pt>
                <c:pt idx="38">
                  <c:v>AGRO INDUSTRIAL PARAMONGA S.A.</c:v>
                </c:pt>
                <c:pt idx="39">
                  <c:v>EMPRESA ELECTRICA AGUA AZUL</c:v>
                </c:pt>
                <c:pt idx="40">
                  <c:v>PERUANA DE INVERSIONES EN ENERGIAS RENOVABLES S.A.</c:v>
                </c:pt>
                <c:pt idx="41">
                  <c:v>PETRAMAS</c:v>
                </c:pt>
                <c:pt idx="42">
                  <c:v>GR PAINO SOCIEDAD ANONIMA CERRADA</c:v>
                </c:pt>
                <c:pt idx="43">
                  <c:v>BIOENERGIA DEL CHIRA S.A.</c:v>
                </c:pt>
                <c:pt idx="44">
                  <c:v>AGROINDUSTRIAS SAN JACINTO S.A.A.</c:v>
                </c:pt>
                <c:pt idx="45">
                  <c:v>EMPRESA ELECTRICA RIO DOBLE</c:v>
                </c:pt>
                <c:pt idx="46">
                  <c:v>PANAMERICANA  SOLAR SAC.</c:v>
                </c:pt>
                <c:pt idx="47">
                  <c:v>MOQUEGUA FV S.A.C.</c:v>
                </c:pt>
                <c:pt idx="48">
                  <c:v>REPARTICIÓN ARCUS S.A.C.</c:v>
                </c:pt>
                <c:pt idx="49">
                  <c:v>MAJES ARCUS S.A.C.</c:v>
                </c:pt>
                <c:pt idx="50">
                  <c:v>TACNA SOLAR SAC.</c:v>
                </c:pt>
                <c:pt idx="51">
                  <c:v>HIDROCAÑETE S.A.</c:v>
                </c:pt>
                <c:pt idx="52">
                  <c:v>MAJA ENERGIA S.A.C.</c:v>
                </c:pt>
                <c:pt idx="53">
                  <c:v>EMPRESA DE GENERACION ELECTRICA CANCHAYLLO SAC</c:v>
                </c:pt>
                <c:pt idx="54">
                  <c:v>ELECTRICA YANAPAMPA SAC</c:v>
                </c:pt>
                <c:pt idx="55">
                  <c:v>SAMAY I S.A.C</c:v>
                </c:pt>
                <c:pt idx="56">
                  <c:v>ASOCIACIÓN SANTA LUCIA DE CHACAS</c:v>
                </c:pt>
                <c:pt idx="57">
                  <c:v>INVERSIONES SHAQSHA S.A.C.</c:v>
                </c:pt>
                <c:pt idx="58">
                  <c:v>AGROAURORA S.A.C.</c:v>
                </c:pt>
                <c:pt idx="59">
                  <c:v>INFRAESTRUCTURAS Y ENERGIAS DEL PERU S.A.C.</c:v>
                </c:pt>
                <c:pt idx="60">
                  <c:v>COLCA SOLAR S.A.C.</c:v>
                </c:pt>
                <c:pt idx="61">
                  <c:v>ATRIA ENERGIA S.A.C.</c:v>
                </c:pt>
                <c:pt idx="62">
                  <c:v>KONDU SAC</c:v>
                </c:pt>
                <c:pt idx="63">
                  <c:v>PLANTA DE RESERVA FRIA DE GENERACION  DE ETEN S.A.</c:v>
                </c:pt>
              </c:strCache>
            </c:strRef>
          </c:cat>
          <c:val>
            <c:numRef>
              <c:f>EVO_PRO_ENE!$J$190:$J$253</c:f>
              <c:numCache>
                <c:formatCode>General</c:formatCode>
                <c:ptCount val="64"/>
                <c:pt idx="0">
                  <c:v>557540.44999999995</c:v>
                </c:pt>
                <c:pt idx="1">
                  <c:v>381585.05</c:v>
                </c:pt>
                <c:pt idx="2">
                  <c:v>365304.95500000002</c:v>
                </c:pt>
                <c:pt idx="3">
                  <c:v>329519.45500000002</c:v>
                </c:pt>
                <c:pt idx="4">
                  <c:v>203119.47578499999</c:v>
                </c:pt>
                <c:pt idx="5">
                  <c:v>83667.95</c:v>
                </c:pt>
                <c:pt idx="6">
                  <c:v>83342.899999999994</c:v>
                </c:pt>
                <c:pt idx="7">
                  <c:v>54547</c:v>
                </c:pt>
                <c:pt idx="8">
                  <c:v>52922.203560000002</c:v>
                </c:pt>
                <c:pt idx="9">
                  <c:v>49190.2</c:v>
                </c:pt>
                <c:pt idx="10">
                  <c:v>38768.268550000001</c:v>
                </c:pt>
                <c:pt idx="11">
                  <c:v>35288.470500000003</c:v>
                </c:pt>
                <c:pt idx="12">
                  <c:v>34490.15</c:v>
                </c:pt>
                <c:pt idx="13">
                  <c:v>32844.300000000003</c:v>
                </c:pt>
                <c:pt idx="14">
                  <c:v>30647.7</c:v>
                </c:pt>
                <c:pt idx="15">
                  <c:v>25953.4</c:v>
                </c:pt>
                <c:pt idx="16">
                  <c:v>23274.720000000001</c:v>
                </c:pt>
                <c:pt idx="17">
                  <c:v>21713.55</c:v>
                </c:pt>
                <c:pt idx="18">
                  <c:v>21146.05</c:v>
                </c:pt>
                <c:pt idx="19">
                  <c:v>16429.95</c:v>
                </c:pt>
                <c:pt idx="20">
                  <c:v>16232.2</c:v>
                </c:pt>
                <c:pt idx="21">
                  <c:v>14441.55</c:v>
                </c:pt>
                <c:pt idx="22">
                  <c:v>14431.7</c:v>
                </c:pt>
                <c:pt idx="23">
                  <c:v>10825.2</c:v>
                </c:pt>
                <c:pt idx="24">
                  <c:v>8845.65</c:v>
                </c:pt>
                <c:pt idx="25">
                  <c:v>8593.6</c:v>
                </c:pt>
                <c:pt idx="26">
                  <c:v>8581.8050000000003</c:v>
                </c:pt>
                <c:pt idx="27">
                  <c:v>7969.35</c:v>
                </c:pt>
                <c:pt idx="28">
                  <c:v>7312.7</c:v>
                </c:pt>
                <c:pt idx="29">
                  <c:v>6972.85</c:v>
                </c:pt>
                <c:pt idx="30">
                  <c:v>6876</c:v>
                </c:pt>
                <c:pt idx="31">
                  <c:v>6534.8719499999997</c:v>
                </c:pt>
                <c:pt idx="32">
                  <c:v>6205.4</c:v>
                </c:pt>
                <c:pt idx="33">
                  <c:v>5466.5</c:v>
                </c:pt>
                <c:pt idx="34">
                  <c:v>5091.7</c:v>
                </c:pt>
                <c:pt idx="35">
                  <c:v>4545.3500000000004</c:v>
                </c:pt>
                <c:pt idx="36">
                  <c:v>4538.8999999999996</c:v>
                </c:pt>
                <c:pt idx="37">
                  <c:v>4345.3500000000004</c:v>
                </c:pt>
                <c:pt idx="38">
                  <c:v>4328.75</c:v>
                </c:pt>
                <c:pt idx="39">
                  <c:v>4166.7</c:v>
                </c:pt>
                <c:pt idx="40">
                  <c:v>3883.2</c:v>
                </c:pt>
                <c:pt idx="41">
                  <c:v>3807.4</c:v>
                </c:pt>
                <c:pt idx="42">
                  <c:v>3785.8</c:v>
                </c:pt>
                <c:pt idx="43">
                  <c:v>3563.8472999999999</c:v>
                </c:pt>
                <c:pt idx="44">
                  <c:v>2972.17</c:v>
                </c:pt>
                <c:pt idx="45">
                  <c:v>2705.85</c:v>
                </c:pt>
                <c:pt idx="46">
                  <c:v>2236.1</c:v>
                </c:pt>
                <c:pt idx="47">
                  <c:v>1887.85</c:v>
                </c:pt>
                <c:pt idx="48">
                  <c:v>1859.25</c:v>
                </c:pt>
                <c:pt idx="49">
                  <c:v>1851.05</c:v>
                </c:pt>
                <c:pt idx="50">
                  <c:v>1840.75</c:v>
                </c:pt>
                <c:pt idx="51">
                  <c:v>1286.5</c:v>
                </c:pt>
                <c:pt idx="52">
                  <c:v>999.05</c:v>
                </c:pt>
                <c:pt idx="53">
                  <c:v>942.9</c:v>
                </c:pt>
                <c:pt idx="54">
                  <c:v>850.7</c:v>
                </c:pt>
                <c:pt idx="55">
                  <c:v>775.35</c:v>
                </c:pt>
                <c:pt idx="56">
                  <c:v>492.44799999999998</c:v>
                </c:pt>
                <c:pt idx="57">
                  <c:v>476.6</c:v>
                </c:pt>
                <c:pt idx="58">
                  <c:v>454.45</c:v>
                </c:pt>
                <c:pt idx="59">
                  <c:v>448</c:v>
                </c:pt>
                <c:pt idx="60">
                  <c:v>131.25</c:v>
                </c:pt>
                <c:pt idx="61">
                  <c:v>44.5</c:v>
                </c:pt>
                <c:pt idx="62">
                  <c:v>36.299999999999997</c:v>
                </c:pt>
                <c:pt idx="63">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9C-49CF-BB7E-EF4175D8C9F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328.9</c:v>
                </c:pt>
                <c:pt idx="1">
                  <c:v>280.60000000000002</c:v>
                </c:pt>
                <c:pt idx="2">
                  <c:v>291.60000000000002</c:v>
                </c:pt>
                <c:pt idx="3">
                  <c:v>293.7</c:v>
                </c:pt>
                <c:pt idx="4">
                  <c:v>296.10000000000002</c:v>
                </c:pt>
                <c:pt idx="5">
                  <c:v>289.10000000000002</c:v>
                </c:pt>
                <c:pt idx="6">
                  <c:v>287.10000000000002</c:v>
                </c:pt>
                <c:pt idx="7">
                  <c:v>231.9</c:v>
                </c:pt>
                <c:pt idx="8">
                  <c:v>230.9</c:v>
                </c:pt>
                <c:pt idx="9">
                  <c:v>221.1</c:v>
                </c:pt>
                <c:pt idx="10">
                  <c:v>222.6</c:v>
                </c:pt>
                <c:pt idx="11">
                  <c:v>198.6</c:v>
                </c:pt>
                <c:pt idx="12">
                  <c:v>256.5</c:v>
                </c:pt>
                <c:pt idx="13">
                  <c:v>229.8</c:v>
                </c:pt>
                <c:pt idx="14">
                  <c:v>274.60000000000002</c:v>
                </c:pt>
                <c:pt idx="15">
                  <c:v>277.5</c:v>
                </c:pt>
                <c:pt idx="16">
                  <c:v>281.3</c:v>
                </c:pt>
                <c:pt idx="17">
                  <c:v>281.39999999999998</c:v>
                </c:pt>
                <c:pt idx="18">
                  <c:v>284.3</c:v>
                </c:pt>
                <c:pt idx="19">
                  <c:v>282.3</c:v>
                </c:pt>
                <c:pt idx="20">
                  <c:v>284.60000000000002</c:v>
                </c:pt>
                <c:pt idx="21">
                  <c:v>292.3</c:v>
                </c:pt>
                <c:pt idx="22">
                  <c:v>314</c:v>
                </c:pt>
                <c:pt idx="23">
                  <c:v>338.2</c:v>
                </c:pt>
                <c:pt idx="24">
                  <c:v>388.8</c:v>
                </c:pt>
                <c:pt idx="25">
                  <c:v>353.2</c:v>
                </c:pt>
                <c:pt idx="26">
                  <c:v>372.3</c:v>
                </c:pt>
                <c:pt idx="27">
                  <c:v>389</c:v>
                </c:pt>
                <c:pt idx="28">
                  <c:v>399.5</c:v>
                </c:pt>
                <c:pt idx="29">
                  <c:v>396</c:v>
                </c:pt>
                <c:pt idx="30">
                  <c:v>394.7</c:v>
                </c:pt>
                <c:pt idx="31">
                  <c:v>381.5</c:v>
                </c:pt>
                <c:pt idx="32">
                  <c:v>378.1</c:v>
                </c:pt>
                <c:pt idx="33">
                  <c:v>381.3</c:v>
                </c:pt>
                <c:pt idx="34">
                  <c:v>374.5</c:v>
                </c:pt>
                <c:pt idx="35">
                  <c:v>355.4</c:v>
                </c:pt>
                <c:pt idx="36">
                  <c:v>351.2</c:v>
                </c:pt>
                <c:pt idx="37">
                  <c:v>410.1</c:v>
                </c:pt>
                <c:pt idx="38">
                  <c:v>406.2</c:v>
                </c:pt>
                <c:pt idx="39">
                  <c:v>400.4</c:v>
                </c:pt>
                <c:pt idx="40">
                  <c:v>398.2</c:v>
                </c:pt>
                <c:pt idx="41">
                  <c:v>396.3</c:v>
                </c:pt>
                <c:pt idx="42">
                  <c:v>400.4</c:v>
                </c:pt>
                <c:pt idx="43">
                  <c:v>391.7</c:v>
                </c:pt>
                <c:pt idx="44">
                  <c:v>327.10000000000002</c:v>
                </c:pt>
                <c:pt idx="45">
                  <c:v>330.7</c:v>
                </c:pt>
                <c:pt idx="46">
                  <c:v>333.2</c:v>
                </c:pt>
                <c:pt idx="47">
                  <c:v>341.3</c:v>
                </c:pt>
              </c:numCache>
            </c:numRef>
          </c:val>
          <c:extLst>
            <c:ext xmlns:c16="http://schemas.microsoft.com/office/drawing/2014/chart" uri="{C3380CC4-5D6E-409C-BE32-E72D297353CC}">
              <c16:uniqueId val="{00000000-CCBE-44F4-9554-9071544FF79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5800.3268900000003</c:v>
                </c:pt>
                <c:pt idx="1">
                  <c:v>5679.3866099999996</c:v>
                </c:pt>
                <c:pt idx="2">
                  <c:v>5711.3281399999996</c:v>
                </c:pt>
                <c:pt idx="3">
                  <c:v>5520.49892</c:v>
                </c:pt>
                <c:pt idx="4">
                  <c:v>5604.3217400000003</c:v>
                </c:pt>
                <c:pt idx="5">
                  <c:v>5522.3771900000002</c:v>
                </c:pt>
                <c:pt idx="6">
                  <c:v>5580.1331099999998</c:v>
                </c:pt>
                <c:pt idx="7">
                  <c:v>5581.0461299999997</c:v>
                </c:pt>
                <c:pt idx="8">
                  <c:v>5570.5530399999998</c:v>
                </c:pt>
                <c:pt idx="9">
                  <c:v>5756.8636800000004</c:v>
                </c:pt>
                <c:pt idx="10">
                  <c:v>5880.9901600000003</c:v>
                </c:pt>
                <c:pt idx="11">
                  <c:v>6088.1576400000004</c:v>
                </c:pt>
                <c:pt idx="12">
                  <c:v>6066.52153</c:v>
                </c:pt>
                <c:pt idx="13">
                  <c:v>6012.0823799999998</c:v>
                </c:pt>
                <c:pt idx="14">
                  <c:v>5921.3449000000001</c:v>
                </c:pt>
                <c:pt idx="15">
                  <c:v>5806.3239999999996</c:v>
                </c:pt>
                <c:pt idx="16">
                  <c:v>5865.8517300000003</c:v>
                </c:pt>
                <c:pt idx="17">
                  <c:v>6032.5518899999997</c:v>
                </c:pt>
                <c:pt idx="18">
                  <c:v>6188.02232</c:v>
                </c:pt>
                <c:pt idx="19">
                  <c:v>6161.8319700000002</c:v>
                </c:pt>
                <c:pt idx="20">
                  <c:v>6177.4410399999997</c:v>
                </c:pt>
                <c:pt idx="21">
                  <c:v>6199.4494199999999</c:v>
                </c:pt>
                <c:pt idx="22">
                  <c:v>6172.23164</c:v>
                </c:pt>
                <c:pt idx="23">
                  <c:v>6017.4026899999999</c:v>
                </c:pt>
                <c:pt idx="24">
                  <c:v>5971.0257799999999</c:v>
                </c:pt>
                <c:pt idx="25">
                  <c:v>5879.82294</c:v>
                </c:pt>
                <c:pt idx="26">
                  <c:v>5763.3864400000002</c:v>
                </c:pt>
                <c:pt idx="27">
                  <c:v>5781.5520500000002</c:v>
                </c:pt>
                <c:pt idx="28">
                  <c:v>5732.6511499999997</c:v>
                </c:pt>
                <c:pt idx="29">
                  <c:v>5814.04216</c:v>
                </c:pt>
                <c:pt idx="30">
                  <c:v>5801.13598</c:v>
                </c:pt>
                <c:pt idx="31">
                  <c:v>5925.3722799999996</c:v>
                </c:pt>
                <c:pt idx="32">
                  <c:v>6152.4843700000001</c:v>
                </c:pt>
                <c:pt idx="33">
                  <c:v>6294.4911300000003</c:v>
                </c:pt>
                <c:pt idx="34">
                  <c:v>6419.4360999999999</c:v>
                </c:pt>
                <c:pt idx="35">
                  <c:v>6343.1261500000001</c:v>
                </c:pt>
                <c:pt idx="36">
                  <c:v>6484.6304200000004</c:v>
                </c:pt>
                <c:pt idx="37">
                  <c:v>6394.1440300000004</c:v>
                </c:pt>
                <c:pt idx="38">
                  <c:v>6386.0562300000001</c:v>
                </c:pt>
                <c:pt idx="39">
                  <c:v>6432.49287</c:v>
                </c:pt>
                <c:pt idx="40">
                  <c:v>6434.9253500000004</c:v>
                </c:pt>
                <c:pt idx="41">
                  <c:v>6378.5076900000004</c:v>
                </c:pt>
                <c:pt idx="42">
                  <c:v>6369.6617500000002</c:v>
                </c:pt>
                <c:pt idx="43">
                  <c:v>6420.4195200000004</c:v>
                </c:pt>
                <c:pt idx="44">
                  <c:v>6331.4653200000002</c:v>
                </c:pt>
                <c:pt idx="45">
                  <c:v>6191.3133799999996</c:v>
                </c:pt>
                <c:pt idx="46">
                  <c:v>6023.9132600000003</c:v>
                </c:pt>
                <c:pt idx="47">
                  <c:v>5864.9826700000003</c:v>
                </c:pt>
              </c:numCache>
            </c:numRef>
          </c:val>
          <c:extLst>
            <c:ext xmlns:c16="http://schemas.microsoft.com/office/drawing/2014/chart" uri="{C3380CC4-5D6E-409C-BE32-E72D297353CC}">
              <c16:uniqueId val="{00000001-CCBE-44F4-9554-9071544FF79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366.1</c:v>
                </c:pt>
                <c:pt idx="1">
                  <c:v>360</c:v>
                </c:pt>
                <c:pt idx="2">
                  <c:v>366.5</c:v>
                </c:pt>
                <c:pt idx="3">
                  <c:v>355.3</c:v>
                </c:pt>
                <c:pt idx="4">
                  <c:v>370.3</c:v>
                </c:pt>
                <c:pt idx="5">
                  <c:v>346.4</c:v>
                </c:pt>
                <c:pt idx="6">
                  <c:v>345.2</c:v>
                </c:pt>
                <c:pt idx="7">
                  <c:v>340.3</c:v>
                </c:pt>
                <c:pt idx="8">
                  <c:v>347.2</c:v>
                </c:pt>
                <c:pt idx="9">
                  <c:v>345.6</c:v>
                </c:pt>
                <c:pt idx="10">
                  <c:v>350</c:v>
                </c:pt>
                <c:pt idx="11">
                  <c:v>346.6</c:v>
                </c:pt>
                <c:pt idx="12">
                  <c:v>357.2</c:v>
                </c:pt>
                <c:pt idx="13">
                  <c:v>464.9</c:v>
                </c:pt>
                <c:pt idx="14">
                  <c:v>668</c:v>
                </c:pt>
                <c:pt idx="15">
                  <c:v>832.3</c:v>
                </c:pt>
                <c:pt idx="16">
                  <c:v>884.7</c:v>
                </c:pt>
                <c:pt idx="17">
                  <c:v>901.4</c:v>
                </c:pt>
                <c:pt idx="18">
                  <c:v>919.9</c:v>
                </c:pt>
                <c:pt idx="19">
                  <c:v>947.3</c:v>
                </c:pt>
                <c:pt idx="20">
                  <c:v>958.3</c:v>
                </c:pt>
                <c:pt idx="21">
                  <c:v>959.6</c:v>
                </c:pt>
                <c:pt idx="22">
                  <c:v>980.8</c:v>
                </c:pt>
                <c:pt idx="23">
                  <c:v>999</c:v>
                </c:pt>
                <c:pt idx="24">
                  <c:v>1005.5</c:v>
                </c:pt>
                <c:pt idx="25">
                  <c:v>1045.0999999999999</c:v>
                </c:pt>
                <c:pt idx="26">
                  <c:v>1042.5</c:v>
                </c:pt>
                <c:pt idx="27">
                  <c:v>1044.5999999999999</c:v>
                </c:pt>
                <c:pt idx="28">
                  <c:v>1042.2</c:v>
                </c:pt>
                <c:pt idx="29">
                  <c:v>1025.8</c:v>
                </c:pt>
                <c:pt idx="30">
                  <c:v>999.1</c:v>
                </c:pt>
                <c:pt idx="31">
                  <c:v>929.8</c:v>
                </c:pt>
                <c:pt idx="32">
                  <c:v>716.1</c:v>
                </c:pt>
                <c:pt idx="33">
                  <c:v>561.4</c:v>
                </c:pt>
                <c:pt idx="34">
                  <c:v>485.2</c:v>
                </c:pt>
                <c:pt idx="35">
                  <c:v>481.8</c:v>
                </c:pt>
                <c:pt idx="36">
                  <c:v>486.8</c:v>
                </c:pt>
                <c:pt idx="37">
                  <c:v>566</c:v>
                </c:pt>
                <c:pt idx="38">
                  <c:v>561.9</c:v>
                </c:pt>
                <c:pt idx="39">
                  <c:v>566.20000000000005</c:v>
                </c:pt>
                <c:pt idx="40">
                  <c:v>560.79999999999995</c:v>
                </c:pt>
                <c:pt idx="41">
                  <c:v>560.6</c:v>
                </c:pt>
                <c:pt idx="42">
                  <c:v>508.2</c:v>
                </c:pt>
                <c:pt idx="43">
                  <c:v>418.6</c:v>
                </c:pt>
                <c:pt idx="44">
                  <c:v>420.7</c:v>
                </c:pt>
                <c:pt idx="45">
                  <c:v>421.3</c:v>
                </c:pt>
                <c:pt idx="46">
                  <c:v>423.9</c:v>
                </c:pt>
                <c:pt idx="47">
                  <c:v>388.7</c:v>
                </c:pt>
              </c:numCache>
            </c:numRef>
          </c:val>
          <c:extLst>
            <c:ext xmlns:c16="http://schemas.microsoft.com/office/drawing/2014/chart" uri="{C3380CC4-5D6E-409C-BE32-E72D297353CC}">
              <c16:uniqueId val="{00000002-CCBE-44F4-9554-9071544FF7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2548.9268900000002</c:v>
                </c:pt>
                <c:pt idx="1">
                  <c:v>2417.1866100000002</c:v>
                </c:pt>
                <c:pt idx="2">
                  <c:v>2566.92814</c:v>
                </c:pt>
                <c:pt idx="3">
                  <c:v>2322.8989200000001</c:v>
                </c:pt>
                <c:pt idx="4">
                  <c:v>2534.8217399999999</c:v>
                </c:pt>
                <c:pt idx="5">
                  <c:v>2409.57719</c:v>
                </c:pt>
                <c:pt idx="6">
                  <c:v>2455.33311</c:v>
                </c:pt>
                <c:pt idx="7">
                  <c:v>2509.4461299999998</c:v>
                </c:pt>
                <c:pt idx="8">
                  <c:v>2520.85304</c:v>
                </c:pt>
                <c:pt idx="9">
                  <c:v>2614.26368</c:v>
                </c:pt>
                <c:pt idx="10">
                  <c:v>2718.1901600000001</c:v>
                </c:pt>
                <c:pt idx="11">
                  <c:v>2842.4576400000001</c:v>
                </c:pt>
                <c:pt idx="12">
                  <c:v>2815.02153</c:v>
                </c:pt>
                <c:pt idx="13">
                  <c:v>2723.2823800000001</c:v>
                </c:pt>
                <c:pt idx="14">
                  <c:v>2666.6448999999998</c:v>
                </c:pt>
                <c:pt idx="15">
                  <c:v>2535.2240000000002</c:v>
                </c:pt>
                <c:pt idx="16">
                  <c:v>2600.5517300000001</c:v>
                </c:pt>
                <c:pt idx="17">
                  <c:v>2697.9518899999998</c:v>
                </c:pt>
                <c:pt idx="18">
                  <c:v>2867.9223200000001</c:v>
                </c:pt>
                <c:pt idx="19">
                  <c:v>2802.9319700000001</c:v>
                </c:pt>
                <c:pt idx="20">
                  <c:v>2802.2410399999999</c:v>
                </c:pt>
                <c:pt idx="21">
                  <c:v>2802.5494199999998</c:v>
                </c:pt>
                <c:pt idx="22">
                  <c:v>2772.73164</c:v>
                </c:pt>
                <c:pt idx="23">
                  <c:v>2655.30269</c:v>
                </c:pt>
                <c:pt idx="24">
                  <c:v>2661.3257800000001</c:v>
                </c:pt>
                <c:pt idx="25">
                  <c:v>2738.9229399999999</c:v>
                </c:pt>
                <c:pt idx="26">
                  <c:v>2638.6864399999999</c:v>
                </c:pt>
                <c:pt idx="27">
                  <c:v>2660.0520499999998</c:v>
                </c:pt>
                <c:pt idx="28">
                  <c:v>2566.85115</c:v>
                </c:pt>
                <c:pt idx="29">
                  <c:v>2631.54216</c:v>
                </c:pt>
                <c:pt idx="30">
                  <c:v>2672.8359799999998</c:v>
                </c:pt>
                <c:pt idx="31">
                  <c:v>2871.2722800000001</c:v>
                </c:pt>
                <c:pt idx="32">
                  <c:v>3121.08437</c:v>
                </c:pt>
                <c:pt idx="33">
                  <c:v>3286.7911300000001</c:v>
                </c:pt>
                <c:pt idx="34">
                  <c:v>3277.5360999999998</c:v>
                </c:pt>
                <c:pt idx="35">
                  <c:v>3098.22615</c:v>
                </c:pt>
                <c:pt idx="36">
                  <c:v>3282.53042</c:v>
                </c:pt>
                <c:pt idx="37">
                  <c:v>3373.7440299999998</c:v>
                </c:pt>
                <c:pt idx="38">
                  <c:v>3506.6562300000001</c:v>
                </c:pt>
                <c:pt idx="39">
                  <c:v>3543.3928700000001</c:v>
                </c:pt>
                <c:pt idx="40">
                  <c:v>3635.5253499999999</c:v>
                </c:pt>
                <c:pt idx="41">
                  <c:v>3318.1076899999998</c:v>
                </c:pt>
                <c:pt idx="42">
                  <c:v>3322.1617500000002</c:v>
                </c:pt>
                <c:pt idx="43">
                  <c:v>3208.0195199999998</c:v>
                </c:pt>
                <c:pt idx="44">
                  <c:v>3086.4653199999998</c:v>
                </c:pt>
                <c:pt idx="45">
                  <c:v>3185.2133800000001</c:v>
                </c:pt>
                <c:pt idx="46">
                  <c:v>3108.21326</c:v>
                </c:pt>
                <c:pt idx="47">
                  <c:v>2962.9826699999999</c:v>
                </c:pt>
              </c:numCache>
            </c:numRef>
          </c:val>
          <c:extLst>
            <c:ext xmlns:c16="http://schemas.microsoft.com/office/drawing/2014/chart" uri="{C3380CC4-5D6E-409C-BE32-E72D297353CC}">
              <c16:uniqueId val="{00000000-5050-4D50-B2EA-1CA50B1123B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3402.1</c:v>
                </c:pt>
                <c:pt idx="1">
                  <c:v>3342.7</c:v>
                </c:pt>
                <c:pt idx="2">
                  <c:v>3204.1</c:v>
                </c:pt>
                <c:pt idx="3">
                  <c:v>3200.1</c:v>
                </c:pt>
                <c:pt idx="4">
                  <c:v>3053.4</c:v>
                </c:pt>
                <c:pt idx="5">
                  <c:v>3052.6</c:v>
                </c:pt>
                <c:pt idx="6">
                  <c:v>3064.3</c:v>
                </c:pt>
                <c:pt idx="7">
                  <c:v>2973.3</c:v>
                </c:pt>
                <c:pt idx="8">
                  <c:v>3004.7</c:v>
                </c:pt>
                <c:pt idx="9">
                  <c:v>3105.8</c:v>
                </c:pt>
                <c:pt idx="10">
                  <c:v>3116.7</c:v>
                </c:pt>
                <c:pt idx="11">
                  <c:v>3203.8</c:v>
                </c:pt>
                <c:pt idx="12">
                  <c:v>3300.1</c:v>
                </c:pt>
                <c:pt idx="13">
                  <c:v>3349.7</c:v>
                </c:pt>
                <c:pt idx="14">
                  <c:v>3401.1</c:v>
                </c:pt>
                <c:pt idx="15">
                  <c:v>3416.8</c:v>
                </c:pt>
                <c:pt idx="16">
                  <c:v>3428.8</c:v>
                </c:pt>
                <c:pt idx="17">
                  <c:v>3499.3</c:v>
                </c:pt>
                <c:pt idx="18">
                  <c:v>3488</c:v>
                </c:pt>
                <c:pt idx="19">
                  <c:v>3494.2</c:v>
                </c:pt>
                <c:pt idx="20">
                  <c:v>3480.5</c:v>
                </c:pt>
                <c:pt idx="21">
                  <c:v>3471.6</c:v>
                </c:pt>
                <c:pt idx="22">
                  <c:v>3489.7</c:v>
                </c:pt>
                <c:pt idx="23">
                  <c:v>3494.6</c:v>
                </c:pt>
                <c:pt idx="24">
                  <c:v>3495.1</c:v>
                </c:pt>
                <c:pt idx="25">
                  <c:v>3308.2</c:v>
                </c:pt>
                <c:pt idx="26">
                  <c:v>3307.4</c:v>
                </c:pt>
                <c:pt idx="27">
                  <c:v>3313</c:v>
                </c:pt>
                <c:pt idx="28">
                  <c:v>3308.8</c:v>
                </c:pt>
                <c:pt idx="29">
                  <c:v>3309.9</c:v>
                </c:pt>
                <c:pt idx="30">
                  <c:v>3207.2</c:v>
                </c:pt>
                <c:pt idx="31">
                  <c:v>3134.2</c:v>
                </c:pt>
                <c:pt idx="32">
                  <c:v>3128.5</c:v>
                </c:pt>
                <c:pt idx="33">
                  <c:v>3144.5</c:v>
                </c:pt>
                <c:pt idx="34">
                  <c:v>3309.9</c:v>
                </c:pt>
                <c:pt idx="35">
                  <c:v>3400.2</c:v>
                </c:pt>
                <c:pt idx="36">
                  <c:v>3409.7</c:v>
                </c:pt>
                <c:pt idx="37">
                  <c:v>3386.4</c:v>
                </c:pt>
                <c:pt idx="38">
                  <c:v>3260.1</c:v>
                </c:pt>
                <c:pt idx="39">
                  <c:v>3261.1</c:v>
                </c:pt>
                <c:pt idx="40">
                  <c:v>3265.6</c:v>
                </c:pt>
                <c:pt idx="41">
                  <c:v>3507.9</c:v>
                </c:pt>
                <c:pt idx="42">
                  <c:v>3422.9</c:v>
                </c:pt>
                <c:pt idx="43">
                  <c:v>3412.1</c:v>
                </c:pt>
                <c:pt idx="44">
                  <c:v>3400.8</c:v>
                </c:pt>
                <c:pt idx="45">
                  <c:v>3263</c:v>
                </c:pt>
                <c:pt idx="46">
                  <c:v>3205.1</c:v>
                </c:pt>
                <c:pt idx="47">
                  <c:v>3213.8</c:v>
                </c:pt>
              </c:numCache>
            </c:numRef>
          </c:val>
          <c:extLst>
            <c:ext xmlns:c16="http://schemas.microsoft.com/office/drawing/2014/chart" uri="{C3380CC4-5D6E-409C-BE32-E72D297353CC}">
              <c16:uniqueId val="{00000001-5050-4D50-B2EA-1CA50B1123B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5.8</c:v>
                </c:pt>
                <c:pt idx="13">
                  <c:v>122.5</c:v>
                </c:pt>
                <c:pt idx="14">
                  <c:v>316.39999999999998</c:v>
                </c:pt>
                <c:pt idx="15">
                  <c:v>488.6</c:v>
                </c:pt>
                <c:pt idx="16">
                  <c:v>527.6</c:v>
                </c:pt>
                <c:pt idx="17">
                  <c:v>549.6</c:v>
                </c:pt>
                <c:pt idx="18">
                  <c:v>573.5</c:v>
                </c:pt>
                <c:pt idx="19">
                  <c:v>585.6</c:v>
                </c:pt>
                <c:pt idx="20">
                  <c:v>589.1</c:v>
                </c:pt>
                <c:pt idx="21">
                  <c:v>592.1</c:v>
                </c:pt>
                <c:pt idx="22">
                  <c:v>596.79999999999995</c:v>
                </c:pt>
                <c:pt idx="23">
                  <c:v>601.4</c:v>
                </c:pt>
                <c:pt idx="24">
                  <c:v>603.79999999999995</c:v>
                </c:pt>
                <c:pt idx="25">
                  <c:v>608.20000000000005</c:v>
                </c:pt>
                <c:pt idx="26">
                  <c:v>610.9</c:v>
                </c:pt>
                <c:pt idx="27">
                  <c:v>610.6</c:v>
                </c:pt>
                <c:pt idx="28">
                  <c:v>605.6</c:v>
                </c:pt>
                <c:pt idx="29">
                  <c:v>593.9</c:v>
                </c:pt>
                <c:pt idx="30">
                  <c:v>570.1</c:v>
                </c:pt>
                <c:pt idx="31">
                  <c:v>486.7</c:v>
                </c:pt>
                <c:pt idx="32">
                  <c:v>283.7</c:v>
                </c:pt>
                <c:pt idx="33">
                  <c:v>78.599999999999994</c:v>
                </c:pt>
                <c:pt idx="34">
                  <c:v>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050-4D50-B2EA-1CA50B1123B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544.29999999999995</c:v>
                </c:pt>
                <c:pt idx="1">
                  <c:v>560.1</c:v>
                </c:pt>
                <c:pt idx="2">
                  <c:v>598.4</c:v>
                </c:pt>
                <c:pt idx="3">
                  <c:v>646.5</c:v>
                </c:pt>
                <c:pt idx="4">
                  <c:v>682.5</c:v>
                </c:pt>
                <c:pt idx="5">
                  <c:v>695.7</c:v>
                </c:pt>
                <c:pt idx="6">
                  <c:v>692.8</c:v>
                </c:pt>
                <c:pt idx="7">
                  <c:v>670.5</c:v>
                </c:pt>
                <c:pt idx="8">
                  <c:v>623.1</c:v>
                </c:pt>
                <c:pt idx="9">
                  <c:v>603.5</c:v>
                </c:pt>
                <c:pt idx="10">
                  <c:v>618.70000000000005</c:v>
                </c:pt>
                <c:pt idx="11">
                  <c:v>587.1</c:v>
                </c:pt>
                <c:pt idx="12">
                  <c:v>559.29999999999995</c:v>
                </c:pt>
                <c:pt idx="13">
                  <c:v>511.3</c:v>
                </c:pt>
                <c:pt idx="14">
                  <c:v>479.8</c:v>
                </c:pt>
                <c:pt idx="15">
                  <c:v>475.5</c:v>
                </c:pt>
                <c:pt idx="16">
                  <c:v>474.9</c:v>
                </c:pt>
                <c:pt idx="17">
                  <c:v>468.5</c:v>
                </c:pt>
                <c:pt idx="18">
                  <c:v>462.8</c:v>
                </c:pt>
                <c:pt idx="19">
                  <c:v>508.7</c:v>
                </c:pt>
                <c:pt idx="20">
                  <c:v>548.5</c:v>
                </c:pt>
                <c:pt idx="21">
                  <c:v>585.1</c:v>
                </c:pt>
                <c:pt idx="22">
                  <c:v>607.79999999999995</c:v>
                </c:pt>
                <c:pt idx="23">
                  <c:v>603.29999999999995</c:v>
                </c:pt>
                <c:pt idx="24">
                  <c:v>605.1</c:v>
                </c:pt>
                <c:pt idx="25">
                  <c:v>622.79999999999995</c:v>
                </c:pt>
                <c:pt idx="26">
                  <c:v>621.20000000000005</c:v>
                </c:pt>
                <c:pt idx="27">
                  <c:v>631.5</c:v>
                </c:pt>
                <c:pt idx="28">
                  <c:v>693.1</c:v>
                </c:pt>
                <c:pt idx="29">
                  <c:v>700.5</c:v>
                </c:pt>
                <c:pt idx="30">
                  <c:v>744.8</c:v>
                </c:pt>
                <c:pt idx="31">
                  <c:v>744.5</c:v>
                </c:pt>
                <c:pt idx="32">
                  <c:v>713.4</c:v>
                </c:pt>
                <c:pt idx="33">
                  <c:v>727.3</c:v>
                </c:pt>
                <c:pt idx="34">
                  <c:v>690.8</c:v>
                </c:pt>
                <c:pt idx="35">
                  <c:v>681.9</c:v>
                </c:pt>
                <c:pt idx="36">
                  <c:v>630.4</c:v>
                </c:pt>
                <c:pt idx="37">
                  <c:v>610.1</c:v>
                </c:pt>
                <c:pt idx="38">
                  <c:v>587.4</c:v>
                </c:pt>
                <c:pt idx="39">
                  <c:v>594.6</c:v>
                </c:pt>
                <c:pt idx="40">
                  <c:v>492.8</c:v>
                </c:pt>
                <c:pt idx="41">
                  <c:v>509.4</c:v>
                </c:pt>
                <c:pt idx="42">
                  <c:v>533.20000000000005</c:v>
                </c:pt>
                <c:pt idx="43">
                  <c:v>610.6</c:v>
                </c:pt>
                <c:pt idx="44">
                  <c:v>592</c:v>
                </c:pt>
                <c:pt idx="45">
                  <c:v>495.1</c:v>
                </c:pt>
                <c:pt idx="46">
                  <c:v>467.7</c:v>
                </c:pt>
                <c:pt idx="47">
                  <c:v>418.2</c:v>
                </c:pt>
              </c:numCache>
            </c:numRef>
          </c:val>
          <c:extLst>
            <c:ext xmlns:c16="http://schemas.microsoft.com/office/drawing/2014/chart" uri="{C3380CC4-5D6E-409C-BE32-E72D297353CC}">
              <c16:uniqueId val="{00000003-5050-4D50-B2EA-1CA50B1123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177.4</c:v>
                </c:pt>
                <c:pt idx="1">
                  <c:v>177.6</c:v>
                </c:pt>
                <c:pt idx="2">
                  <c:v>178.6</c:v>
                </c:pt>
                <c:pt idx="3">
                  <c:v>177.8</c:v>
                </c:pt>
                <c:pt idx="4">
                  <c:v>178.2</c:v>
                </c:pt>
                <c:pt idx="5">
                  <c:v>177.6</c:v>
                </c:pt>
                <c:pt idx="6">
                  <c:v>177</c:v>
                </c:pt>
                <c:pt idx="7">
                  <c:v>163.30000000000001</c:v>
                </c:pt>
                <c:pt idx="8">
                  <c:v>155.30000000000001</c:v>
                </c:pt>
                <c:pt idx="9">
                  <c:v>162.4</c:v>
                </c:pt>
                <c:pt idx="10">
                  <c:v>162.5</c:v>
                </c:pt>
                <c:pt idx="11">
                  <c:v>165</c:v>
                </c:pt>
                <c:pt idx="12">
                  <c:v>176.3</c:v>
                </c:pt>
                <c:pt idx="13">
                  <c:v>178.6</c:v>
                </c:pt>
                <c:pt idx="14">
                  <c:v>173.8</c:v>
                </c:pt>
                <c:pt idx="15">
                  <c:v>179</c:v>
                </c:pt>
                <c:pt idx="16">
                  <c:v>184.9</c:v>
                </c:pt>
                <c:pt idx="17">
                  <c:v>174.4</c:v>
                </c:pt>
                <c:pt idx="18">
                  <c:v>170.4</c:v>
                </c:pt>
                <c:pt idx="19">
                  <c:v>169.6</c:v>
                </c:pt>
                <c:pt idx="20">
                  <c:v>170.8</c:v>
                </c:pt>
                <c:pt idx="21">
                  <c:v>170</c:v>
                </c:pt>
                <c:pt idx="22">
                  <c:v>169.4</c:v>
                </c:pt>
                <c:pt idx="23">
                  <c:v>170.8</c:v>
                </c:pt>
                <c:pt idx="24">
                  <c:v>171.5</c:v>
                </c:pt>
                <c:pt idx="25">
                  <c:v>171</c:v>
                </c:pt>
                <c:pt idx="26">
                  <c:v>167.3</c:v>
                </c:pt>
                <c:pt idx="27">
                  <c:v>167.5</c:v>
                </c:pt>
                <c:pt idx="28">
                  <c:v>178</c:v>
                </c:pt>
                <c:pt idx="29">
                  <c:v>165.9</c:v>
                </c:pt>
                <c:pt idx="30">
                  <c:v>164.6</c:v>
                </c:pt>
                <c:pt idx="31">
                  <c:v>167.7</c:v>
                </c:pt>
                <c:pt idx="32">
                  <c:v>171.7</c:v>
                </c:pt>
                <c:pt idx="33">
                  <c:v>174.5</c:v>
                </c:pt>
                <c:pt idx="34">
                  <c:v>173.6</c:v>
                </c:pt>
                <c:pt idx="35">
                  <c:v>175</c:v>
                </c:pt>
                <c:pt idx="36">
                  <c:v>177.9</c:v>
                </c:pt>
                <c:pt idx="37">
                  <c:v>191.7</c:v>
                </c:pt>
                <c:pt idx="38">
                  <c:v>191.8</c:v>
                </c:pt>
                <c:pt idx="39">
                  <c:v>189.5</c:v>
                </c:pt>
                <c:pt idx="40">
                  <c:v>188.8</c:v>
                </c:pt>
                <c:pt idx="41">
                  <c:v>182.6</c:v>
                </c:pt>
                <c:pt idx="42">
                  <c:v>181.7</c:v>
                </c:pt>
                <c:pt idx="43">
                  <c:v>177.3</c:v>
                </c:pt>
                <c:pt idx="44">
                  <c:v>173.8</c:v>
                </c:pt>
                <c:pt idx="45">
                  <c:v>173.9</c:v>
                </c:pt>
                <c:pt idx="46">
                  <c:v>170.4</c:v>
                </c:pt>
                <c:pt idx="47">
                  <c:v>169.4</c:v>
                </c:pt>
              </c:numCache>
            </c:numRef>
          </c:val>
          <c:extLst>
            <c:ext xmlns:c16="http://schemas.microsoft.com/office/drawing/2014/chart" uri="{C3380CC4-5D6E-409C-BE32-E72D297353CC}">
              <c16:uniqueId val="{00000000-37B4-4A86-A6E6-768CBD6432B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c:v>
                </c:pt>
                <c:pt idx="1">
                  <c:v>48.7</c:v>
                </c:pt>
                <c:pt idx="2">
                  <c:v>51.8</c:v>
                </c:pt>
                <c:pt idx="3">
                  <c:v>52.8</c:v>
                </c:pt>
                <c:pt idx="4">
                  <c:v>50.8</c:v>
                </c:pt>
                <c:pt idx="5">
                  <c:v>51.1</c:v>
                </c:pt>
                <c:pt idx="6">
                  <c:v>51.4</c:v>
                </c:pt>
                <c:pt idx="7">
                  <c:v>51.6</c:v>
                </c:pt>
                <c:pt idx="8">
                  <c:v>50.9</c:v>
                </c:pt>
                <c:pt idx="9">
                  <c:v>51.1</c:v>
                </c:pt>
                <c:pt idx="10">
                  <c:v>51.7</c:v>
                </c:pt>
                <c:pt idx="11">
                  <c:v>51</c:v>
                </c:pt>
                <c:pt idx="12">
                  <c:v>50.2</c:v>
                </c:pt>
                <c:pt idx="13">
                  <c:v>49.5</c:v>
                </c:pt>
                <c:pt idx="14">
                  <c:v>49.7</c:v>
                </c:pt>
                <c:pt idx="15">
                  <c:v>44.9</c:v>
                </c:pt>
                <c:pt idx="16">
                  <c:v>41.7</c:v>
                </c:pt>
                <c:pt idx="17">
                  <c:v>46.4</c:v>
                </c:pt>
                <c:pt idx="18">
                  <c:v>46.1</c:v>
                </c:pt>
                <c:pt idx="19">
                  <c:v>46.8</c:v>
                </c:pt>
                <c:pt idx="20">
                  <c:v>47</c:v>
                </c:pt>
                <c:pt idx="21">
                  <c:v>45.4</c:v>
                </c:pt>
                <c:pt idx="22">
                  <c:v>49.9</c:v>
                </c:pt>
                <c:pt idx="23">
                  <c:v>49.3</c:v>
                </c:pt>
                <c:pt idx="24">
                  <c:v>50.5</c:v>
                </c:pt>
                <c:pt idx="25">
                  <c:v>52.5</c:v>
                </c:pt>
                <c:pt idx="26">
                  <c:v>52.8</c:v>
                </c:pt>
                <c:pt idx="27">
                  <c:v>55.8</c:v>
                </c:pt>
                <c:pt idx="28">
                  <c:v>58.7</c:v>
                </c:pt>
                <c:pt idx="29">
                  <c:v>60.1</c:v>
                </c:pt>
                <c:pt idx="30">
                  <c:v>60.7</c:v>
                </c:pt>
                <c:pt idx="31">
                  <c:v>59.5</c:v>
                </c:pt>
                <c:pt idx="32">
                  <c:v>60.8</c:v>
                </c:pt>
                <c:pt idx="33">
                  <c:v>59.3</c:v>
                </c:pt>
                <c:pt idx="34">
                  <c:v>60</c:v>
                </c:pt>
                <c:pt idx="35">
                  <c:v>58.7</c:v>
                </c:pt>
                <c:pt idx="36">
                  <c:v>59.4</c:v>
                </c:pt>
                <c:pt idx="37">
                  <c:v>59.2</c:v>
                </c:pt>
                <c:pt idx="38">
                  <c:v>58.2</c:v>
                </c:pt>
                <c:pt idx="39">
                  <c:v>56</c:v>
                </c:pt>
                <c:pt idx="40">
                  <c:v>56.9</c:v>
                </c:pt>
                <c:pt idx="41">
                  <c:v>56.6</c:v>
                </c:pt>
                <c:pt idx="42">
                  <c:v>56.8</c:v>
                </c:pt>
                <c:pt idx="43">
                  <c:v>56.2</c:v>
                </c:pt>
                <c:pt idx="44">
                  <c:v>48.5</c:v>
                </c:pt>
                <c:pt idx="45">
                  <c:v>48.5</c:v>
                </c:pt>
                <c:pt idx="46">
                  <c:v>49</c:v>
                </c:pt>
                <c:pt idx="47">
                  <c:v>48.8</c:v>
                </c:pt>
              </c:numCache>
            </c:numRef>
          </c:val>
          <c:extLst>
            <c:ext xmlns:c16="http://schemas.microsoft.com/office/drawing/2014/chart" uri="{C3380CC4-5D6E-409C-BE32-E72D297353CC}">
              <c16:uniqueId val="{00000001-37B4-4A86-A6E6-768CBD6432B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5.8</c:v>
                </c:pt>
                <c:pt idx="13">
                  <c:v>122.5</c:v>
                </c:pt>
                <c:pt idx="14">
                  <c:v>316.39999999999998</c:v>
                </c:pt>
                <c:pt idx="15">
                  <c:v>488.6</c:v>
                </c:pt>
                <c:pt idx="16">
                  <c:v>527.6</c:v>
                </c:pt>
                <c:pt idx="17">
                  <c:v>549.6</c:v>
                </c:pt>
                <c:pt idx="18">
                  <c:v>573.5</c:v>
                </c:pt>
                <c:pt idx="19">
                  <c:v>585.6</c:v>
                </c:pt>
                <c:pt idx="20">
                  <c:v>589.1</c:v>
                </c:pt>
                <c:pt idx="21">
                  <c:v>592.1</c:v>
                </c:pt>
                <c:pt idx="22">
                  <c:v>596.79999999999995</c:v>
                </c:pt>
                <c:pt idx="23">
                  <c:v>601.4</c:v>
                </c:pt>
                <c:pt idx="24">
                  <c:v>603.79999999999995</c:v>
                </c:pt>
                <c:pt idx="25">
                  <c:v>608.20000000000005</c:v>
                </c:pt>
                <c:pt idx="26">
                  <c:v>610.9</c:v>
                </c:pt>
                <c:pt idx="27">
                  <c:v>610.6</c:v>
                </c:pt>
                <c:pt idx="28">
                  <c:v>605.6</c:v>
                </c:pt>
                <c:pt idx="29">
                  <c:v>593.9</c:v>
                </c:pt>
                <c:pt idx="30">
                  <c:v>570.1</c:v>
                </c:pt>
                <c:pt idx="31">
                  <c:v>486.7</c:v>
                </c:pt>
                <c:pt idx="32">
                  <c:v>283.7</c:v>
                </c:pt>
                <c:pt idx="33">
                  <c:v>78.599999999999994</c:v>
                </c:pt>
                <c:pt idx="34">
                  <c:v>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7B4-4A86-A6E6-768CBD6432B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544.29999999999995</c:v>
                </c:pt>
                <c:pt idx="1">
                  <c:v>560.1</c:v>
                </c:pt>
                <c:pt idx="2">
                  <c:v>598.4</c:v>
                </c:pt>
                <c:pt idx="3">
                  <c:v>646.5</c:v>
                </c:pt>
                <c:pt idx="4">
                  <c:v>682.5</c:v>
                </c:pt>
                <c:pt idx="5">
                  <c:v>695.7</c:v>
                </c:pt>
                <c:pt idx="6">
                  <c:v>692.8</c:v>
                </c:pt>
                <c:pt idx="7">
                  <c:v>670.5</c:v>
                </c:pt>
                <c:pt idx="8">
                  <c:v>623.1</c:v>
                </c:pt>
                <c:pt idx="9">
                  <c:v>603.5</c:v>
                </c:pt>
                <c:pt idx="10">
                  <c:v>618.70000000000005</c:v>
                </c:pt>
                <c:pt idx="11">
                  <c:v>587.1</c:v>
                </c:pt>
                <c:pt idx="12">
                  <c:v>559.29999999999995</c:v>
                </c:pt>
                <c:pt idx="13">
                  <c:v>511.3</c:v>
                </c:pt>
                <c:pt idx="14">
                  <c:v>479.8</c:v>
                </c:pt>
                <c:pt idx="15">
                  <c:v>475.5</c:v>
                </c:pt>
                <c:pt idx="16">
                  <c:v>474.9</c:v>
                </c:pt>
                <c:pt idx="17">
                  <c:v>468.5</c:v>
                </c:pt>
                <c:pt idx="18">
                  <c:v>462.8</c:v>
                </c:pt>
                <c:pt idx="19">
                  <c:v>508.7</c:v>
                </c:pt>
                <c:pt idx="20">
                  <c:v>548.5</c:v>
                </c:pt>
                <c:pt idx="21">
                  <c:v>585.1</c:v>
                </c:pt>
                <c:pt idx="22">
                  <c:v>607.79999999999995</c:v>
                </c:pt>
                <c:pt idx="23">
                  <c:v>603.29999999999995</c:v>
                </c:pt>
                <c:pt idx="24">
                  <c:v>605.1</c:v>
                </c:pt>
                <c:pt idx="25">
                  <c:v>622.79999999999995</c:v>
                </c:pt>
                <c:pt idx="26">
                  <c:v>621.20000000000005</c:v>
                </c:pt>
                <c:pt idx="27">
                  <c:v>631.5</c:v>
                </c:pt>
                <c:pt idx="28">
                  <c:v>693.1</c:v>
                </c:pt>
                <c:pt idx="29">
                  <c:v>700.5</c:v>
                </c:pt>
                <c:pt idx="30">
                  <c:v>744.8</c:v>
                </c:pt>
                <c:pt idx="31">
                  <c:v>744.5</c:v>
                </c:pt>
                <c:pt idx="32">
                  <c:v>713.4</c:v>
                </c:pt>
                <c:pt idx="33">
                  <c:v>727.3</c:v>
                </c:pt>
                <c:pt idx="34">
                  <c:v>690.8</c:v>
                </c:pt>
                <c:pt idx="35">
                  <c:v>681.9</c:v>
                </c:pt>
                <c:pt idx="36">
                  <c:v>630.4</c:v>
                </c:pt>
                <c:pt idx="37">
                  <c:v>610.1</c:v>
                </c:pt>
                <c:pt idx="38">
                  <c:v>587.4</c:v>
                </c:pt>
                <c:pt idx="39">
                  <c:v>594.6</c:v>
                </c:pt>
                <c:pt idx="40">
                  <c:v>492.8</c:v>
                </c:pt>
                <c:pt idx="41">
                  <c:v>509.4</c:v>
                </c:pt>
                <c:pt idx="42">
                  <c:v>533.20000000000005</c:v>
                </c:pt>
                <c:pt idx="43">
                  <c:v>610.6</c:v>
                </c:pt>
                <c:pt idx="44">
                  <c:v>592</c:v>
                </c:pt>
                <c:pt idx="45">
                  <c:v>495.1</c:v>
                </c:pt>
                <c:pt idx="46">
                  <c:v>467.7</c:v>
                </c:pt>
                <c:pt idx="47">
                  <c:v>418.2</c:v>
                </c:pt>
              </c:numCache>
            </c:numRef>
          </c:val>
          <c:extLst>
            <c:ext xmlns:c16="http://schemas.microsoft.com/office/drawing/2014/chart" uri="{C3380CC4-5D6E-409C-BE32-E72D297353CC}">
              <c16:uniqueId val="{00000003-37B4-4A86-A6E6-768CBD6432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31.21</c:v>
                </c:pt>
                <c:pt idx="1">
                  <c:v>28.89</c:v>
                </c:pt>
                <c:pt idx="2">
                  <c:v>27.33</c:v>
                </c:pt>
                <c:pt idx="3">
                  <c:v>26.79</c:v>
                </c:pt>
                <c:pt idx="4">
                  <c:v>26.86</c:v>
                </c:pt>
                <c:pt idx="5">
                  <c:v>27.11</c:v>
                </c:pt>
                <c:pt idx="6">
                  <c:v>25.68</c:v>
                </c:pt>
                <c:pt idx="7">
                  <c:v>33.89</c:v>
                </c:pt>
                <c:pt idx="8">
                  <c:v>31.24</c:v>
                </c:pt>
                <c:pt idx="9">
                  <c:v>42.95</c:v>
                </c:pt>
                <c:pt idx="10">
                  <c:v>47.97</c:v>
                </c:pt>
                <c:pt idx="11">
                  <c:v>55.09</c:v>
                </c:pt>
                <c:pt idx="12">
                  <c:v>50.34</c:v>
                </c:pt>
                <c:pt idx="13">
                  <c:v>50.49</c:v>
                </c:pt>
                <c:pt idx="14">
                  <c:v>55.81</c:v>
                </c:pt>
                <c:pt idx="15">
                  <c:v>48.66</c:v>
                </c:pt>
                <c:pt idx="16">
                  <c:v>46.98</c:v>
                </c:pt>
                <c:pt idx="17">
                  <c:v>46.09</c:v>
                </c:pt>
                <c:pt idx="18">
                  <c:v>50.66</c:v>
                </c:pt>
                <c:pt idx="19">
                  <c:v>52.21</c:v>
                </c:pt>
                <c:pt idx="20">
                  <c:v>58.17</c:v>
                </c:pt>
                <c:pt idx="21">
                  <c:v>55.12</c:v>
                </c:pt>
                <c:pt idx="22">
                  <c:v>58.72</c:v>
                </c:pt>
                <c:pt idx="23">
                  <c:v>51.6</c:v>
                </c:pt>
                <c:pt idx="24">
                  <c:v>44.75</c:v>
                </c:pt>
                <c:pt idx="25">
                  <c:v>47.14</c:v>
                </c:pt>
                <c:pt idx="26">
                  <c:v>44.68</c:v>
                </c:pt>
                <c:pt idx="27">
                  <c:v>47.57</c:v>
                </c:pt>
                <c:pt idx="28">
                  <c:v>44.89</c:v>
                </c:pt>
                <c:pt idx="29">
                  <c:v>49.78</c:v>
                </c:pt>
                <c:pt idx="30">
                  <c:v>45.75</c:v>
                </c:pt>
                <c:pt idx="31">
                  <c:v>46.7</c:v>
                </c:pt>
                <c:pt idx="32">
                  <c:v>58.72</c:v>
                </c:pt>
                <c:pt idx="33">
                  <c:v>58.44</c:v>
                </c:pt>
                <c:pt idx="34">
                  <c:v>58.42</c:v>
                </c:pt>
                <c:pt idx="35">
                  <c:v>55.89</c:v>
                </c:pt>
                <c:pt idx="36">
                  <c:v>65.8</c:v>
                </c:pt>
                <c:pt idx="37">
                  <c:v>63.36</c:v>
                </c:pt>
                <c:pt idx="38">
                  <c:v>63.34</c:v>
                </c:pt>
                <c:pt idx="39">
                  <c:v>64.87</c:v>
                </c:pt>
                <c:pt idx="40">
                  <c:v>63.08</c:v>
                </c:pt>
                <c:pt idx="41">
                  <c:v>61.58</c:v>
                </c:pt>
                <c:pt idx="42">
                  <c:v>59.84</c:v>
                </c:pt>
                <c:pt idx="43">
                  <c:v>57.03</c:v>
                </c:pt>
                <c:pt idx="44">
                  <c:v>60.42</c:v>
                </c:pt>
                <c:pt idx="45">
                  <c:v>53.38</c:v>
                </c:pt>
                <c:pt idx="46">
                  <c:v>52.18</c:v>
                </c:pt>
                <c:pt idx="47">
                  <c:v>49.51</c:v>
                </c:pt>
              </c:numCache>
            </c:numRef>
          </c:val>
          <c:extLst>
            <c:ext xmlns:c16="http://schemas.microsoft.com/office/drawing/2014/chart" uri="{C3380CC4-5D6E-409C-BE32-E72D297353CC}">
              <c16:uniqueId val="{00000000-906D-439C-90E7-5C02E9F39C8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31.4</c:v>
                </c:pt>
                <c:pt idx="1">
                  <c:v>29.58</c:v>
                </c:pt>
                <c:pt idx="2">
                  <c:v>27.95</c:v>
                </c:pt>
                <c:pt idx="3">
                  <c:v>26.8</c:v>
                </c:pt>
                <c:pt idx="4">
                  <c:v>26.62</c:v>
                </c:pt>
                <c:pt idx="5">
                  <c:v>26.98</c:v>
                </c:pt>
                <c:pt idx="6">
                  <c:v>25.29</c:v>
                </c:pt>
                <c:pt idx="7">
                  <c:v>34.119999999999997</c:v>
                </c:pt>
                <c:pt idx="8">
                  <c:v>31.38</c:v>
                </c:pt>
                <c:pt idx="9">
                  <c:v>43.25</c:v>
                </c:pt>
                <c:pt idx="10">
                  <c:v>48.86</c:v>
                </c:pt>
                <c:pt idx="11">
                  <c:v>55.03</c:v>
                </c:pt>
                <c:pt idx="12">
                  <c:v>50.54</c:v>
                </c:pt>
                <c:pt idx="13">
                  <c:v>50.78</c:v>
                </c:pt>
                <c:pt idx="14">
                  <c:v>55.98</c:v>
                </c:pt>
                <c:pt idx="15">
                  <c:v>49.07</c:v>
                </c:pt>
                <c:pt idx="16">
                  <c:v>47.07</c:v>
                </c:pt>
                <c:pt idx="17">
                  <c:v>45.72</c:v>
                </c:pt>
                <c:pt idx="18">
                  <c:v>50.86</c:v>
                </c:pt>
                <c:pt idx="19">
                  <c:v>52.71</c:v>
                </c:pt>
                <c:pt idx="20">
                  <c:v>58.08</c:v>
                </c:pt>
                <c:pt idx="21">
                  <c:v>55.02</c:v>
                </c:pt>
                <c:pt idx="22">
                  <c:v>58.69</c:v>
                </c:pt>
                <c:pt idx="23">
                  <c:v>51.93</c:v>
                </c:pt>
                <c:pt idx="24">
                  <c:v>44.93</c:v>
                </c:pt>
                <c:pt idx="25">
                  <c:v>47.86</c:v>
                </c:pt>
                <c:pt idx="26">
                  <c:v>44.55</c:v>
                </c:pt>
                <c:pt idx="27">
                  <c:v>48.33</c:v>
                </c:pt>
                <c:pt idx="28">
                  <c:v>45.32</c:v>
                </c:pt>
                <c:pt idx="29">
                  <c:v>49.03</c:v>
                </c:pt>
                <c:pt idx="30">
                  <c:v>45.78</c:v>
                </c:pt>
                <c:pt idx="31">
                  <c:v>47.11</c:v>
                </c:pt>
                <c:pt idx="32">
                  <c:v>58.61</c:v>
                </c:pt>
                <c:pt idx="33">
                  <c:v>58.44</c:v>
                </c:pt>
                <c:pt idx="34">
                  <c:v>58.5</c:v>
                </c:pt>
                <c:pt idx="35">
                  <c:v>56.16</c:v>
                </c:pt>
                <c:pt idx="36">
                  <c:v>65.67</c:v>
                </c:pt>
                <c:pt idx="37">
                  <c:v>63.13</c:v>
                </c:pt>
                <c:pt idx="38">
                  <c:v>63.7</c:v>
                </c:pt>
                <c:pt idx="39">
                  <c:v>64.75</c:v>
                </c:pt>
                <c:pt idx="40">
                  <c:v>62.8</c:v>
                </c:pt>
                <c:pt idx="41">
                  <c:v>61.7</c:v>
                </c:pt>
                <c:pt idx="42">
                  <c:v>59.86</c:v>
                </c:pt>
                <c:pt idx="43">
                  <c:v>57.27</c:v>
                </c:pt>
                <c:pt idx="44">
                  <c:v>60.32</c:v>
                </c:pt>
                <c:pt idx="45">
                  <c:v>53.29</c:v>
                </c:pt>
                <c:pt idx="46">
                  <c:v>52.77</c:v>
                </c:pt>
                <c:pt idx="47">
                  <c:v>49.5</c:v>
                </c:pt>
              </c:numCache>
            </c:numRef>
          </c:val>
          <c:extLst>
            <c:ext xmlns:c16="http://schemas.microsoft.com/office/drawing/2014/chart" uri="{C3380CC4-5D6E-409C-BE32-E72D297353CC}">
              <c16:uniqueId val="{00000001-906D-439C-90E7-5C02E9F39C8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37.106699999999996</c:v>
                </c:pt>
                <c:pt idx="1">
                  <c:v>37.508600000000001</c:v>
                </c:pt>
                <c:pt idx="2">
                  <c:v>38.714199999999998</c:v>
                </c:pt>
                <c:pt idx="3">
                  <c:v>33.355800000000002</c:v>
                </c:pt>
                <c:pt idx="4">
                  <c:v>39.518000000000001</c:v>
                </c:pt>
                <c:pt idx="5">
                  <c:v>38.714199999999998</c:v>
                </c:pt>
                <c:pt idx="6">
                  <c:v>37.508600000000001</c:v>
                </c:pt>
                <c:pt idx="7">
                  <c:v>45.814</c:v>
                </c:pt>
                <c:pt idx="8">
                  <c:v>41.795299999999997</c:v>
                </c:pt>
                <c:pt idx="9">
                  <c:v>46.8857</c:v>
                </c:pt>
                <c:pt idx="10">
                  <c:v>50.368600000000001</c:v>
                </c:pt>
                <c:pt idx="11">
                  <c:v>56.396799999999999</c:v>
                </c:pt>
                <c:pt idx="12">
                  <c:v>51.976199999999999</c:v>
                </c:pt>
                <c:pt idx="13">
                  <c:v>54.789299999999997</c:v>
                </c:pt>
                <c:pt idx="14">
                  <c:v>46.349899999999998</c:v>
                </c:pt>
                <c:pt idx="15">
                  <c:v>43.134900000000002</c:v>
                </c:pt>
                <c:pt idx="16">
                  <c:v>46.8857</c:v>
                </c:pt>
                <c:pt idx="17">
                  <c:v>45.546100000000003</c:v>
                </c:pt>
                <c:pt idx="18">
                  <c:v>52.913899999999998</c:v>
                </c:pt>
                <c:pt idx="19">
                  <c:v>50.234699999999997</c:v>
                </c:pt>
                <c:pt idx="20">
                  <c:v>54.3874</c:v>
                </c:pt>
                <c:pt idx="21">
                  <c:v>55.191200000000002</c:v>
                </c:pt>
                <c:pt idx="22">
                  <c:v>55.5931</c:v>
                </c:pt>
                <c:pt idx="23">
                  <c:v>45.948</c:v>
                </c:pt>
                <c:pt idx="24">
                  <c:v>42.866900000000001</c:v>
                </c:pt>
                <c:pt idx="25">
                  <c:v>43.268799999999999</c:v>
                </c:pt>
                <c:pt idx="26">
                  <c:v>39.785899999999998</c:v>
                </c:pt>
                <c:pt idx="27">
                  <c:v>43.134900000000002</c:v>
                </c:pt>
                <c:pt idx="28">
                  <c:v>42.197099999999999</c:v>
                </c:pt>
                <c:pt idx="29">
                  <c:v>43.536700000000003</c:v>
                </c:pt>
                <c:pt idx="30">
                  <c:v>41.795299999999997</c:v>
                </c:pt>
                <c:pt idx="31">
                  <c:v>45.144199999999998</c:v>
                </c:pt>
                <c:pt idx="32">
                  <c:v>49.430900000000001</c:v>
                </c:pt>
                <c:pt idx="33">
                  <c:v>48.091299999999997</c:v>
                </c:pt>
                <c:pt idx="34">
                  <c:v>47.9574</c:v>
                </c:pt>
                <c:pt idx="35">
                  <c:v>49.162999999999997</c:v>
                </c:pt>
                <c:pt idx="36">
                  <c:v>54.3874</c:v>
                </c:pt>
                <c:pt idx="37">
                  <c:v>56.128900000000002</c:v>
                </c:pt>
                <c:pt idx="38">
                  <c:v>56.932600000000001</c:v>
                </c:pt>
                <c:pt idx="39">
                  <c:v>57.334499999999998</c:v>
                </c:pt>
                <c:pt idx="40">
                  <c:v>56.396799999999999</c:v>
                </c:pt>
                <c:pt idx="41">
                  <c:v>53.315800000000003</c:v>
                </c:pt>
                <c:pt idx="42">
                  <c:v>53.047800000000002</c:v>
                </c:pt>
                <c:pt idx="43">
                  <c:v>50.234699999999997</c:v>
                </c:pt>
                <c:pt idx="44">
                  <c:v>50.368600000000001</c:v>
                </c:pt>
                <c:pt idx="45">
                  <c:v>48.627200000000002</c:v>
                </c:pt>
                <c:pt idx="46">
                  <c:v>45.546100000000003</c:v>
                </c:pt>
                <c:pt idx="47">
                  <c:v>41.3934</c:v>
                </c:pt>
              </c:numCache>
            </c:numRef>
          </c:val>
          <c:extLst>
            <c:ext xmlns:c16="http://schemas.microsoft.com/office/drawing/2014/chart" uri="{C3380CC4-5D6E-409C-BE32-E72D297353CC}">
              <c16:uniqueId val="{00000002-906D-439C-90E7-5C02E9F39C8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36.453699999999998</c:v>
                </c:pt>
                <c:pt idx="1">
                  <c:v>39.644199999999998</c:v>
                </c:pt>
                <c:pt idx="2">
                  <c:v>38.969299999999997</c:v>
                </c:pt>
                <c:pt idx="3">
                  <c:v>33.647599999999997</c:v>
                </c:pt>
                <c:pt idx="4">
                  <c:v>38.785200000000003</c:v>
                </c:pt>
                <c:pt idx="5">
                  <c:v>38.259</c:v>
                </c:pt>
                <c:pt idx="6">
                  <c:v>36.209400000000002</c:v>
                </c:pt>
                <c:pt idx="7">
                  <c:v>43.840200000000003</c:v>
                </c:pt>
                <c:pt idx="8">
                  <c:v>40.795299999999997</c:v>
                </c:pt>
                <c:pt idx="9">
                  <c:v>46.660499999999999</c:v>
                </c:pt>
                <c:pt idx="10">
                  <c:v>49.994500000000002</c:v>
                </c:pt>
                <c:pt idx="11">
                  <c:v>57.477499999999999</c:v>
                </c:pt>
                <c:pt idx="12">
                  <c:v>51.595399999999998</c:v>
                </c:pt>
                <c:pt idx="13">
                  <c:v>50.6541</c:v>
                </c:pt>
                <c:pt idx="14">
                  <c:v>47.608899999999998</c:v>
                </c:pt>
                <c:pt idx="15">
                  <c:v>44.709699999999998</c:v>
                </c:pt>
                <c:pt idx="16">
                  <c:v>47.815800000000003</c:v>
                </c:pt>
                <c:pt idx="17">
                  <c:v>45.656799999999997</c:v>
                </c:pt>
                <c:pt idx="18">
                  <c:v>49.0807</c:v>
                </c:pt>
                <c:pt idx="19">
                  <c:v>49.053100000000001</c:v>
                </c:pt>
                <c:pt idx="20">
                  <c:v>55.4465</c:v>
                </c:pt>
                <c:pt idx="21">
                  <c:v>50.308700000000002</c:v>
                </c:pt>
                <c:pt idx="22">
                  <c:v>55.584299999999999</c:v>
                </c:pt>
                <c:pt idx="23">
                  <c:v>45.448999999999998</c:v>
                </c:pt>
                <c:pt idx="24">
                  <c:v>41.363199999999999</c:v>
                </c:pt>
                <c:pt idx="25">
                  <c:v>42.043500000000002</c:v>
                </c:pt>
                <c:pt idx="26">
                  <c:v>38.925199999999997</c:v>
                </c:pt>
                <c:pt idx="27">
                  <c:v>42.369399999999999</c:v>
                </c:pt>
                <c:pt idx="28">
                  <c:v>37.338299999999997</c:v>
                </c:pt>
                <c:pt idx="29">
                  <c:v>43.061100000000003</c:v>
                </c:pt>
                <c:pt idx="30">
                  <c:v>40.499499999999998</c:v>
                </c:pt>
                <c:pt idx="31">
                  <c:v>44.373100000000001</c:v>
                </c:pt>
                <c:pt idx="32">
                  <c:v>49.154299999999999</c:v>
                </c:pt>
                <c:pt idx="33">
                  <c:v>47.408499999999997</c:v>
                </c:pt>
                <c:pt idx="34">
                  <c:v>46.661200000000001</c:v>
                </c:pt>
                <c:pt idx="35">
                  <c:v>48.4604</c:v>
                </c:pt>
                <c:pt idx="36">
                  <c:v>54.5595</c:v>
                </c:pt>
                <c:pt idx="37">
                  <c:v>54.892600000000002</c:v>
                </c:pt>
                <c:pt idx="38">
                  <c:v>56.452300000000001</c:v>
                </c:pt>
                <c:pt idx="39">
                  <c:v>56.216200000000001</c:v>
                </c:pt>
                <c:pt idx="40">
                  <c:v>55.332299999999996</c:v>
                </c:pt>
                <c:pt idx="41">
                  <c:v>52.525700000000001</c:v>
                </c:pt>
                <c:pt idx="42">
                  <c:v>52.708300000000001</c:v>
                </c:pt>
                <c:pt idx="43">
                  <c:v>49.780500000000004</c:v>
                </c:pt>
                <c:pt idx="44">
                  <c:v>49.838900000000002</c:v>
                </c:pt>
                <c:pt idx="45">
                  <c:v>48.607500000000002</c:v>
                </c:pt>
                <c:pt idx="46">
                  <c:v>44.7348</c:v>
                </c:pt>
                <c:pt idx="47">
                  <c:v>41.369300000000003</c:v>
                </c:pt>
              </c:numCache>
            </c:numRef>
          </c:val>
          <c:extLst>
            <c:ext xmlns:c16="http://schemas.microsoft.com/office/drawing/2014/chart" uri="{C3380CC4-5D6E-409C-BE32-E72D297353CC}">
              <c16:uniqueId val="{00000003-906D-439C-90E7-5C02E9F39C8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459.18369999999999</c:v>
                </c:pt>
                <c:pt idx="1">
                  <c:v>512.8057</c:v>
                </c:pt>
                <c:pt idx="2">
                  <c:v>492.32459999999998</c:v>
                </c:pt>
                <c:pt idx="3">
                  <c:v>472.24770000000001</c:v>
                </c:pt>
                <c:pt idx="4">
                  <c:v>487.68529999999998</c:v>
                </c:pt>
                <c:pt idx="5">
                  <c:v>484.54689999999999</c:v>
                </c:pt>
                <c:pt idx="6">
                  <c:v>474.19600000000003</c:v>
                </c:pt>
                <c:pt idx="7">
                  <c:v>515.53639999999996</c:v>
                </c:pt>
                <c:pt idx="8">
                  <c:v>499.76859999999999</c:v>
                </c:pt>
                <c:pt idx="9">
                  <c:v>514.30489999999998</c:v>
                </c:pt>
                <c:pt idx="10">
                  <c:v>515.73389999999995</c:v>
                </c:pt>
                <c:pt idx="11">
                  <c:v>558.16849999999999</c:v>
                </c:pt>
                <c:pt idx="12">
                  <c:v>542.41549999999995</c:v>
                </c:pt>
                <c:pt idx="13">
                  <c:v>554.24609999999996</c:v>
                </c:pt>
                <c:pt idx="14">
                  <c:v>528.73749999999995</c:v>
                </c:pt>
                <c:pt idx="15">
                  <c:v>552.77139999999997</c:v>
                </c:pt>
                <c:pt idx="16">
                  <c:v>594.65229999999997</c:v>
                </c:pt>
                <c:pt idx="17">
                  <c:v>576.5412</c:v>
                </c:pt>
                <c:pt idx="18">
                  <c:v>586.10320000000002</c:v>
                </c:pt>
                <c:pt idx="19">
                  <c:v>594.48569999999995</c:v>
                </c:pt>
                <c:pt idx="20">
                  <c:v>622.89819999999997</c:v>
                </c:pt>
                <c:pt idx="21">
                  <c:v>597.36869999999999</c:v>
                </c:pt>
                <c:pt idx="22">
                  <c:v>622.57690000000002</c:v>
                </c:pt>
                <c:pt idx="23">
                  <c:v>588.34829999999999</c:v>
                </c:pt>
                <c:pt idx="24">
                  <c:v>543.47299999999996</c:v>
                </c:pt>
                <c:pt idx="25">
                  <c:v>549.59519999999998</c:v>
                </c:pt>
                <c:pt idx="26">
                  <c:v>533.94079999999997</c:v>
                </c:pt>
                <c:pt idx="27">
                  <c:v>549.93979999999999</c:v>
                </c:pt>
                <c:pt idx="28">
                  <c:v>535.37519999999995</c:v>
                </c:pt>
                <c:pt idx="29">
                  <c:v>544.36279999999999</c:v>
                </c:pt>
                <c:pt idx="30">
                  <c:v>525.01110000000006</c:v>
                </c:pt>
                <c:pt idx="31">
                  <c:v>523.7559</c:v>
                </c:pt>
                <c:pt idx="32">
                  <c:v>494.69380000000001</c:v>
                </c:pt>
                <c:pt idx="33">
                  <c:v>469.74439999999998</c:v>
                </c:pt>
                <c:pt idx="34">
                  <c:v>468.68200000000002</c:v>
                </c:pt>
                <c:pt idx="35">
                  <c:v>459.28699999999998</c:v>
                </c:pt>
                <c:pt idx="36">
                  <c:v>516.96910000000003</c:v>
                </c:pt>
                <c:pt idx="37">
                  <c:v>524.46969999999999</c:v>
                </c:pt>
                <c:pt idx="38">
                  <c:v>526.68610000000001</c:v>
                </c:pt>
                <c:pt idx="39">
                  <c:v>531.15009999999995</c:v>
                </c:pt>
                <c:pt idx="40">
                  <c:v>513.4633</c:v>
                </c:pt>
                <c:pt idx="41">
                  <c:v>518.50760000000002</c:v>
                </c:pt>
                <c:pt idx="42">
                  <c:v>499.18849999999998</c:v>
                </c:pt>
                <c:pt idx="43">
                  <c:v>481.20740000000001</c:v>
                </c:pt>
                <c:pt idx="44">
                  <c:v>486.18680000000001</c:v>
                </c:pt>
                <c:pt idx="45">
                  <c:v>450.93990000000002</c:v>
                </c:pt>
                <c:pt idx="46">
                  <c:v>436.62630000000001</c:v>
                </c:pt>
                <c:pt idx="47">
                  <c:v>394.31479999999999</c:v>
                </c:pt>
              </c:numCache>
            </c:numRef>
          </c:val>
          <c:extLst>
            <c:ext xmlns:c16="http://schemas.microsoft.com/office/drawing/2014/chart" uri="{C3380CC4-5D6E-409C-BE32-E72D297353CC}">
              <c16:uniqueId val="{00000004-906D-439C-90E7-5C02E9F39C8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218.67830000000001</c:v>
                </c:pt>
                <c:pt idx="1">
                  <c:v>217.47040000000001</c:v>
                </c:pt>
                <c:pt idx="2">
                  <c:v>213.36779999999999</c:v>
                </c:pt>
                <c:pt idx="3">
                  <c:v>211.90369999999999</c:v>
                </c:pt>
                <c:pt idx="4">
                  <c:v>212.36160000000001</c:v>
                </c:pt>
                <c:pt idx="5">
                  <c:v>212.88489999999999</c:v>
                </c:pt>
                <c:pt idx="6">
                  <c:v>213.00540000000001</c:v>
                </c:pt>
                <c:pt idx="7">
                  <c:v>218.2123</c:v>
                </c:pt>
                <c:pt idx="8">
                  <c:v>214.32259999999999</c:v>
                </c:pt>
                <c:pt idx="9">
                  <c:v>220.0814</c:v>
                </c:pt>
                <c:pt idx="10">
                  <c:v>224.6189</c:v>
                </c:pt>
                <c:pt idx="11">
                  <c:v>225.1267</c:v>
                </c:pt>
                <c:pt idx="12">
                  <c:v>227.9716</c:v>
                </c:pt>
                <c:pt idx="13">
                  <c:v>213.41540000000001</c:v>
                </c:pt>
                <c:pt idx="14">
                  <c:v>185.76669999999999</c:v>
                </c:pt>
                <c:pt idx="15">
                  <c:v>163.7063</c:v>
                </c:pt>
                <c:pt idx="16">
                  <c:v>162.43719999999999</c:v>
                </c:pt>
                <c:pt idx="17">
                  <c:v>164.4982</c:v>
                </c:pt>
                <c:pt idx="18">
                  <c:v>168.98740000000001</c:v>
                </c:pt>
                <c:pt idx="19">
                  <c:v>162.46129999999999</c:v>
                </c:pt>
                <c:pt idx="20">
                  <c:v>156.20689999999999</c:v>
                </c:pt>
                <c:pt idx="21">
                  <c:v>166.30009999999999</c:v>
                </c:pt>
                <c:pt idx="22">
                  <c:v>159.67750000000001</c:v>
                </c:pt>
                <c:pt idx="23">
                  <c:v>157.3048</c:v>
                </c:pt>
                <c:pt idx="24">
                  <c:v>150.81559999999999</c:v>
                </c:pt>
                <c:pt idx="25">
                  <c:v>141.25020000000001</c:v>
                </c:pt>
                <c:pt idx="26">
                  <c:v>132.85149999999999</c:v>
                </c:pt>
                <c:pt idx="27">
                  <c:v>142.5334</c:v>
                </c:pt>
                <c:pt idx="28">
                  <c:v>131.73910000000001</c:v>
                </c:pt>
                <c:pt idx="29">
                  <c:v>133.04849999999999</c:v>
                </c:pt>
                <c:pt idx="30">
                  <c:v>133.12989999999999</c:v>
                </c:pt>
                <c:pt idx="31">
                  <c:v>141.97370000000001</c:v>
                </c:pt>
                <c:pt idx="32">
                  <c:v>170.0538</c:v>
                </c:pt>
                <c:pt idx="33">
                  <c:v>192.28219999999999</c:v>
                </c:pt>
                <c:pt idx="34">
                  <c:v>214.30289999999999</c:v>
                </c:pt>
                <c:pt idx="35">
                  <c:v>210.73939999999999</c:v>
                </c:pt>
                <c:pt idx="36">
                  <c:v>219.70009999999999</c:v>
                </c:pt>
                <c:pt idx="37">
                  <c:v>211.50020000000001</c:v>
                </c:pt>
                <c:pt idx="38">
                  <c:v>210.32589999999999</c:v>
                </c:pt>
                <c:pt idx="39">
                  <c:v>222.17169999999999</c:v>
                </c:pt>
                <c:pt idx="40">
                  <c:v>227.09989999999999</c:v>
                </c:pt>
                <c:pt idx="41">
                  <c:v>223.1037</c:v>
                </c:pt>
                <c:pt idx="42">
                  <c:v>229.76509999999999</c:v>
                </c:pt>
                <c:pt idx="43">
                  <c:v>238.20699999999999</c:v>
                </c:pt>
                <c:pt idx="44">
                  <c:v>233.66579999999999</c:v>
                </c:pt>
                <c:pt idx="45">
                  <c:v>230.60169999999999</c:v>
                </c:pt>
                <c:pt idx="46">
                  <c:v>231.06989999999999</c:v>
                </c:pt>
                <c:pt idx="47">
                  <c:v>230.26820000000001</c:v>
                </c:pt>
              </c:numCache>
            </c:numRef>
          </c:val>
          <c:extLst>
            <c:ext xmlns:c16="http://schemas.microsoft.com/office/drawing/2014/chart" uri="{C3380CC4-5D6E-409C-BE32-E72D297353CC}">
              <c16:uniqueId val="{00000000-B6AA-41F0-BD39-B87397E32C0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220.8818</c:v>
                </c:pt>
                <c:pt idx="1">
                  <c:v>212.67760000000001</c:v>
                </c:pt>
                <c:pt idx="2">
                  <c:v>210.5453</c:v>
                </c:pt>
                <c:pt idx="3">
                  <c:v>209.5008</c:v>
                </c:pt>
                <c:pt idx="4">
                  <c:v>209.72669999999999</c:v>
                </c:pt>
                <c:pt idx="5">
                  <c:v>211.35220000000001</c:v>
                </c:pt>
                <c:pt idx="6">
                  <c:v>212.94130000000001</c:v>
                </c:pt>
                <c:pt idx="7">
                  <c:v>216.9263</c:v>
                </c:pt>
                <c:pt idx="8">
                  <c:v>211.81890000000001</c:v>
                </c:pt>
                <c:pt idx="9">
                  <c:v>220.50069999999999</c:v>
                </c:pt>
                <c:pt idx="10">
                  <c:v>224.99979999999999</c:v>
                </c:pt>
                <c:pt idx="11">
                  <c:v>225.47040000000001</c:v>
                </c:pt>
                <c:pt idx="12">
                  <c:v>227.68510000000001</c:v>
                </c:pt>
                <c:pt idx="13">
                  <c:v>211.71979999999999</c:v>
                </c:pt>
                <c:pt idx="14">
                  <c:v>184.60939999999999</c:v>
                </c:pt>
                <c:pt idx="15">
                  <c:v>164.26390000000001</c:v>
                </c:pt>
                <c:pt idx="16">
                  <c:v>157.51519999999999</c:v>
                </c:pt>
                <c:pt idx="17">
                  <c:v>166.03440000000001</c:v>
                </c:pt>
                <c:pt idx="18">
                  <c:v>167.91040000000001</c:v>
                </c:pt>
                <c:pt idx="19">
                  <c:v>161.06829999999999</c:v>
                </c:pt>
                <c:pt idx="20">
                  <c:v>155.68459999999999</c:v>
                </c:pt>
                <c:pt idx="21">
                  <c:v>166.98769999999999</c:v>
                </c:pt>
                <c:pt idx="22">
                  <c:v>157.51419999999999</c:v>
                </c:pt>
                <c:pt idx="23">
                  <c:v>157.55199999999999</c:v>
                </c:pt>
                <c:pt idx="24">
                  <c:v>150.9444</c:v>
                </c:pt>
                <c:pt idx="25">
                  <c:v>140.74809999999999</c:v>
                </c:pt>
                <c:pt idx="26">
                  <c:v>132.04349999999999</c:v>
                </c:pt>
                <c:pt idx="27">
                  <c:v>139.88800000000001</c:v>
                </c:pt>
                <c:pt idx="28">
                  <c:v>132.7183</c:v>
                </c:pt>
                <c:pt idx="29">
                  <c:v>136.14070000000001</c:v>
                </c:pt>
                <c:pt idx="30">
                  <c:v>134.32910000000001</c:v>
                </c:pt>
                <c:pt idx="31">
                  <c:v>142.1891</c:v>
                </c:pt>
                <c:pt idx="32">
                  <c:v>171.91919999999999</c:v>
                </c:pt>
                <c:pt idx="33">
                  <c:v>190.62209999999999</c:v>
                </c:pt>
                <c:pt idx="34">
                  <c:v>212.84360000000001</c:v>
                </c:pt>
                <c:pt idx="35">
                  <c:v>209.21180000000001</c:v>
                </c:pt>
                <c:pt idx="36">
                  <c:v>216.24860000000001</c:v>
                </c:pt>
                <c:pt idx="37">
                  <c:v>211.42439999999999</c:v>
                </c:pt>
                <c:pt idx="38">
                  <c:v>209.66399999999999</c:v>
                </c:pt>
                <c:pt idx="39">
                  <c:v>219.95580000000001</c:v>
                </c:pt>
                <c:pt idx="40">
                  <c:v>226.77760000000001</c:v>
                </c:pt>
                <c:pt idx="41">
                  <c:v>223.3407</c:v>
                </c:pt>
                <c:pt idx="42">
                  <c:v>231.2714</c:v>
                </c:pt>
                <c:pt idx="43">
                  <c:v>238.238</c:v>
                </c:pt>
                <c:pt idx="44">
                  <c:v>229.5779</c:v>
                </c:pt>
                <c:pt idx="45">
                  <c:v>228.87430000000001</c:v>
                </c:pt>
                <c:pt idx="46">
                  <c:v>226.63990000000001</c:v>
                </c:pt>
                <c:pt idx="47">
                  <c:v>230.06450000000001</c:v>
                </c:pt>
              </c:numCache>
            </c:numRef>
          </c:val>
          <c:extLst>
            <c:ext xmlns:c16="http://schemas.microsoft.com/office/drawing/2014/chart" uri="{C3380CC4-5D6E-409C-BE32-E72D297353CC}">
              <c16:uniqueId val="{00000001-B6AA-41F0-BD39-B87397E32C0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561.37</c:v>
                </c:pt>
                <c:pt idx="1">
                  <c:v>560.0634</c:v>
                </c:pt>
                <c:pt idx="2">
                  <c:v>560.09580000000005</c:v>
                </c:pt>
                <c:pt idx="3">
                  <c:v>567.73030000000006</c:v>
                </c:pt>
                <c:pt idx="4">
                  <c:v>568.774</c:v>
                </c:pt>
                <c:pt idx="5">
                  <c:v>584.83540000000005</c:v>
                </c:pt>
                <c:pt idx="6">
                  <c:v>579.56460000000004</c:v>
                </c:pt>
                <c:pt idx="7">
                  <c:v>585.58119999999997</c:v>
                </c:pt>
                <c:pt idx="8">
                  <c:v>582.82330000000002</c:v>
                </c:pt>
                <c:pt idx="9">
                  <c:v>586.68730000000005</c:v>
                </c:pt>
                <c:pt idx="10">
                  <c:v>593.23350000000005</c:v>
                </c:pt>
                <c:pt idx="11">
                  <c:v>589.70669999999996</c:v>
                </c:pt>
                <c:pt idx="12">
                  <c:v>595.50350000000003</c:v>
                </c:pt>
                <c:pt idx="13">
                  <c:v>542.476</c:v>
                </c:pt>
                <c:pt idx="14">
                  <c:v>437.97640000000001</c:v>
                </c:pt>
                <c:pt idx="15">
                  <c:v>359.49579999999997</c:v>
                </c:pt>
                <c:pt idx="16">
                  <c:v>322.07319999999999</c:v>
                </c:pt>
                <c:pt idx="17">
                  <c:v>338.03140000000002</c:v>
                </c:pt>
                <c:pt idx="18">
                  <c:v>343.38080000000002</c:v>
                </c:pt>
                <c:pt idx="19">
                  <c:v>329.1814</c:v>
                </c:pt>
                <c:pt idx="20">
                  <c:v>314.71109999999999</c:v>
                </c:pt>
                <c:pt idx="21">
                  <c:v>336.50259999999997</c:v>
                </c:pt>
                <c:pt idx="22">
                  <c:v>312.4085</c:v>
                </c:pt>
                <c:pt idx="23">
                  <c:v>304.97590000000002</c:v>
                </c:pt>
                <c:pt idx="24">
                  <c:v>300.01069999999999</c:v>
                </c:pt>
                <c:pt idx="25">
                  <c:v>272.99149999999997</c:v>
                </c:pt>
                <c:pt idx="26">
                  <c:v>268.64999999999998</c:v>
                </c:pt>
                <c:pt idx="27">
                  <c:v>281.7672</c:v>
                </c:pt>
                <c:pt idx="28">
                  <c:v>278.20400000000001</c:v>
                </c:pt>
                <c:pt idx="29">
                  <c:v>291.09230000000002</c:v>
                </c:pt>
                <c:pt idx="30">
                  <c:v>294.87299999999999</c:v>
                </c:pt>
                <c:pt idx="31">
                  <c:v>348.68689999999998</c:v>
                </c:pt>
                <c:pt idx="32">
                  <c:v>434.04239999999999</c:v>
                </c:pt>
                <c:pt idx="33">
                  <c:v>516.07460000000003</c:v>
                </c:pt>
                <c:pt idx="34">
                  <c:v>569.22339999999997</c:v>
                </c:pt>
                <c:pt idx="35">
                  <c:v>582.4556</c:v>
                </c:pt>
                <c:pt idx="36">
                  <c:v>562.30060000000003</c:v>
                </c:pt>
                <c:pt idx="37">
                  <c:v>545.25699999999995</c:v>
                </c:pt>
                <c:pt idx="38">
                  <c:v>532.77840000000003</c:v>
                </c:pt>
                <c:pt idx="39">
                  <c:v>544.77980000000002</c:v>
                </c:pt>
                <c:pt idx="40">
                  <c:v>536.32820000000004</c:v>
                </c:pt>
                <c:pt idx="41">
                  <c:v>535.58569999999997</c:v>
                </c:pt>
                <c:pt idx="42">
                  <c:v>564.50149999999996</c:v>
                </c:pt>
                <c:pt idx="43">
                  <c:v>599.87639999999999</c:v>
                </c:pt>
                <c:pt idx="44">
                  <c:v>588.15369999999996</c:v>
                </c:pt>
                <c:pt idx="45">
                  <c:v>567.27059999999994</c:v>
                </c:pt>
                <c:pt idx="46">
                  <c:v>552.17330000000004</c:v>
                </c:pt>
                <c:pt idx="47">
                  <c:v>566.11940000000004</c:v>
                </c:pt>
              </c:numCache>
            </c:numRef>
          </c:val>
          <c:extLst>
            <c:ext xmlns:c16="http://schemas.microsoft.com/office/drawing/2014/chart" uri="{C3380CC4-5D6E-409C-BE32-E72D297353CC}">
              <c16:uniqueId val="{00000002-B6AA-41F0-BD39-B87397E32C0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437.7799</c:v>
                </c:pt>
                <c:pt idx="1">
                  <c:v>444.05720000000002</c:v>
                </c:pt>
                <c:pt idx="2">
                  <c:v>446.6669</c:v>
                </c:pt>
                <c:pt idx="3">
                  <c:v>443.77659999999997</c:v>
                </c:pt>
                <c:pt idx="4">
                  <c:v>448.00069999999999</c:v>
                </c:pt>
                <c:pt idx="5">
                  <c:v>458.19450000000001</c:v>
                </c:pt>
                <c:pt idx="6">
                  <c:v>459.62979999999999</c:v>
                </c:pt>
                <c:pt idx="7">
                  <c:v>460.45100000000002</c:v>
                </c:pt>
                <c:pt idx="8">
                  <c:v>459.13459999999998</c:v>
                </c:pt>
                <c:pt idx="9">
                  <c:v>460.82299999999998</c:v>
                </c:pt>
                <c:pt idx="10">
                  <c:v>469.0564</c:v>
                </c:pt>
                <c:pt idx="11">
                  <c:v>462.13060000000002</c:v>
                </c:pt>
                <c:pt idx="12">
                  <c:v>463.14460000000003</c:v>
                </c:pt>
                <c:pt idx="13">
                  <c:v>420.79579999999999</c:v>
                </c:pt>
                <c:pt idx="14">
                  <c:v>339.65609999999998</c:v>
                </c:pt>
                <c:pt idx="15">
                  <c:v>270.9425</c:v>
                </c:pt>
                <c:pt idx="16">
                  <c:v>243.87200000000001</c:v>
                </c:pt>
                <c:pt idx="17">
                  <c:v>250.7467</c:v>
                </c:pt>
                <c:pt idx="18">
                  <c:v>261.46910000000003</c:v>
                </c:pt>
                <c:pt idx="19">
                  <c:v>246.31039999999999</c:v>
                </c:pt>
                <c:pt idx="20">
                  <c:v>234.2901</c:v>
                </c:pt>
                <c:pt idx="21">
                  <c:v>258.71319999999997</c:v>
                </c:pt>
                <c:pt idx="22">
                  <c:v>237.9042</c:v>
                </c:pt>
                <c:pt idx="23">
                  <c:v>228.76169999999999</c:v>
                </c:pt>
                <c:pt idx="24">
                  <c:v>225.76990000000001</c:v>
                </c:pt>
                <c:pt idx="25">
                  <c:v>204.7972</c:v>
                </c:pt>
                <c:pt idx="26">
                  <c:v>201.71010000000001</c:v>
                </c:pt>
                <c:pt idx="27">
                  <c:v>218.95769999999999</c:v>
                </c:pt>
                <c:pt idx="28">
                  <c:v>209.5385</c:v>
                </c:pt>
                <c:pt idx="29">
                  <c:v>217.9221</c:v>
                </c:pt>
                <c:pt idx="30">
                  <c:v>228.49279999999999</c:v>
                </c:pt>
                <c:pt idx="31">
                  <c:v>261.88529999999997</c:v>
                </c:pt>
                <c:pt idx="32">
                  <c:v>335.7679</c:v>
                </c:pt>
                <c:pt idx="33">
                  <c:v>399.90989999999999</c:v>
                </c:pt>
                <c:pt idx="34">
                  <c:v>450.1902</c:v>
                </c:pt>
                <c:pt idx="35">
                  <c:v>460.3372</c:v>
                </c:pt>
                <c:pt idx="36">
                  <c:v>444.39659999999998</c:v>
                </c:pt>
                <c:pt idx="37">
                  <c:v>436.10390000000001</c:v>
                </c:pt>
                <c:pt idx="38">
                  <c:v>424.02050000000003</c:v>
                </c:pt>
                <c:pt idx="39">
                  <c:v>432.23079999999999</c:v>
                </c:pt>
                <c:pt idx="40">
                  <c:v>429.06760000000003</c:v>
                </c:pt>
                <c:pt idx="41">
                  <c:v>432.36619999999999</c:v>
                </c:pt>
                <c:pt idx="42">
                  <c:v>444.70609999999999</c:v>
                </c:pt>
                <c:pt idx="43">
                  <c:v>472.15660000000003</c:v>
                </c:pt>
                <c:pt idx="44">
                  <c:v>457.64069999999998</c:v>
                </c:pt>
                <c:pt idx="45">
                  <c:v>449.87150000000003</c:v>
                </c:pt>
                <c:pt idx="46">
                  <c:v>444.25909999999999</c:v>
                </c:pt>
                <c:pt idx="47">
                  <c:v>447.62869999999998</c:v>
                </c:pt>
              </c:numCache>
            </c:numRef>
          </c:val>
          <c:extLst>
            <c:ext xmlns:c16="http://schemas.microsoft.com/office/drawing/2014/chart" uri="{C3380CC4-5D6E-409C-BE32-E72D297353CC}">
              <c16:uniqueId val="{00000003-B6AA-41F0-BD39-B87397E32C0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6495.3268900000003</c:v>
                </c:pt>
                <c:pt idx="1">
                  <c:v>6319.9866099999999</c:v>
                </c:pt>
                <c:pt idx="2">
                  <c:v>6369.42814</c:v>
                </c:pt>
                <c:pt idx="3">
                  <c:v>6169.49892</c:v>
                </c:pt>
                <c:pt idx="4">
                  <c:v>6270.72174</c:v>
                </c:pt>
                <c:pt idx="5">
                  <c:v>6157.8771900000002</c:v>
                </c:pt>
                <c:pt idx="6">
                  <c:v>6212.4331099999999</c:v>
                </c:pt>
                <c:pt idx="7">
                  <c:v>6153.2461300000004</c:v>
                </c:pt>
                <c:pt idx="8">
                  <c:v>6148.6530400000001</c:v>
                </c:pt>
                <c:pt idx="9">
                  <c:v>6323.5636800000002</c:v>
                </c:pt>
                <c:pt idx="10">
                  <c:v>6453.5901599999997</c:v>
                </c:pt>
                <c:pt idx="11">
                  <c:v>6633.3576400000002</c:v>
                </c:pt>
                <c:pt idx="12">
                  <c:v>6680.2215299999998</c:v>
                </c:pt>
                <c:pt idx="13">
                  <c:v>6706.7823799999996</c:v>
                </c:pt>
                <c:pt idx="14">
                  <c:v>6863.9449000000004</c:v>
                </c:pt>
                <c:pt idx="15">
                  <c:v>6916.1239999999998</c:v>
                </c:pt>
                <c:pt idx="16">
                  <c:v>7031.8517300000003</c:v>
                </c:pt>
                <c:pt idx="17">
                  <c:v>7215.3518899999999</c:v>
                </c:pt>
                <c:pt idx="18">
                  <c:v>7392.2223199999999</c:v>
                </c:pt>
                <c:pt idx="19">
                  <c:v>7391.4319699999996</c:v>
                </c:pt>
                <c:pt idx="20">
                  <c:v>7420.3410400000002</c:v>
                </c:pt>
                <c:pt idx="21">
                  <c:v>7451.3494199999996</c:v>
                </c:pt>
                <c:pt idx="22">
                  <c:v>7467.0316400000002</c:v>
                </c:pt>
                <c:pt idx="23">
                  <c:v>7354.6026899999997</c:v>
                </c:pt>
                <c:pt idx="24">
                  <c:v>7365.3257800000001</c:v>
                </c:pt>
                <c:pt idx="25">
                  <c:v>7278.1229400000002</c:v>
                </c:pt>
                <c:pt idx="26">
                  <c:v>7178.1864400000004</c:v>
                </c:pt>
                <c:pt idx="27">
                  <c:v>7215.1520499999997</c:v>
                </c:pt>
                <c:pt idx="28">
                  <c:v>7174.3511500000004</c:v>
                </c:pt>
                <c:pt idx="29">
                  <c:v>7235.8421600000001</c:v>
                </c:pt>
                <c:pt idx="30">
                  <c:v>7194.9359800000002</c:v>
                </c:pt>
                <c:pt idx="31">
                  <c:v>7236.6722799999998</c:v>
                </c:pt>
                <c:pt idx="32">
                  <c:v>7246.6843699999999</c:v>
                </c:pt>
                <c:pt idx="33">
                  <c:v>7237.1911300000002</c:v>
                </c:pt>
                <c:pt idx="34">
                  <c:v>7279.1360999999997</c:v>
                </c:pt>
                <c:pt idx="35">
                  <c:v>7180.3261499999999</c:v>
                </c:pt>
                <c:pt idx="36">
                  <c:v>7322.6304200000004</c:v>
                </c:pt>
                <c:pt idx="37">
                  <c:v>7370.2440299999998</c:v>
                </c:pt>
                <c:pt idx="38">
                  <c:v>7354.1562299999996</c:v>
                </c:pt>
                <c:pt idx="39">
                  <c:v>7399.0928700000004</c:v>
                </c:pt>
                <c:pt idx="40">
                  <c:v>7393.9253500000004</c:v>
                </c:pt>
                <c:pt idx="41">
                  <c:v>7335.40769</c:v>
                </c:pt>
                <c:pt idx="42">
                  <c:v>7278.2617499999997</c:v>
                </c:pt>
                <c:pt idx="43">
                  <c:v>7230.7195199999996</c:v>
                </c:pt>
                <c:pt idx="44">
                  <c:v>7079.2653200000004</c:v>
                </c:pt>
                <c:pt idx="45">
                  <c:v>6943.3133799999996</c:v>
                </c:pt>
                <c:pt idx="46">
                  <c:v>6781.0132599999997</c:v>
                </c:pt>
                <c:pt idx="47">
                  <c:v>6594.9826700000003</c:v>
                </c:pt>
              </c:numCache>
            </c:numRef>
          </c:val>
          <c:smooth val="0"/>
          <c:extLst>
            <c:ext xmlns:c16="http://schemas.microsoft.com/office/drawing/2014/chart" uri="{C3380CC4-5D6E-409C-BE32-E72D297353CC}">
              <c16:uniqueId val="{00000000-37BB-4107-A607-E30B0A79168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6525.3202300000003</c:v>
                </c:pt>
                <c:pt idx="1">
                  <c:v>6360.6385200000004</c:v>
                </c:pt>
                <c:pt idx="2">
                  <c:v>6270.8117099999999</c:v>
                </c:pt>
                <c:pt idx="3">
                  <c:v>6228.9927200000002</c:v>
                </c:pt>
                <c:pt idx="4">
                  <c:v>6155.9340599999996</c:v>
                </c:pt>
                <c:pt idx="5">
                  <c:v>6135.4539000000004</c:v>
                </c:pt>
                <c:pt idx="6">
                  <c:v>6113.1694600000001</c:v>
                </c:pt>
                <c:pt idx="7">
                  <c:v>6085.09735</c:v>
                </c:pt>
                <c:pt idx="8">
                  <c:v>6105.2542899999999</c:v>
                </c:pt>
                <c:pt idx="9">
                  <c:v>6153.4033099999997</c:v>
                </c:pt>
                <c:pt idx="10">
                  <c:v>6307.44337</c:v>
                </c:pt>
                <c:pt idx="11">
                  <c:v>6513.1407900000004</c:v>
                </c:pt>
                <c:pt idx="12">
                  <c:v>6647.08428</c:v>
                </c:pt>
                <c:pt idx="13">
                  <c:v>6774.3902600000001</c:v>
                </c:pt>
                <c:pt idx="14">
                  <c:v>6864.4676200000004</c:v>
                </c:pt>
                <c:pt idx="15">
                  <c:v>6991.4745599999997</c:v>
                </c:pt>
                <c:pt idx="16">
                  <c:v>7129.0354100000004</c:v>
                </c:pt>
                <c:pt idx="17">
                  <c:v>7255.3123900000001</c:v>
                </c:pt>
                <c:pt idx="18">
                  <c:v>7338.0910199999998</c:v>
                </c:pt>
                <c:pt idx="19">
                  <c:v>7440.4313499999998</c:v>
                </c:pt>
                <c:pt idx="20">
                  <c:v>7519.1893</c:v>
                </c:pt>
                <c:pt idx="21">
                  <c:v>7532.6777099999999</c:v>
                </c:pt>
                <c:pt idx="22">
                  <c:v>7552.1161499999998</c:v>
                </c:pt>
                <c:pt idx="23">
                  <c:v>7523.1708099999996</c:v>
                </c:pt>
                <c:pt idx="24">
                  <c:v>7417.39822</c:v>
                </c:pt>
                <c:pt idx="25">
                  <c:v>7351.5847299999996</c:v>
                </c:pt>
                <c:pt idx="26">
                  <c:v>7352.8803200000002</c:v>
                </c:pt>
                <c:pt idx="27">
                  <c:v>7345.7948699999997</c:v>
                </c:pt>
                <c:pt idx="28">
                  <c:v>7457.0335599999999</c:v>
                </c:pt>
                <c:pt idx="29">
                  <c:v>7484.5148499999996</c:v>
                </c:pt>
                <c:pt idx="30">
                  <c:v>7451.5302600000005</c:v>
                </c:pt>
                <c:pt idx="31">
                  <c:v>7453.6985299999997</c:v>
                </c:pt>
                <c:pt idx="32">
                  <c:v>7432.2891499999996</c:v>
                </c:pt>
                <c:pt idx="33">
                  <c:v>7359.5236000000004</c:v>
                </c:pt>
                <c:pt idx="34">
                  <c:v>7339.4047399999999</c:v>
                </c:pt>
                <c:pt idx="35">
                  <c:v>7335.2720200000003</c:v>
                </c:pt>
                <c:pt idx="36">
                  <c:v>7429.5080200000002</c:v>
                </c:pt>
                <c:pt idx="37">
                  <c:v>7505.2951899999998</c:v>
                </c:pt>
                <c:pt idx="38">
                  <c:v>7518.3442500000001</c:v>
                </c:pt>
                <c:pt idx="39">
                  <c:v>7518.0341699999999</c:v>
                </c:pt>
                <c:pt idx="40">
                  <c:v>7470.2085299999999</c:v>
                </c:pt>
                <c:pt idx="41">
                  <c:v>7449.5370999999996</c:v>
                </c:pt>
                <c:pt idx="42">
                  <c:v>7410.0997200000002</c:v>
                </c:pt>
                <c:pt idx="43">
                  <c:v>7340.2181200000005</c:v>
                </c:pt>
                <c:pt idx="44">
                  <c:v>7156.1969200000003</c:v>
                </c:pt>
                <c:pt idx="45">
                  <c:v>6986.3314</c:v>
                </c:pt>
                <c:pt idx="46">
                  <c:v>6835.8701600000004</c:v>
                </c:pt>
                <c:pt idx="47">
                  <c:v>6802.8687</c:v>
                </c:pt>
              </c:numCache>
            </c:numRef>
          </c:val>
          <c:smooth val="0"/>
          <c:extLst>
            <c:ext xmlns:c16="http://schemas.microsoft.com/office/drawing/2014/chart" uri="{C3380CC4-5D6E-409C-BE32-E72D297353CC}">
              <c16:uniqueId val="{00000001-37BB-4107-A607-E30B0A7916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9</c:v>
                </c:pt>
                <c:pt idx="1">
                  <c:v>JUE 10</c:v>
                </c:pt>
                <c:pt idx="2">
                  <c:v>VIE 11</c:v>
                </c:pt>
                <c:pt idx="3">
                  <c:v>SAB 12</c:v>
                </c:pt>
                <c:pt idx="4">
                  <c:v>DOM 13</c:v>
                </c:pt>
                <c:pt idx="5">
                  <c:v>LUN 14</c:v>
                </c:pt>
                <c:pt idx="6">
                  <c:v>MAR 15</c:v>
                </c:pt>
                <c:pt idx="7">
                  <c:v>MIE 16</c:v>
                </c:pt>
              </c:strCache>
            </c:strRef>
          </c:cat>
          <c:val>
            <c:numRef>
              <c:f>COSTO_OPE_EJEC!$C$8:$C$15</c:f>
              <c:numCache>
                <c:formatCode>#,##0.0</c:formatCode>
                <c:ptCount val="8"/>
                <c:pt idx="0">
                  <c:v>7793007.1715799998</c:v>
                </c:pt>
                <c:pt idx="1">
                  <c:v>7672950.2989800004</c:v>
                </c:pt>
                <c:pt idx="2">
                  <c:v>7857038.9495900003</c:v>
                </c:pt>
                <c:pt idx="3">
                  <c:v>7797156.2406299999</c:v>
                </c:pt>
                <c:pt idx="4">
                  <c:v>7782697.2404199997</c:v>
                </c:pt>
                <c:pt idx="5">
                  <c:v>7733083.4094700003</c:v>
                </c:pt>
                <c:pt idx="6">
                  <c:v>7486638.6302899998</c:v>
                </c:pt>
                <c:pt idx="7">
                  <c:v>7532414.2973100003</c:v>
                </c:pt>
              </c:numCache>
            </c:numRef>
          </c:val>
          <c:extLst>
            <c:ext xmlns:c16="http://schemas.microsoft.com/office/drawing/2014/chart" uri="{C3380CC4-5D6E-409C-BE32-E72D297353CC}">
              <c16:uniqueId val="{00000000-974E-4DB4-8FC5-27509C6E776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5.6080521114250511E-3</c:v>
                </c:pt>
                <c:pt idx="1">
                  <c:v>-6.1571878678606367E-5</c:v>
                </c:pt>
                <c:pt idx="2">
                  <c:v>-4.6463747647510739E-2</c:v>
                </c:pt>
                <c:pt idx="3">
                  <c:v>-3.58748361052868E-2</c:v>
                </c:pt>
                <c:pt idx="4">
                  <c:v>-1.3619147574573793E-2</c:v>
                </c:pt>
                <c:pt idx="5">
                  <c:v>-1.641854725578416E-2</c:v>
                </c:pt>
                <c:pt idx="6">
                  <c:v>-5.2205010014138457E-2</c:v>
                </c:pt>
                <c:pt idx="7">
                  <c:v>-5.5544890313934149E-2</c:v>
                </c:pt>
              </c:numCache>
            </c:numRef>
          </c:cat>
          <c:val>
            <c:numRef>
              <c:f>COSTO_OPE_EJEC!$D$8:$D$15</c:f>
              <c:numCache>
                <c:formatCode>#,##0.0</c:formatCode>
                <c:ptCount val="8"/>
                <c:pt idx="0">
                  <c:v>7749547.3064454999</c:v>
                </c:pt>
                <c:pt idx="1">
                  <c:v>7673422.7660355996</c:v>
                </c:pt>
                <c:pt idx="2">
                  <c:v>8239895.3686403995</c:v>
                </c:pt>
                <c:pt idx="3">
                  <c:v>8087286.3115950003</c:v>
                </c:pt>
                <c:pt idx="4">
                  <c:v>7890154.4178224998</c:v>
                </c:pt>
                <c:pt idx="5">
                  <c:v>7862168.7994365003</c:v>
                </c:pt>
                <c:pt idx="6">
                  <c:v>7899006.3351165</c:v>
                </c:pt>
                <c:pt idx="7">
                  <c:v>7975407.4281134997</c:v>
                </c:pt>
              </c:numCache>
            </c:numRef>
          </c:val>
          <c:extLst>
            <c:ext xmlns:c16="http://schemas.microsoft.com/office/drawing/2014/chart" uri="{C3380CC4-5D6E-409C-BE32-E72D297353CC}">
              <c16:uniqueId val="{00000001-974E-4DB4-8FC5-27509C6E776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89</xdr:row>
      <xdr:rowOff>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220</v>
      </c>
    </row>
    <row r="9" spans="1:12" x14ac:dyDescent="0.3">
      <c r="A9" s="1"/>
      <c r="B9" s="4" t="s">
        <v>30</v>
      </c>
      <c r="C9" s="5" t="s">
        <v>31</v>
      </c>
      <c r="D9" s="5" t="s">
        <v>32</v>
      </c>
      <c r="E9" s="5" t="s">
        <v>33</v>
      </c>
      <c r="F9" s="5" t="s">
        <v>34</v>
      </c>
      <c r="G9" s="4" t="s">
        <v>35</v>
      </c>
      <c r="H9" s="4" t="s">
        <v>36</v>
      </c>
      <c r="I9" s="6" t="s">
        <v>37</v>
      </c>
      <c r="J9" s="4"/>
      <c r="K9" s="4" t="s">
        <v>21</v>
      </c>
      <c r="L9" s="4"/>
    </row>
    <row r="10" spans="1:12" x14ac:dyDescent="0.3">
      <c r="A10" s="1"/>
      <c r="B10" s="4" t="s">
        <v>22</v>
      </c>
      <c r="C10" s="5" t="s">
        <v>38</v>
      </c>
      <c r="D10" s="5" t="s">
        <v>39</v>
      </c>
      <c r="E10" s="5" t="s">
        <v>40</v>
      </c>
      <c r="F10" s="5" t="s">
        <v>41</v>
      </c>
      <c r="G10" s="4" t="s">
        <v>42</v>
      </c>
      <c r="H10" s="4" t="s">
        <v>43</v>
      </c>
      <c r="I10" s="6" t="s">
        <v>44</v>
      </c>
      <c r="J10" s="4"/>
      <c r="K10" s="4" t="s">
        <v>21</v>
      </c>
      <c r="L10"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45</v>
      </c>
      <c r="C5" s="192"/>
      <c r="D5" s="192"/>
      <c r="E5" s="192"/>
      <c r="F5" s="192"/>
      <c r="G5" s="192"/>
      <c r="H5" s="192"/>
      <c r="I5" s="192"/>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56</v>
      </c>
      <c r="I7" s="5" t="s">
        <v>57</v>
      </c>
    </row>
    <row r="8" spans="1:9" x14ac:dyDescent="0.3">
      <c r="A8" s="1"/>
      <c r="B8" s="4" t="s">
        <v>50</v>
      </c>
      <c r="C8" s="4" t="s">
        <v>51</v>
      </c>
      <c r="D8" s="4" t="s">
        <v>52</v>
      </c>
      <c r="E8" s="5" t="s">
        <v>58</v>
      </c>
      <c r="F8" s="5" t="s">
        <v>59</v>
      </c>
      <c r="G8" s="5" t="s">
        <v>60</v>
      </c>
      <c r="H8" s="5" t="s">
        <v>61</v>
      </c>
      <c r="I8" s="5" t="s">
        <v>62</v>
      </c>
    </row>
    <row r="9" spans="1:9" x14ac:dyDescent="0.3">
      <c r="A9" s="1"/>
      <c r="B9" s="4" t="s">
        <v>50</v>
      </c>
      <c r="C9" s="4" t="s">
        <v>51</v>
      </c>
      <c r="D9" s="4" t="s">
        <v>52</v>
      </c>
      <c r="E9" s="5" t="s">
        <v>58</v>
      </c>
      <c r="F9" s="5" t="s">
        <v>63</v>
      </c>
      <c r="G9" s="5" t="s">
        <v>64</v>
      </c>
      <c r="H9" s="5" t="s">
        <v>65</v>
      </c>
      <c r="I9" s="5" t="s">
        <v>66</v>
      </c>
    </row>
    <row r="10" spans="1:9" x14ac:dyDescent="0.3">
      <c r="A10" s="1"/>
      <c r="B10" s="4" t="s">
        <v>50</v>
      </c>
      <c r="C10" s="4" t="s">
        <v>51</v>
      </c>
      <c r="D10" s="4" t="s">
        <v>52</v>
      </c>
      <c r="E10" s="5" t="s">
        <v>67</v>
      </c>
      <c r="F10" s="5" t="s">
        <v>68</v>
      </c>
      <c r="G10" s="5" t="s">
        <v>69</v>
      </c>
      <c r="H10" s="5" t="s">
        <v>70</v>
      </c>
      <c r="I10" s="5" t="s">
        <v>71</v>
      </c>
    </row>
    <row r="11" spans="1:9" x14ac:dyDescent="0.3">
      <c r="A11" s="1"/>
      <c r="B11" s="4" t="s">
        <v>50</v>
      </c>
      <c r="C11" s="4" t="s">
        <v>51</v>
      </c>
      <c r="D11" s="4" t="s">
        <v>52</v>
      </c>
      <c r="E11" s="5" t="s">
        <v>67</v>
      </c>
      <c r="F11" s="5" t="s">
        <v>68</v>
      </c>
      <c r="G11" s="5" t="s">
        <v>72</v>
      </c>
      <c r="H11" s="5" t="s">
        <v>73</v>
      </c>
      <c r="I11" s="5" t="s">
        <v>74</v>
      </c>
    </row>
    <row r="12" spans="1:9" x14ac:dyDescent="0.3">
      <c r="A12" s="1"/>
      <c r="B12" s="4" t="s">
        <v>50</v>
      </c>
      <c r="C12" s="4" t="s">
        <v>51</v>
      </c>
      <c r="D12" s="4" t="s">
        <v>52</v>
      </c>
      <c r="E12" s="5" t="s">
        <v>75</v>
      </c>
      <c r="F12" s="5" t="s">
        <v>76</v>
      </c>
      <c r="G12" s="5" t="s">
        <v>77</v>
      </c>
      <c r="H12" s="5" t="s">
        <v>70</v>
      </c>
      <c r="I12" s="5" t="s">
        <v>78</v>
      </c>
    </row>
    <row r="13" spans="1:9" x14ac:dyDescent="0.3">
      <c r="A13" s="1"/>
      <c r="B13" s="4" t="s">
        <v>50</v>
      </c>
      <c r="C13" s="4" t="s">
        <v>51</v>
      </c>
      <c r="D13" s="4" t="s">
        <v>52</v>
      </c>
      <c r="E13" s="5" t="s">
        <v>75</v>
      </c>
      <c r="F13" s="5" t="s">
        <v>79</v>
      </c>
      <c r="G13" s="5" t="s">
        <v>60</v>
      </c>
      <c r="H13" s="5" t="s">
        <v>80</v>
      </c>
      <c r="I13" s="5" t="s">
        <v>81</v>
      </c>
    </row>
    <row r="14" spans="1:9" x14ac:dyDescent="0.3">
      <c r="A14" s="1"/>
      <c r="B14" s="4" t="s">
        <v>50</v>
      </c>
      <c r="C14" s="4" t="s">
        <v>51</v>
      </c>
      <c r="D14" s="4" t="s">
        <v>52</v>
      </c>
      <c r="E14" s="5" t="s">
        <v>75</v>
      </c>
      <c r="F14" s="5" t="s">
        <v>82</v>
      </c>
      <c r="G14" s="5" t="s">
        <v>69</v>
      </c>
      <c r="H14" s="5" t="s">
        <v>70</v>
      </c>
      <c r="I14" s="5" t="s">
        <v>83</v>
      </c>
    </row>
    <row r="15" spans="1:9" x14ac:dyDescent="0.3">
      <c r="A15" s="1"/>
      <c r="B15" s="4" t="s">
        <v>50</v>
      </c>
      <c r="C15" s="4" t="s">
        <v>51</v>
      </c>
      <c r="D15" s="4" t="s">
        <v>52</v>
      </c>
      <c r="E15" s="5" t="s">
        <v>75</v>
      </c>
      <c r="F15" s="5" t="s">
        <v>82</v>
      </c>
      <c r="G15" s="5" t="s">
        <v>69</v>
      </c>
      <c r="H15" s="5" t="s">
        <v>70</v>
      </c>
      <c r="I15" s="5" t="s">
        <v>84</v>
      </c>
    </row>
    <row r="16" spans="1:9" x14ac:dyDescent="0.3">
      <c r="A16" s="1"/>
      <c r="B16" s="4" t="s">
        <v>50</v>
      </c>
      <c r="C16" s="4" t="s">
        <v>51</v>
      </c>
      <c r="D16" s="4" t="s">
        <v>52</v>
      </c>
      <c r="E16" s="5" t="s">
        <v>75</v>
      </c>
      <c r="F16" s="5" t="s">
        <v>85</v>
      </c>
      <c r="G16" s="5" t="s">
        <v>69</v>
      </c>
      <c r="H16" s="5" t="s">
        <v>70</v>
      </c>
      <c r="I16" s="5" t="s">
        <v>86</v>
      </c>
    </row>
    <row r="17" spans="1:9" x14ac:dyDescent="0.3">
      <c r="A17" s="1"/>
      <c r="B17" s="4" t="s">
        <v>50</v>
      </c>
      <c r="C17" s="4" t="s">
        <v>51</v>
      </c>
      <c r="D17" s="4" t="s">
        <v>52</v>
      </c>
      <c r="E17" s="5" t="s">
        <v>75</v>
      </c>
      <c r="F17" s="5" t="s">
        <v>85</v>
      </c>
      <c r="G17" s="5" t="s">
        <v>69</v>
      </c>
      <c r="H17" s="5" t="s">
        <v>70</v>
      </c>
      <c r="I17" s="5" t="s">
        <v>84</v>
      </c>
    </row>
    <row r="18" spans="1:9" x14ac:dyDescent="0.3">
      <c r="A18" s="1"/>
      <c r="B18" s="4" t="s">
        <v>50</v>
      </c>
      <c r="C18" s="4" t="s">
        <v>51</v>
      </c>
      <c r="D18" s="4" t="s">
        <v>52</v>
      </c>
      <c r="E18" s="5" t="s">
        <v>87</v>
      </c>
      <c r="F18" s="5" t="s">
        <v>88</v>
      </c>
      <c r="G18" s="5" t="s">
        <v>69</v>
      </c>
      <c r="H18" s="5" t="s">
        <v>70</v>
      </c>
      <c r="I18" s="5" t="s">
        <v>89</v>
      </c>
    </row>
    <row r="19" spans="1:9" x14ac:dyDescent="0.3">
      <c r="A19" s="1"/>
      <c r="B19" s="4" t="s">
        <v>50</v>
      </c>
      <c r="C19" s="4" t="s">
        <v>51</v>
      </c>
      <c r="D19" s="4" t="s">
        <v>52</v>
      </c>
      <c r="E19" s="5" t="s">
        <v>87</v>
      </c>
      <c r="F19" s="5" t="s">
        <v>88</v>
      </c>
      <c r="G19" s="5" t="s">
        <v>69</v>
      </c>
      <c r="H19" s="5" t="s">
        <v>70</v>
      </c>
      <c r="I19" s="5" t="s">
        <v>90</v>
      </c>
    </row>
    <row r="20" spans="1:9" x14ac:dyDescent="0.3">
      <c r="A20" s="1"/>
      <c r="B20" s="4" t="s">
        <v>50</v>
      </c>
      <c r="C20" s="4" t="s">
        <v>51</v>
      </c>
      <c r="D20" s="4" t="s">
        <v>52</v>
      </c>
      <c r="E20" s="5" t="s">
        <v>91</v>
      </c>
      <c r="F20" s="5" t="s">
        <v>92</v>
      </c>
      <c r="G20" s="5" t="s">
        <v>93</v>
      </c>
      <c r="H20" s="5" t="s">
        <v>70</v>
      </c>
      <c r="I20" s="5" t="s">
        <v>94</v>
      </c>
    </row>
    <row r="21" spans="1:9" x14ac:dyDescent="0.3">
      <c r="A21" s="1"/>
      <c r="B21" s="4" t="s">
        <v>50</v>
      </c>
      <c r="C21" s="4" t="s">
        <v>51</v>
      </c>
      <c r="D21" s="4" t="s">
        <v>52</v>
      </c>
      <c r="E21" s="5" t="s">
        <v>91</v>
      </c>
      <c r="F21" s="5" t="s">
        <v>95</v>
      </c>
      <c r="G21" s="5" t="s">
        <v>69</v>
      </c>
      <c r="H21" s="5" t="s">
        <v>70</v>
      </c>
      <c r="I21" s="5" t="s">
        <v>96</v>
      </c>
    </row>
    <row r="22" spans="1:9" x14ac:dyDescent="0.3">
      <c r="A22" s="1"/>
      <c r="B22" s="4" t="s">
        <v>50</v>
      </c>
      <c r="C22" s="4" t="s">
        <v>51</v>
      </c>
      <c r="D22" s="4" t="s">
        <v>52</v>
      </c>
      <c r="E22" s="5" t="s">
        <v>91</v>
      </c>
      <c r="F22" s="5" t="s">
        <v>95</v>
      </c>
      <c r="G22" s="5" t="s">
        <v>69</v>
      </c>
      <c r="H22" s="5" t="s">
        <v>70</v>
      </c>
      <c r="I22" s="5" t="s">
        <v>97</v>
      </c>
    </row>
    <row r="23" spans="1:9" x14ac:dyDescent="0.3">
      <c r="A23" s="1"/>
      <c r="B23" s="4" t="s">
        <v>50</v>
      </c>
      <c r="C23" s="4" t="s">
        <v>51</v>
      </c>
      <c r="D23" s="4" t="s">
        <v>52</v>
      </c>
      <c r="E23" s="5" t="s">
        <v>91</v>
      </c>
      <c r="F23" s="5" t="s">
        <v>98</v>
      </c>
      <c r="G23" s="5" t="s">
        <v>69</v>
      </c>
      <c r="H23" s="5" t="s">
        <v>70</v>
      </c>
      <c r="I23" s="5" t="s">
        <v>99</v>
      </c>
    </row>
    <row r="24" spans="1:9" x14ac:dyDescent="0.3">
      <c r="A24" s="1"/>
      <c r="B24" s="4" t="s">
        <v>50</v>
      </c>
      <c r="C24" s="4" t="s">
        <v>51</v>
      </c>
      <c r="D24" s="4" t="s">
        <v>52</v>
      </c>
      <c r="E24" s="5" t="s">
        <v>91</v>
      </c>
      <c r="F24" s="5" t="s">
        <v>98</v>
      </c>
      <c r="G24" s="5" t="s">
        <v>69</v>
      </c>
      <c r="H24" s="5" t="s">
        <v>70</v>
      </c>
      <c r="I24" s="5" t="s">
        <v>100</v>
      </c>
    </row>
    <row r="25" spans="1:9" x14ac:dyDescent="0.3">
      <c r="A25" s="1"/>
      <c r="B25" s="4" t="s">
        <v>50</v>
      </c>
      <c r="C25" s="4" t="s">
        <v>51</v>
      </c>
      <c r="D25" s="4" t="s">
        <v>52</v>
      </c>
      <c r="E25" s="5" t="s">
        <v>101</v>
      </c>
      <c r="F25" s="5" t="s">
        <v>102</v>
      </c>
      <c r="G25" s="5" t="s">
        <v>93</v>
      </c>
      <c r="H25" s="5" t="s">
        <v>70</v>
      </c>
      <c r="I25" s="5" t="s">
        <v>103</v>
      </c>
    </row>
    <row r="26" spans="1:9" x14ac:dyDescent="0.3">
      <c r="A26" s="1"/>
      <c r="B26" s="4" t="s">
        <v>50</v>
      </c>
      <c r="C26" s="4" t="s">
        <v>51</v>
      </c>
      <c r="D26" s="4" t="s">
        <v>52</v>
      </c>
      <c r="E26" s="5" t="s">
        <v>101</v>
      </c>
      <c r="F26" s="5" t="s">
        <v>102</v>
      </c>
      <c r="G26" s="5" t="s">
        <v>93</v>
      </c>
      <c r="H26" s="5" t="s">
        <v>70</v>
      </c>
      <c r="I26" s="5" t="s">
        <v>104</v>
      </c>
    </row>
    <row r="27" spans="1:9" x14ac:dyDescent="0.3">
      <c r="A27" s="1"/>
      <c r="B27" s="4" t="s">
        <v>50</v>
      </c>
      <c r="C27" s="4" t="s">
        <v>51</v>
      </c>
      <c r="D27" s="4" t="s">
        <v>52</v>
      </c>
      <c r="E27" s="5" t="s">
        <v>101</v>
      </c>
      <c r="F27" s="5" t="s">
        <v>105</v>
      </c>
      <c r="G27" s="5" t="s">
        <v>93</v>
      </c>
      <c r="H27" s="5" t="s">
        <v>70</v>
      </c>
      <c r="I27" s="5" t="s">
        <v>106</v>
      </c>
    </row>
    <row r="28" spans="1:9" x14ac:dyDescent="0.3">
      <c r="A28" s="1"/>
      <c r="B28" s="4" t="s">
        <v>50</v>
      </c>
      <c r="C28" s="4" t="s">
        <v>51</v>
      </c>
      <c r="D28" s="4" t="s">
        <v>52</v>
      </c>
      <c r="E28" s="5" t="s">
        <v>107</v>
      </c>
      <c r="F28" s="5" t="s">
        <v>108</v>
      </c>
      <c r="G28" s="5" t="s">
        <v>72</v>
      </c>
      <c r="H28" s="5" t="s">
        <v>109</v>
      </c>
      <c r="I28" s="5" t="s">
        <v>110</v>
      </c>
    </row>
    <row r="29" spans="1:9" x14ac:dyDescent="0.3">
      <c r="A29" s="1"/>
      <c r="B29" s="4" t="s">
        <v>50</v>
      </c>
      <c r="C29" s="4" t="s">
        <v>51</v>
      </c>
      <c r="D29" s="4" t="s">
        <v>52</v>
      </c>
      <c r="E29" s="5" t="s">
        <v>107</v>
      </c>
      <c r="F29" s="5" t="s">
        <v>108</v>
      </c>
      <c r="G29" s="5" t="s">
        <v>72</v>
      </c>
      <c r="H29" s="5" t="s">
        <v>109</v>
      </c>
      <c r="I29" s="5" t="s">
        <v>111</v>
      </c>
    </row>
    <row r="30" spans="1:9" x14ac:dyDescent="0.3">
      <c r="A30" s="1"/>
      <c r="B30" s="4" t="s">
        <v>50</v>
      </c>
      <c r="C30" s="4" t="s">
        <v>51</v>
      </c>
      <c r="D30" s="4" t="s">
        <v>52</v>
      </c>
      <c r="E30" s="5" t="s">
        <v>107</v>
      </c>
      <c r="F30" s="5" t="s">
        <v>112</v>
      </c>
      <c r="G30" s="5" t="s">
        <v>69</v>
      </c>
      <c r="H30" s="5" t="s">
        <v>70</v>
      </c>
      <c r="I30" s="5" t="s">
        <v>113</v>
      </c>
    </row>
    <row r="31" spans="1:9" x14ac:dyDescent="0.3">
      <c r="A31" s="1"/>
      <c r="B31" s="4" t="s">
        <v>50</v>
      </c>
      <c r="C31" s="4" t="s">
        <v>51</v>
      </c>
      <c r="D31" s="4" t="s">
        <v>52</v>
      </c>
      <c r="E31" s="5" t="s">
        <v>107</v>
      </c>
      <c r="F31" s="5" t="s">
        <v>112</v>
      </c>
      <c r="G31" s="5" t="s">
        <v>69</v>
      </c>
      <c r="H31" s="5" t="s">
        <v>70</v>
      </c>
      <c r="I31" s="5" t="s">
        <v>114</v>
      </c>
    </row>
    <row r="32" spans="1:9" x14ac:dyDescent="0.3">
      <c r="A32" s="1"/>
      <c r="B32" s="4" t="s">
        <v>50</v>
      </c>
      <c r="C32" s="4" t="s">
        <v>51</v>
      </c>
      <c r="D32" s="4" t="s">
        <v>52</v>
      </c>
      <c r="E32" s="5" t="s">
        <v>107</v>
      </c>
      <c r="F32" s="5" t="s">
        <v>112</v>
      </c>
      <c r="G32" s="5" t="s">
        <v>69</v>
      </c>
      <c r="H32" s="5" t="s">
        <v>70</v>
      </c>
      <c r="I32" s="5" t="s">
        <v>115</v>
      </c>
    </row>
    <row r="33" spans="1:9" x14ac:dyDescent="0.3">
      <c r="A33" s="1"/>
      <c r="B33" s="4" t="s">
        <v>50</v>
      </c>
      <c r="C33" s="4" t="s">
        <v>51</v>
      </c>
      <c r="D33" s="4" t="s">
        <v>52</v>
      </c>
      <c r="E33" s="5" t="s">
        <v>107</v>
      </c>
      <c r="F33" s="5" t="s">
        <v>112</v>
      </c>
      <c r="G33" s="5" t="s">
        <v>69</v>
      </c>
      <c r="H33" s="5" t="s">
        <v>70</v>
      </c>
      <c r="I33" s="5" t="s">
        <v>116</v>
      </c>
    </row>
    <row r="34" spans="1:9" x14ac:dyDescent="0.3">
      <c r="A34" s="1"/>
      <c r="B34" s="4" t="s">
        <v>50</v>
      </c>
      <c r="C34" s="4" t="s">
        <v>51</v>
      </c>
      <c r="D34" s="4" t="s">
        <v>52</v>
      </c>
      <c r="E34" s="5" t="s">
        <v>107</v>
      </c>
      <c r="F34" s="5" t="s">
        <v>112</v>
      </c>
      <c r="G34" s="5" t="s">
        <v>69</v>
      </c>
      <c r="H34" s="5" t="s">
        <v>70</v>
      </c>
      <c r="I34" s="5" t="s">
        <v>117</v>
      </c>
    </row>
    <row r="35" spans="1:9" x14ac:dyDescent="0.3">
      <c r="A35" s="1"/>
      <c r="B35" s="4" t="s">
        <v>50</v>
      </c>
      <c r="C35" s="4" t="s">
        <v>51</v>
      </c>
      <c r="D35" s="4" t="s">
        <v>52</v>
      </c>
      <c r="E35" s="5" t="s">
        <v>107</v>
      </c>
      <c r="F35" s="5" t="s">
        <v>112</v>
      </c>
      <c r="G35" s="5" t="s">
        <v>72</v>
      </c>
      <c r="H35" s="5" t="s">
        <v>73</v>
      </c>
      <c r="I35" s="5" t="s">
        <v>118</v>
      </c>
    </row>
    <row r="36" spans="1:9" x14ac:dyDescent="0.3">
      <c r="A36" s="1"/>
      <c r="B36" s="4" t="s">
        <v>50</v>
      </c>
      <c r="C36" s="4" t="s">
        <v>51</v>
      </c>
      <c r="D36" s="4" t="s">
        <v>52</v>
      </c>
      <c r="E36" s="5" t="s">
        <v>119</v>
      </c>
      <c r="F36" s="5" t="s">
        <v>120</v>
      </c>
      <c r="G36" s="5" t="s">
        <v>69</v>
      </c>
      <c r="H36" s="5" t="s">
        <v>70</v>
      </c>
      <c r="I36" s="5" t="s">
        <v>121</v>
      </c>
    </row>
    <row r="37" spans="1:9" x14ac:dyDescent="0.3">
      <c r="A37" s="1"/>
      <c r="B37" s="4" t="s">
        <v>50</v>
      </c>
      <c r="C37" s="4" t="s">
        <v>51</v>
      </c>
      <c r="D37" s="4" t="s">
        <v>52</v>
      </c>
      <c r="E37" s="5" t="s">
        <v>122</v>
      </c>
      <c r="F37" s="5" t="s">
        <v>123</v>
      </c>
      <c r="G37" s="5" t="s">
        <v>93</v>
      </c>
      <c r="H37" s="5" t="s">
        <v>70</v>
      </c>
      <c r="I37" s="5" t="s">
        <v>124</v>
      </c>
    </row>
    <row r="38" spans="1:9" x14ac:dyDescent="0.3">
      <c r="A38" s="1"/>
      <c r="B38" s="4" t="s">
        <v>50</v>
      </c>
      <c r="C38" s="4" t="s">
        <v>51</v>
      </c>
      <c r="D38" s="4" t="s">
        <v>52</v>
      </c>
      <c r="E38" s="5" t="s">
        <v>125</v>
      </c>
      <c r="F38" s="5" t="s">
        <v>126</v>
      </c>
      <c r="G38" s="5" t="s">
        <v>69</v>
      </c>
      <c r="H38" s="5" t="s">
        <v>70</v>
      </c>
      <c r="I38" s="5" t="s">
        <v>127</v>
      </c>
    </row>
    <row r="39" spans="1:9" x14ac:dyDescent="0.3">
      <c r="A39" s="1"/>
      <c r="B39" s="4" t="s">
        <v>50</v>
      </c>
      <c r="C39" s="4" t="s">
        <v>51</v>
      </c>
      <c r="D39" s="4" t="s">
        <v>52</v>
      </c>
      <c r="E39" s="5" t="s">
        <v>125</v>
      </c>
      <c r="F39" s="5" t="s">
        <v>126</v>
      </c>
      <c r="G39" s="5" t="s">
        <v>69</v>
      </c>
      <c r="H39" s="5" t="s">
        <v>70</v>
      </c>
      <c r="I39" s="5" t="s">
        <v>128</v>
      </c>
    </row>
    <row r="40" spans="1:9" x14ac:dyDescent="0.3">
      <c r="A40" s="1"/>
      <c r="B40" s="4" t="s">
        <v>50</v>
      </c>
      <c r="C40" s="4" t="s">
        <v>51</v>
      </c>
      <c r="D40" s="4" t="s">
        <v>52</v>
      </c>
      <c r="E40" s="5" t="s">
        <v>129</v>
      </c>
      <c r="F40" s="5" t="s">
        <v>130</v>
      </c>
      <c r="G40" s="5" t="s">
        <v>69</v>
      </c>
      <c r="H40" s="5" t="s">
        <v>70</v>
      </c>
      <c r="I40"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x14ac:dyDescent="0.3">
      <c r="A7" s="1"/>
      <c r="B7" s="5" t="s">
        <v>14</v>
      </c>
      <c r="C7" s="5" t="s">
        <v>146</v>
      </c>
      <c r="D7" s="5" t="s">
        <v>147</v>
      </c>
      <c r="E7" s="4" t="s">
        <v>148</v>
      </c>
      <c r="F7" s="4" t="s">
        <v>149</v>
      </c>
      <c r="G7" s="6" t="s">
        <v>150</v>
      </c>
      <c r="H7" s="8">
        <v>0</v>
      </c>
      <c r="I7" s="5" t="s">
        <v>151</v>
      </c>
      <c r="J7" s="5" t="s">
        <v>152</v>
      </c>
      <c r="K7" s="5" t="s">
        <v>153</v>
      </c>
      <c r="L7" s="5" t="s">
        <v>154</v>
      </c>
      <c r="M7" s="8">
        <v>13652</v>
      </c>
      <c r="N7" s="5" t="s">
        <v>155</v>
      </c>
    </row>
    <row r="8" spans="1:14" ht="26.4" x14ac:dyDescent="0.3">
      <c r="A8" s="1"/>
      <c r="B8" s="5" t="s">
        <v>14</v>
      </c>
      <c r="C8" s="5" t="s">
        <v>156</v>
      </c>
      <c r="D8" s="5" t="s">
        <v>157</v>
      </c>
      <c r="E8" s="4" t="s">
        <v>158</v>
      </c>
      <c r="F8" s="4" t="s">
        <v>159</v>
      </c>
      <c r="G8" s="6" t="s">
        <v>160</v>
      </c>
      <c r="H8" s="8">
        <v>0</v>
      </c>
      <c r="I8" s="5" t="s">
        <v>151</v>
      </c>
      <c r="J8" s="5" t="s">
        <v>152</v>
      </c>
      <c r="K8" s="5" t="s">
        <v>153</v>
      </c>
      <c r="L8" s="5" t="s">
        <v>13</v>
      </c>
      <c r="M8" s="8">
        <v>13869</v>
      </c>
      <c r="N8" s="5" t="s">
        <v>155</v>
      </c>
    </row>
    <row r="9" spans="1:14" ht="26.4" x14ac:dyDescent="0.3">
      <c r="A9" s="1"/>
      <c r="B9" s="5" t="s">
        <v>14</v>
      </c>
      <c r="C9" s="5" t="s">
        <v>156</v>
      </c>
      <c r="D9" s="5" t="s">
        <v>161</v>
      </c>
      <c r="E9" s="4" t="s">
        <v>158</v>
      </c>
      <c r="F9" s="4" t="s">
        <v>159</v>
      </c>
      <c r="G9" s="6" t="s">
        <v>162</v>
      </c>
      <c r="H9" s="8">
        <v>0</v>
      </c>
      <c r="I9" s="5" t="s">
        <v>151</v>
      </c>
      <c r="J9" s="5" t="s">
        <v>152</v>
      </c>
      <c r="K9" s="5" t="s">
        <v>153</v>
      </c>
      <c r="L9" s="5" t="s">
        <v>13</v>
      </c>
      <c r="M9" s="8">
        <v>13870</v>
      </c>
      <c r="N9" s="5" t="s">
        <v>155</v>
      </c>
    </row>
    <row r="10" spans="1:14" ht="26.4" x14ac:dyDescent="0.3">
      <c r="A10" s="1"/>
      <c r="B10" s="5" t="s">
        <v>14</v>
      </c>
      <c r="C10" s="5" t="s">
        <v>156</v>
      </c>
      <c r="D10" s="5" t="s">
        <v>163</v>
      </c>
      <c r="E10" s="4" t="s">
        <v>158</v>
      </c>
      <c r="F10" s="4" t="s">
        <v>159</v>
      </c>
      <c r="G10" s="6" t="s">
        <v>160</v>
      </c>
      <c r="H10" s="8">
        <v>0</v>
      </c>
      <c r="I10" s="5" t="s">
        <v>151</v>
      </c>
      <c r="J10" s="5" t="s">
        <v>152</v>
      </c>
      <c r="K10" s="5" t="s">
        <v>153</v>
      </c>
      <c r="L10" s="5" t="s">
        <v>13</v>
      </c>
      <c r="M10" s="8">
        <v>14765</v>
      </c>
      <c r="N10" s="5" t="s">
        <v>155</v>
      </c>
    </row>
    <row r="11" spans="1:14" ht="26.4" x14ac:dyDescent="0.3">
      <c r="A11" s="1"/>
      <c r="B11" s="5" t="s">
        <v>14</v>
      </c>
      <c r="C11" s="5" t="s">
        <v>156</v>
      </c>
      <c r="D11" s="5" t="s">
        <v>164</v>
      </c>
      <c r="E11" s="4" t="s">
        <v>158</v>
      </c>
      <c r="F11" s="4" t="s">
        <v>159</v>
      </c>
      <c r="G11" s="6" t="s">
        <v>162</v>
      </c>
      <c r="H11" s="8">
        <v>0</v>
      </c>
      <c r="I11" s="5" t="s">
        <v>151</v>
      </c>
      <c r="J11" s="5" t="s">
        <v>152</v>
      </c>
      <c r="K11" s="5" t="s">
        <v>153</v>
      </c>
      <c r="L11" s="5" t="s">
        <v>13</v>
      </c>
      <c r="M11" s="8">
        <v>13871</v>
      </c>
      <c r="N11" s="5" t="s">
        <v>155</v>
      </c>
    </row>
    <row r="12" spans="1:14" ht="39.6" x14ac:dyDescent="0.3">
      <c r="A12" s="1"/>
      <c r="B12" s="5" t="s">
        <v>14</v>
      </c>
      <c r="C12" s="5" t="s">
        <v>156</v>
      </c>
      <c r="D12" s="5" t="s">
        <v>165</v>
      </c>
      <c r="E12" s="4" t="s">
        <v>158</v>
      </c>
      <c r="F12" s="4" t="s">
        <v>159</v>
      </c>
      <c r="G12" s="6" t="s">
        <v>166</v>
      </c>
      <c r="H12" s="8">
        <v>0</v>
      </c>
      <c r="I12" s="5" t="s">
        <v>151</v>
      </c>
      <c r="J12" s="5" t="s">
        <v>167</v>
      </c>
      <c r="K12" s="5" t="s">
        <v>153</v>
      </c>
      <c r="L12" s="5" t="s">
        <v>13</v>
      </c>
      <c r="M12" s="8">
        <v>13765</v>
      </c>
      <c r="N12" s="5" t="s">
        <v>155</v>
      </c>
    </row>
    <row r="13" spans="1:14" ht="26.4" x14ac:dyDescent="0.3">
      <c r="A13" s="1"/>
      <c r="B13" s="5" t="s">
        <v>14</v>
      </c>
      <c r="C13" s="5" t="s">
        <v>168</v>
      </c>
      <c r="D13" s="5" t="s">
        <v>169</v>
      </c>
      <c r="E13" s="4" t="s">
        <v>158</v>
      </c>
      <c r="F13" s="4" t="s">
        <v>159</v>
      </c>
      <c r="G13" s="6" t="s">
        <v>170</v>
      </c>
      <c r="H13" s="8">
        <v>0</v>
      </c>
      <c r="I13" s="5" t="s">
        <v>151</v>
      </c>
      <c r="J13" s="5" t="s">
        <v>152</v>
      </c>
      <c r="K13" s="5" t="s">
        <v>153</v>
      </c>
      <c r="L13" s="5" t="s">
        <v>171</v>
      </c>
      <c r="M13" s="8">
        <v>13761</v>
      </c>
      <c r="N13" s="5" t="s">
        <v>155</v>
      </c>
    </row>
    <row r="14" spans="1:14" ht="26.4" x14ac:dyDescent="0.3">
      <c r="A14" s="1"/>
      <c r="B14" s="5" t="s">
        <v>14</v>
      </c>
      <c r="C14" s="5" t="s">
        <v>168</v>
      </c>
      <c r="D14" s="5" t="s">
        <v>172</v>
      </c>
      <c r="E14" s="4" t="s">
        <v>158</v>
      </c>
      <c r="F14" s="4" t="s">
        <v>159</v>
      </c>
      <c r="G14" s="6" t="s">
        <v>173</v>
      </c>
      <c r="H14" s="8">
        <v>0</v>
      </c>
      <c r="I14" s="5" t="s">
        <v>151</v>
      </c>
      <c r="J14" s="5" t="s">
        <v>152</v>
      </c>
      <c r="K14" s="5" t="s">
        <v>153</v>
      </c>
      <c r="L14" s="5" t="s">
        <v>171</v>
      </c>
      <c r="M14" s="8">
        <v>13758</v>
      </c>
      <c r="N14" s="5" t="s">
        <v>155</v>
      </c>
    </row>
    <row r="15" spans="1:14" ht="26.4" x14ac:dyDescent="0.3">
      <c r="A15" s="1"/>
      <c r="B15" s="5" t="s">
        <v>14</v>
      </c>
      <c r="C15" s="5" t="s">
        <v>15</v>
      </c>
      <c r="D15" s="5" t="s">
        <v>157</v>
      </c>
      <c r="E15" s="4" t="s">
        <v>158</v>
      </c>
      <c r="F15" s="4" t="s">
        <v>159</v>
      </c>
      <c r="G15" s="6" t="s">
        <v>174</v>
      </c>
      <c r="H15" s="8">
        <v>0</v>
      </c>
      <c r="I15" s="5" t="s">
        <v>151</v>
      </c>
      <c r="J15" s="5" t="s">
        <v>152</v>
      </c>
      <c r="K15" s="5" t="s">
        <v>153</v>
      </c>
      <c r="L15" s="5" t="s">
        <v>13</v>
      </c>
      <c r="M15" s="8">
        <v>13860</v>
      </c>
      <c r="N15" s="5" t="s">
        <v>155</v>
      </c>
    </row>
    <row r="16" spans="1:14" ht="26.4" x14ac:dyDescent="0.3">
      <c r="A16" s="1"/>
      <c r="B16" s="5" t="s">
        <v>14</v>
      </c>
      <c r="C16" s="5" t="s">
        <v>15</v>
      </c>
      <c r="D16" s="5" t="s">
        <v>161</v>
      </c>
      <c r="E16" s="4" t="s">
        <v>158</v>
      </c>
      <c r="F16" s="4" t="s">
        <v>159</v>
      </c>
      <c r="G16" s="6" t="s">
        <v>175</v>
      </c>
      <c r="H16" s="8">
        <v>0</v>
      </c>
      <c r="I16" s="5" t="s">
        <v>151</v>
      </c>
      <c r="J16" s="5" t="s">
        <v>152</v>
      </c>
      <c r="K16" s="5" t="s">
        <v>153</v>
      </c>
      <c r="L16" s="5" t="s">
        <v>13</v>
      </c>
      <c r="M16" s="8">
        <v>13862</v>
      </c>
      <c r="N16" s="5" t="s">
        <v>155</v>
      </c>
    </row>
    <row r="17" spans="1:14" ht="26.4" x14ac:dyDescent="0.3">
      <c r="A17" s="1"/>
      <c r="B17" s="5" t="s">
        <v>14</v>
      </c>
      <c r="C17" s="5" t="s">
        <v>15</v>
      </c>
      <c r="D17" s="5" t="s">
        <v>176</v>
      </c>
      <c r="E17" s="4" t="s">
        <v>158</v>
      </c>
      <c r="F17" s="4" t="s">
        <v>159</v>
      </c>
      <c r="G17" s="6" t="s">
        <v>174</v>
      </c>
      <c r="H17" s="8">
        <v>0</v>
      </c>
      <c r="I17" s="5" t="s">
        <v>151</v>
      </c>
      <c r="J17" s="5" t="s">
        <v>152</v>
      </c>
      <c r="K17" s="5" t="s">
        <v>153</v>
      </c>
      <c r="L17" s="5" t="s">
        <v>13</v>
      </c>
      <c r="M17" s="8">
        <v>13861</v>
      </c>
      <c r="N17" s="5" t="s">
        <v>155</v>
      </c>
    </row>
    <row r="18" spans="1:14" ht="26.4" x14ac:dyDescent="0.3">
      <c r="A18" s="1"/>
      <c r="B18" s="5" t="s">
        <v>14</v>
      </c>
      <c r="C18" s="5" t="s">
        <v>15</v>
      </c>
      <c r="D18" s="5" t="s">
        <v>164</v>
      </c>
      <c r="E18" s="4" t="s">
        <v>158</v>
      </c>
      <c r="F18" s="4" t="s">
        <v>159</v>
      </c>
      <c r="G18" s="6" t="s">
        <v>175</v>
      </c>
      <c r="H18" s="8">
        <v>0</v>
      </c>
      <c r="I18" s="5" t="s">
        <v>151</v>
      </c>
      <c r="J18" s="5" t="s">
        <v>152</v>
      </c>
      <c r="K18" s="5" t="s">
        <v>153</v>
      </c>
      <c r="L18" s="5" t="s">
        <v>13</v>
      </c>
      <c r="M18" s="8">
        <v>13863</v>
      </c>
      <c r="N18" s="5" t="s">
        <v>155</v>
      </c>
    </row>
    <row r="19" spans="1:14" ht="39.6" x14ac:dyDescent="0.3">
      <c r="A19" s="1"/>
      <c r="B19" s="5" t="s">
        <v>14</v>
      </c>
      <c r="C19" s="5" t="s">
        <v>15</v>
      </c>
      <c r="D19" s="5" t="s">
        <v>177</v>
      </c>
      <c r="E19" s="4" t="s">
        <v>158</v>
      </c>
      <c r="F19" s="4" t="s">
        <v>159</v>
      </c>
      <c r="G19" s="6" t="s">
        <v>178</v>
      </c>
      <c r="H19" s="8">
        <v>0</v>
      </c>
      <c r="I19" s="5" t="s">
        <v>151</v>
      </c>
      <c r="J19" s="5" t="s">
        <v>167</v>
      </c>
      <c r="K19" s="5" t="s">
        <v>153</v>
      </c>
      <c r="L19" s="5" t="s">
        <v>13</v>
      </c>
      <c r="M19" s="8">
        <v>13750</v>
      </c>
      <c r="N19" s="5" t="s">
        <v>155</v>
      </c>
    </row>
    <row r="20" spans="1:14" ht="26.4" x14ac:dyDescent="0.3">
      <c r="A20" s="1"/>
      <c r="B20" s="5" t="s">
        <v>14</v>
      </c>
      <c r="C20" s="5" t="s">
        <v>15</v>
      </c>
      <c r="D20" s="5" t="s">
        <v>179</v>
      </c>
      <c r="E20" s="4" t="s">
        <v>158</v>
      </c>
      <c r="F20" s="4" t="s">
        <v>159</v>
      </c>
      <c r="G20" s="6" t="s">
        <v>180</v>
      </c>
      <c r="H20" s="8">
        <v>0</v>
      </c>
      <c r="I20" s="5" t="s">
        <v>151</v>
      </c>
      <c r="J20" s="5" t="s">
        <v>152</v>
      </c>
      <c r="K20" s="5" t="s">
        <v>153</v>
      </c>
      <c r="L20" s="5" t="s">
        <v>171</v>
      </c>
      <c r="M20" s="8">
        <v>13746</v>
      </c>
      <c r="N20" s="5" t="s">
        <v>155</v>
      </c>
    </row>
    <row r="21" spans="1:14" x14ac:dyDescent="0.3">
      <c r="A21" s="1"/>
      <c r="B21" s="5" t="s">
        <v>14</v>
      </c>
      <c r="C21" s="5" t="s">
        <v>15</v>
      </c>
      <c r="D21" s="5" t="s">
        <v>181</v>
      </c>
      <c r="E21" s="4" t="s">
        <v>158</v>
      </c>
      <c r="F21" s="4" t="s">
        <v>159</v>
      </c>
      <c r="G21" s="6" t="s">
        <v>182</v>
      </c>
      <c r="H21" s="8">
        <v>0</v>
      </c>
      <c r="I21" s="5" t="s">
        <v>151</v>
      </c>
      <c r="J21" s="5" t="s">
        <v>167</v>
      </c>
      <c r="K21" s="5" t="s">
        <v>153</v>
      </c>
      <c r="L21" s="5" t="s">
        <v>171</v>
      </c>
      <c r="M21" s="8">
        <v>13771</v>
      </c>
      <c r="N21" s="5" t="s">
        <v>155</v>
      </c>
    </row>
    <row r="22" spans="1:14" ht="39.6" x14ac:dyDescent="0.3">
      <c r="A22" s="1"/>
      <c r="B22" s="5" t="s">
        <v>14</v>
      </c>
      <c r="C22" s="5" t="s">
        <v>15</v>
      </c>
      <c r="D22" s="5" t="s">
        <v>183</v>
      </c>
      <c r="E22" s="4" t="s">
        <v>184</v>
      </c>
      <c r="F22" s="4" t="s">
        <v>159</v>
      </c>
      <c r="G22" s="6" t="s">
        <v>185</v>
      </c>
      <c r="H22" s="8">
        <v>0</v>
      </c>
      <c r="I22" s="5" t="s">
        <v>151</v>
      </c>
      <c r="J22" s="5" t="s">
        <v>152</v>
      </c>
      <c r="K22" s="5" t="s">
        <v>153</v>
      </c>
      <c r="L22" s="5" t="s">
        <v>13</v>
      </c>
      <c r="M22" s="8">
        <v>24299</v>
      </c>
      <c r="N22" s="5" t="s">
        <v>155</v>
      </c>
    </row>
    <row r="23" spans="1:14" ht="26.4" x14ac:dyDescent="0.3">
      <c r="A23" s="1"/>
      <c r="B23" s="5" t="s">
        <v>14</v>
      </c>
      <c r="C23" s="5" t="s">
        <v>15</v>
      </c>
      <c r="D23" s="5" t="s">
        <v>17</v>
      </c>
      <c r="E23" s="4" t="s">
        <v>186</v>
      </c>
      <c r="F23" s="4" t="s">
        <v>159</v>
      </c>
      <c r="G23" s="6" t="s">
        <v>187</v>
      </c>
      <c r="H23" s="8">
        <v>0</v>
      </c>
      <c r="I23" s="5" t="s">
        <v>151</v>
      </c>
      <c r="J23" s="5" t="s">
        <v>152</v>
      </c>
      <c r="K23" s="5" t="s">
        <v>153</v>
      </c>
      <c r="L23" s="5" t="s">
        <v>13</v>
      </c>
      <c r="M23" s="8">
        <v>24298</v>
      </c>
      <c r="N23" s="5" t="s">
        <v>155</v>
      </c>
    </row>
    <row r="24" spans="1:14" x14ac:dyDescent="0.3">
      <c r="A24" s="1"/>
      <c r="B24" s="5" t="s">
        <v>188</v>
      </c>
      <c r="C24" s="5" t="s">
        <v>189</v>
      </c>
      <c r="D24" s="5" t="s">
        <v>190</v>
      </c>
      <c r="E24" s="4" t="s">
        <v>191</v>
      </c>
      <c r="F24" s="4" t="s">
        <v>192</v>
      </c>
      <c r="G24" s="6" t="s">
        <v>193</v>
      </c>
      <c r="H24" s="8">
        <v>0</v>
      </c>
      <c r="I24" s="5" t="s">
        <v>151</v>
      </c>
      <c r="J24" s="5" t="s">
        <v>152</v>
      </c>
      <c r="K24" s="5" t="s">
        <v>153</v>
      </c>
      <c r="L24" s="5" t="s">
        <v>154</v>
      </c>
      <c r="M24" s="8">
        <v>14930</v>
      </c>
      <c r="N24" s="5" t="s">
        <v>155</v>
      </c>
    </row>
    <row r="25" spans="1:14" x14ac:dyDescent="0.3">
      <c r="A25" s="1"/>
      <c r="B25" s="5" t="s">
        <v>188</v>
      </c>
      <c r="C25" s="5" t="s">
        <v>189</v>
      </c>
      <c r="D25" s="5" t="s">
        <v>194</v>
      </c>
      <c r="E25" s="4" t="s">
        <v>191</v>
      </c>
      <c r="F25" s="4" t="s">
        <v>192</v>
      </c>
      <c r="G25" s="6" t="s">
        <v>193</v>
      </c>
      <c r="H25" s="8">
        <v>0</v>
      </c>
      <c r="I25" s="5" t="s">
        <v>151</v>
      </c>
      <c r="J25" s="5" t="s">
        <v>152</v>
      </c>
      <c r="K25" s="5" t="s">
        <v>153</v>
      </c>
      <c r="L25" s="5" t="s">
        <v>154</v>
      </c>
      <c r="M25" s="8">
        <v>14929</v>
      </c>
      <c r="N25" s="5" t="s">
        <v>155</v>
      </c>
    </row>
    <row r="26" spans="1:14" ht="39.6" x14ac:dyDescent="0.3">
      <c r="A26" s="1"/>
      <c r="B26" s="5" t="s">
        <v>195</v>
      </c>
      <c r="C26" s="5" t="s">
        <v>196</v>
      </c>
      <c r="D26" s="5" t="s">
        <v>197</v>
      </c>
      <c r="E26" s="4" t="s">
        <v>158</v>
      </c>
      <c r="F26" s="4" t="s">
        <v>159</v>
      </c>
      <c r="G26" s="6" t="s">
        <v>198</v>
      </c>
      <c r="H26" s="8">
        <v>0</v>
      </c>
      <c r="I26" s="5" t="s">
        <v>151</v>
      </c>
      <c r="J26" s="5" t="s">
        <v>167</v>
      </c>
      <c r="K26" s="5" t="s">
        <v>153</v>
      </c>
      <c r="L26" s="5" t="s">
        <v>13</v>
      </c>
      <c r="M26" s="8">
        <v>23900</v>
      </c>
      <c r="N26" s="5" t="s">
        <v>155</v>
      </c>
    </row>
    <row r="27" spans="1:14" x14ac:dyDescent="0.3">
      <c r="A27" s="1"/>
      <c r="B27" s="5" t="s">
        <v>195</v>
      </c>
      <c r="C27" s="5" t="s">
        <v>199</v>
      </c>
      <c r="D27" s="5" t="s">
        <v>200</v>
      </c>
      <c r="E27" s="4" t="s">
        <v>201</v>
      </c>
      <c r="F27" s="4" t="s">
        <v>202</v>
      </c>
      <c r="G27" s="6" t="s">
        <v>193</v>
      </c>
      <c r="H27" s="8">
        <v>0</v>
      </c>
      <c r="I27" s="5" t="s">
        <v>151</v>
      </c>
      <c r="J27" s="5" t="s">
        <v>152</v>
      </c>
      <c r="K27" s="5" t="s">
        <v>153</v>
      </c>
      <c r="L27" s="5" t="s">
        <v>154</v>
      </c>
      <c r="M27" s="8">
        <v>14696</v>
      </c>
      <c r="N27" s="5" t="s">
        <v>155</v>
      </c>
    </row>
    <row r="28" spans="1:14" x14ac:dyDescent="0.3">
      <c r="A28" s="1"/>
      <c r="B28" s="5" t="s">
        <v>195</v>
      </c>
      <c r="C28" s="5" t="s">
        <v>199</v>
      </c>
      <c r="D28" s="5" t="s">
        <v>203</v>
      </c>
      <c r="E28" s="4" t="s">
        <v>201</v>
      </c>
      <c r="F28" s="4" t="s">
        <v>202</v>
      </c>
      <c r="G28" s="6" t="s">
        <v>193</v>
      </c>
      <c r="H28" s="8">
        <v>0</v>
      </c>
      <c r="I28" s="5" t="s">
        <v>151</v>
      </c>
      <c r="J28" s="5" t="s">
        <v>152</v>
      </c>
      <c r="K28" s="5" t="s">
        <v>153</v>
      </c>
      <c r="L28" s="5" t="s">
        <v>154</v>
      </c>
      <c r="M28" s="8">
        <v>14697</v>
      </c>
      <c r="N28" s="5" t="s">
        <v>155</v>
      </c>
    </row>
    <row r="29" spans="1:14" x14ac:dyDescent="0.3">
      <c r="A29" s="1"/>
      <c r="B29" s="5" t="s">
        <v>204</v>
      </c>
      <c r="C29" s="5" t="s">
        <v>205</v>
      </c>
      <c r="D29" s="5" t="s">
        <v>206</v>
      </c>
      <c r="E29" s="4" t="s">
        <v>207</v>
      </c>
      <c r="F29" s="4" t="s">
        <v>159</v>
      </c>
      <c r="G29" s="6" t="s">
        <v>208</v>
      </c>
      <c r="H29" s="8">
        <v>0</v>
      </c>
      <c r="I29" s="5" t="s">
        <v>209</v>
      </c>
      <c r="J29" s="5" t="s">
        <v>167</v>
      </c>
      <c r="K29" s="5" t="s">
        <v>153</v>
      </c>
      <c r="L29" s="5" t="s">
        <v>210</v>
      </c>
      <c r="M29" s="8">
        <v>20510</v>
      </c>
      <c r="N29" s="5" t="s">
        <v>211</v>
      </c>
    </row>
    <row r="30" spans="1:14" x14ac:dyDescent="0.3">
      <c r="A30" s="1"/>
      <c r="B30" s="5" t="s">
        <v>53</v>
      </c>
      <c r="C30" s="5" t="s">
        <v>212</v>
      </c>
      <c r="D30" s="5" t="s">
        <v>213</v>
      </c>
      <c r="E30" s="4" t="s">
        <v>158</v>
      </c>
      <c r="F30" s="4" t="s">
        <v>159</v>
      </c>
      <c r="G30" s="6" t="s">
        <v>214</v>
      </c>
      <c r="H30" s="8">
        <v>113.5</v>
      </c>
      <c r="I30" s="5" t="s">
        <v>151</v>
      </c>
      <c r="J30" s="5" t="s">
        <v>167</v>
      </c>
      <c r="K30" s="5" t="s">
        <v>153</v>
      </c>
      <c r="L30" s="5" t="s">
        <v>154</v>
      </c>
      <c r="M30" s="8">
        <v>12601</v>
      </c>
      <c r="N30" s="5" t="s">
        <v>211</v>
      </c>
    </row>
    <row r="31" spans="1:14" ht="26.4" x14ac:dyDescent="0.3">
      <c r="A31" s="1"/>
      <c r="B31" s="5" t="s">
        <v>215</v>
      </c>
      <c r="C31" s="5" t="s">
        <v>216</v>
      </c>
      <c r="D31" s="5" t="s">
        <v>217</v>
      </c>
      <c r="E31" s="4" t="s">
        <v>218</v>
      </c>
      <c r="F31" s="4" t="s">
        <v>159</v>
      </c>
      <c r="G31" s="6" t="s">
        <v>219</v>
      </c>
      <c r="H31" s="8">
        <v>0</v>
      </c>
      <c r="I31" s="5" t="s">
        <v>151</v>
      </c>
      <c r="J31" s="5" t="s">
        <v>167</v>
      </c>
      <c r="K31" s="5" t="s">
        <v>153</v>
      </c>
      <c r="L31" s="5" t="s">
        <v>13</v>
      </c>
      <c r="M31" s="8">
        <v>24320</v>
      </c>
      <c r="N31" s="5" t="s">
        <v>155</v>
      </c>
    </row>
    <row r="32" spans="1:14" x14ac:dyDescent="0.3">
      <c r="A32" s="1"/>
      <c r="B32" s="5" t="s">
        <v>220</v>
      </c>
      <c r="C32" s="5" t="s">
        <v>221</v>
      </c>
      <c r="D32" s="5" t="s">
        <v>222</v>
      </c>
      <c r="E32" s="4" t="s">
        <v>158</v>
      </c>
      <c r="F32" s="4" t="s">
        <v>159</v>
      </c>
      <c r="G32" s="6" t="s">
        <v>223</v>
      </c>
      <c r="H32" s="8">
        <v>0</v>
      </c>
      <c r="I32" s="5" t="s">
        <v>151</v>
      </c>
      <c r="J32" s="5" t="s">
        <v>152</v>
      </c>
      <c r="K32" s="5" t="s">
        <v>153</v>
      </c>
      <c r="L32" s="5" t="s">
        <v>171</v>
      </c>
      <c r="M32" s="8">
        <v>24072</v>
      </c>
      <c r="N32" s="5" t="s">
        <v>155</v>
      </c>
    </row>
    <row r="33" spans="1:14" x14ac:dyDescent="0.3">
      <c r="A33" s="1"/>
      <c r="B33" s="5" t="s">
        <v>220</v>
      </c>
      <c r="C33" s="5" t="s">
        <v>24</v>
      </c>
      <c r="D33" s="5" t="s">
        <v>224</v>
      </c>
      <c r="E33" s="4" t="s">
        <v>158</v>
      </c>
      <c r="F33" s="4" t="s">
        <v>159</v>
      </c>
      <c r="G33" s="6" t="s">
        <v>223</v>
      </c>
      <c r="H33" s="8">
        <v>0</v>
      </c>
      <c r="I33" s="5" t="s">
        <v>151</v>
      </c>
      <c r="J33" s="5" t="s">
        <v>152</v>
      </c>
      <c r="K33" s="5" t="s">
        <v>153</v>
      </c>
      <c r="L33" s="5" t="s">
        <v>171</v>
      </c>
      <c r="M33" s="8">
        <v>24083</v>
      </c>
      <c r="N33" s="5" t="s">
        <v>155</v>
      </c>
    </row>
    <row r="34" spans="1:14" x14ac:dyDescent="0.3">
      <c r="A34" s="1"/>
      <c r="B34" s="5" t="s">
        <v>220</v>
      </c>
      <c r="C34" s="5" t="s">
        <v>24</v>
      </c>
      <c r="D34" s="5" t="s">
        <v>225</v>
      </c>
      <c r="E34" s="4" t="s">
        <v>158</v>
      </c>
      <c r="F34" s="4" t="s">
        <v>159</v>
      </c>
      <c r="G34" s="6" t="s">
        <v>223</v>
      </c>
      <c r="H34" s="8">
        <v>0</v>
      </c>
      <c r="I34" s="5" t="s">
        <v>151</v>
      </c>
      <c r="J34" s="5" t="s">
        <v>152</v>
      </c>
      <c r="K34" s="5" t="s">
        <v>153</v>
      </c>
      <c r="L34" s="5" t="s">
        <v>171</v>
      </c>
      <c r="M34" s="8">
        <v>24086</v>
      </c>
      <c r="N34" s="5" t="s">
        <v>155</v>
      </c>
    </row>
    <row r="35" spans="1:14" x14ac:dyDescent="0.3">
      <c r="A35" s="1"/>
      <c r="B35" s="5" t="s">
        <v>220</v>
      </c>
      <c r="C35" s="5" t="s">
        <v>24</v>
      </c>
      <c r="D35" s="5" t="s">
        <v>226</v>
      </c>
      <c r="E35" s="4" t="s">
        <v>158</v>
      </c>
      <c r="F35" s="4" t="s">
        <v>159</v>
      </c>
      <c r="G35" s="6" t="s">
        <v>223</v>
      </c>
      <c r="H35" s="8">
        <v>0</v>
      </c>
      <c r="I35" s="5" t="s">
        <v>151</v>
      </c>
      <c r="J35" s="5" t="s">
        <v>152</v>
      </c>
      <c r="K35" s="5" t="s">
        <v>153</v>
      </c>
      <c r="L35" s="5" t="s">
        <v>171</v>
      </c>
      <c r="M35" s="8">
        <v>24097</v>
      </c>
      <c r="N35" s="5" t="s">
        <v>155</v>
      </c>
    </row>
    <row r="36" spans="1:14" x14ac:dyDescent="0.3">
      <c r="A36" s="1"/>
      <c r="B36" s="5" t="s">
        <v>31</v>
      </c>
      <c r="C36" s="5" t="s">
        <v>227</v>
      </c>
      <c r="D36" s="5" t="s">
        <v>228</v>
      </c>
      <c r="E36" s="4" t="s">
        <v>158</v>
      </c>
      <c r="F36" s="4" t="s">
        <v>159</v>
      </c>
      <c r="G36" s="6" t="s">
        <v>229</v>
      </c>
      <c r="H36" s="8">
        <v>0</v>
      </c>
      <c r="I36" s="5" t="s">
        <v>209</v>
      </c>
      <c r="J36" s="5" t="s">
        <v>152</v>
      </c>
      <c r="K36" s="5" t="s">
        <v>153</v>
      </c>
      <c r="L36" s="5" t="s">
        <v>171</v>
      </c>
      <c r="M36" s="8">
        <v>316</v>
      </c>
      <c r="N36" s="5" t="s">
        <v>155</v>
      </c>
    </row>
    <row r="37" spans="1:14" x14ac:dyDescent="0.3">
      <c r="A37" s="1"/>
      <c r="B37" s="5" t="s">
        <v>31</v>
      </c>
      <c r="C37" s="5" t="s">
        <v>227</v>
      </c>
      <c r="D37" s="5" t="s">
        <v>230</v>
      </c>
      <c r="E37" s="4" t="s">
        <v>231</v>
      </c>
      <c r="F37" s="4" t="s">
        <v>232</v>
      </c>
      <c r="G37" s="6" t="s">
        <v>233</v>
      </c>
      <c r="H37" s="8">
        <v>0</v>
      </c>
      <c r="I37" s="5" t="s">
        <v>151</v>
      </c>
      <c r="J37" s="5" t="s">
        <v>167</v>
      </c>
      <c r="K37" s="5" t="s">
        <v>153</v>
      </c>
      <c r="L37" s="5" t="s">
        <v>234</v>
      </c>
      <c r="M37" s="8">
        <v>1591</v>
      </c>
      <c r="N37" s="5" t="s">
        <v>155</v>
      </c>
    </row>
    <row r="38" spans="1:14" x14ac:dyDescent="0.3">
      <c r="A38" s="1"/>
      <c r="B38" s="5" t="s">
        <v>58</v>
      </c>
      <c r="C38" s="5" t="s">
        <v>235</v>
      </c>
      <c r="D38" s="5" t="s">
        <v>80</v>
      </c>
      <c r="E38" s="4" t="s">
        <v>236</v>
      </c>
      <c r="F38" s="4" t="s">
        <v>237</v>
      </c>
      <c r="G38" s="6" t="s">
        <v>238</v>
      </c>
      <c r="H38" s="8">
        <v>48</v>
      </c>
      <c r="I38" s="5" t="s">
        <v>151</v>
      </c>
      <c r="J38" s="5" t="s">
        <v>167</v>
      </c>
      <c r="K38" s="5" t="s">
        <v>153</v>
      </c>
      <c r="L38" s="5" t="s">
        <v>154</v>
      </c>
      <c r="M38" s="8">
        <v>123</v>
      </c>
      <c r="N38" s="5" t="s">
        <v>211</v>
      </c>
    </row>
    <row r="39" spans="1:14" x14ac:dyDescent="0.3">
      <c r="A39" s="1"/>
      <c r="B39" s="5" t="s">
        <v>58</v>
      </c>
      <c r="C39" s="5" t="s">
        <v>235</v>
      </c>
      <c r="D39" s="5" t="s">
        <v>80</v>
      </c>
      <c r="E39" s="4" t="s">
        <v>239</v>
      </c>
      <c r="F39" s="4" t="s">
        <v>240</v>
      </c>
      <c r="G39" s="6" t="s">
        <v>241</v>
      </c>
      <c r="H39" s="8">
        <v>48</v>
      </c>
      <c r="I39" s="5" t="s">
        <v>151</v>
      </c>
      <c r="J39" s="5" t="s">
        <v>167</v>
      </c>
      <c r="K39" s="5" t="s">
        <v>153</v>
      </c>
      <c r="L39" s="5" t="s">
        <v>154</v>
      </c>
      <c r="M39" s="8">
        <v>123</v>
      </c>
      <c r="N39" s="5" t="s">
        <v>211</v>
      </c>
    </row>
    <row r="40" spans="1:14" x14ac:dyDescent="0.3">
      <c r="A40" s="1"/>
      <c r="B40" s="5" t="s">
        <v>58</v>
      </c>
      <c r="C40" s="5" t="s">
        <v>242</v>
      </c>
      <c r="D40" s="5" t="s">
        <v>213</v>
      </c>
      <c r="E40" s="4" t="s">
        <v>158</v>
      </c>
      <c r="F40" s="4" t="s">
        <v>159</v>
      </c>
      <c r="G40" s="6" t="s">
        <v>243</v>
      </c>
      <c r="H40" s="8">
        <v>0</v>
      </c>
      <c r="I40" s="5" t="s">
        <v>151</v>
      </c>
      <c r="J40" s="5" t="s">
        <v>167</v>
      </c>
      <c r="K40" s="5" t="s">
        <v>153</v>
      </c>
      <c r="L40" s="5" t="s">
        <v>154</v>
      </c>
      <c r="M40" s="8">
        <v>188</v>
      </c>
      <c r="N40" s="5" t="s">
        <v>211</v>
      </c>
    </row>
    <row r="41" spans="1:14" ht="26.4" x14ac:dyDescent="0.3">
      <c r="A41" s="1"/>
      <c r="B41" s="5" t="s">
        <v>58</v>
      </c>
      <c r="C41" s="5" t="s">
        <v>244</v>
      </c>
      <c r="D41" s="5" t="s">
        <v>245</v>
      </c>
      <c r="E41" s="4" t="s">
        <v>158</v>
      </c>
      <c r="F41" s="4" t="s">
        <v>159</v>
      </c>
      <c r="G41" s="6" t="s">
        <v>246</v>
      </c>
      <c r="H41" s="8">
        <v>0</v>
      </c>
      <c r="I41" s="5" t="s">
        <v>151</v>
      </c>
      <c r="J41" s="5" t="s">
        <v>152</v>
      </c>
      <c r="K41" s="5" t="s">
        <v>153</v>
      </c>
      <c r="L41" s="5" t="s">
        <v>171</v>
      </c>
      <c r="M41" s="8">
        <v>11052</v>
      </c>
      <c r="N41" s="5" t="s">
        <v>155</v>
      </c>
    </row>
    <row r="42" spans="1:14" x14ac:dyDescent="0.3">
      <c r="A42" s="1"/>
      <c r="B42" s="5" t="s">
        <v>247</v>
      </c>
      <c r="C42" s="5" t="s">
        <v>248</v>
      </c>
      <c r="D42" s="5" t="s">
        <v>213</v>
      </c>
      <c r="E42" s="4" t="s">
        <v>249</v>
      </c>
      <c r="F42" s="4" t="s">
        <v>250</v>
      </c>
      <c r="G42" s="6" t="s">
        <v>251</v>
      </c>
      <c r="H42" s="8">
        <v>0</v>
      </c>
      <c r="I42" s="5" t="s">
        <v>252</v>
      </c>
      <c r="J42" s="5" t="s">
        <v>167</v>
      </c>
      <c r="K42" s="5" t="s">
        <v>153</v>
      </c>
      <c r="L42" s="5" t="s">
        <v>154</v>
      </c>
      <c r="M42" s="8">
        <v>12650</v>
      </c>
      <c r="N42" s="5" t="s">
        <v>211</v>
      </c>
    </row>
    <row r="43" spans="1:14" x14ac:dyDescent="0.3">
      <c r="A43" s="1"/>
      <c r="B43" s="5" t="s">
        <v>253</v>
      </c>
      <c r="C43" s="5" t="s">
        <v>254</v>
      </c>
      <c r="D43" s="5" t="s">
        <v>255</v>
      </c>
      <c r="E43" s="4" t="s">
        <v>158</v>
      </c>
      <c r="F43" s="4" t="s">
        <v>159</v>
      </c>
      <c r="G43" s="6" t="s">
        <v>256</v>
      </c>
      <c r="H43" s="8">
        <v>0</v>
      </c>
      <c r="I43" s="5" t="s">
        <v>151</v>
      </c>
      <c r="J43" s="5" t="s">
        <v>167</v>
      </c>
      <c r="K43" s="5" t="s">
        <v>153</v>
      </c>
      <c r="L43" s="5" t="s">
        <v>210</v>
      </c>
      <c r="M43" s="8">
        <v>12592</v>
      </c>
      <c r="N43" s="5" t="s">
        <v>155</v>
      </c>
    </row>
    <row r="44" spans="1:14" ht="92.4" x14ac:dyDescent="0.3">
      <c r="A44" s="1"/>
      <c r="B44" s="5" t="s">
        <v>257</v>
      </c>
      <c r="C44" s="5" t="s">
        <v>258</v>
      </c>
      <c r="D44" s="5" t="s">
        <v>259</v>
      </c>
      <c r="E44" s="4" t="s">
        <v>260</v>
      </c>
      <c r="F44" s="4" t="s">
        <v>261</v>
      </c>
      <c r="G44" s="6" t="s">
        <v>262</v>
      </c>
      <c r="H44" s="8">
        <v>0</v>
      </c>
      <c r="I44" s="5" t="s">
        <v>151</v>
      </c>
      <c r="J44" s="5" t="s">
        <v>167</v>
      </c>
      <c r="K44" s="5" t="s">
        <v>153</v>
      </c>
      <c r="L44" s="5" t="s">
        <v>154</v>
      </c>
      <c r="M44" s="8">
        <v>10454</v>
      </c>
      <c r="N44" s="5" t="s">
        <v>155</v>
      </c>
    </row>
    <row r="45" spans="1:14" ht="26.4" x14ac:dyDescent="0.3">
      <c r="A45" s="1"/>
      <c r="B45" s="5" t="s">
        <v>257</v>
      </c>
      <c r="C45" s="5" t="s">
        <v>258</v>
      </c>
      <c r="D45" s="5" t="s">
        <v>263</v>
      </c>
      <c r="E45" s="4" t="s">
        <v>264</v>
      </c>
      <c r="F45" s="4" t="s">
        <v>265</v>
      </c>
      <c r="G45" s="6" t="s">
        <v>266</v>
      </c>
      <c r="H45" s="8">
        <v>0</v>
      </c>
      <c r="I45" s="5" t="s">
        <v>151</v>
      </c>
      <c r="J45" s="5" t="s">
        <v>152</v>
      </c>
      <c r="K45" s="5" t="s">
        <v>153</v>
      </c>
      <c r="L45" s="5" t="s">
        <v>154</v>
      </c>
      <c r="M45" s="8">
        <v>10451</v>
      </c>
      <c r="N45" s="5" t="s">
        <v>155</v>
      </c>
    </row>
    <row r="46" spans="1:14" ht="39.6" x14ac:dyDescent="0.3">
      <c r="A46" s="1"/>
      <c r="B46" s="5" t="s">
        <v>267</v>
      </c>
      <c r="C46" s="5" t="s">
        <v>268</v>
      </c>
      <c r="D46" s="5" t="s">
        <v>269</v>
      </c>
      <c r="E46" s="4" t="s">
        <v>158</v>
      </c>
      <c r="F46" s="4" t="s">
        <v>159</v>
      </c>
      <c r="G46" s="6" t="s">
        <v>270</v>
      </c>
      <c r="H46" s="8">
        <v>2.5070000000000001</v>
      </c>
      <c r="I46" s="5" t="s">
        <v>151</v>
      </c>
      <c r="J46" s="5" t="s">
        <v>167</v>
      </c>
      <c r="K46" s="5" t="s">
        <v>153</v>
      </c>
      <c r="L46" s="5" t="s">
        <v>154</v>
      </c>
      <c r="M46" s="8">
        <v>14793</v>
      </c>
      <c r="N46" s="5" t="s">
        <v>211</v>
      </c>
    </row>
    <row r="47" spans="1:14" x14ac:dyDescent="0.3">
      <c r="A47" s="1"/>
      <c r="B47" s="5" t="s">
        <v>267</v>
      </c>
      <c r="C47" s="5" t="s">
        <v>268</v>
      </c>
      <c r="D47" s="5" t="s">
        <v>269</v>
      </c>
      <c r="E47" s="4" t="s">
        <v>158</v>
      </c>
      <c r="F47" s="4" t="s">
        <v>159</v>
      </c>
      <c r="G47" s="6" t="s">
        <v>271</v>
      </c>
      <c r="H47" s="8">
        <v>2.5070000000000001</v>
      </c>
      <c r="I47" s="5" t="s">
        <v>151</v>
      </c>
      <c r="J47" s="5" t="s">
        <v>167</v>
      </c>
      <c r="K47" s="5" t="s">
        <v>153</v>
      </c>
      <c r="L47" s="5" t="s">
        <v>154</v>
      </c>
      <c r="M47" s="8">
        <v>14793</v>
      </c>
      <c r="N47" s="5" t="s">
        <v>211</v>
      </c>
    </row>
    <row r="48" spans="1:14" ht="26.4" x14ac:dyDescent="0.3">
      <c r="A48" s="1"/>
      <c r="B48" s="5" t="s">
        <v>267</v>
      </c>
      <c r="C48" s="5" t="s">
        <v>268</v>
      </c>
      <c r="D48" s="5" t="s">
        <v>269</v>
      </c>
      <c r="E48" s="4" t="s">
        <v>158</v>
      </c>
      <c r="F48" s="4" t="s">
        <v>159</v>
      </c>
      <c r="G48" s="6" t="s">
        <v>272</v>
      </c>
      <c r="H48" s="8">
        <v>2.5070000000000001</v>
      </c>
      <c r="I48" s="5" t="s">
        <v>151</v>
      </c>
      <c r="J48" s="5" t="s">
        <v>167</v>
      </c>
      <c r="K48" s="5" t="s">
        <v>153</v>
      </c>
      <c r="L48" s="5" t="s">
        <v>154</v>
      </c>
      <c r="M48" s="8">
        <v>14793</v>
      </c>
      <c r="N48" s="5" t="s">
        <v>211</v>
      </c>
    </row>
    <row r="49" spans="1:14" x14ac:dyDescent="0.3">
      <c r="A49" s="1"/>
      <c r="B49" s="5" t="s">
        <v>273</v>
      </c>
      <c r="C49" s="5" t="s">
        <v>274</v>
      </c>
      <c r="D49" s="5" t="s">
        <v>275</v>
      </c>
      <c r="E49" s="4" t="s">
        <v>276</v>
      </c>
      <c r="F49" s="4" t="s">
        <v>277</v>
      </c>
      <c r="G49" s="6" t="s">
        <v>278</v>
      </c>
      <c r="H49" s="8">
        <v>0</v>
      </c>
      <c r="I49" s="5" t="s">
        <v>151</v>
      </c>
      <c r="J49" s="5" t="s">
        <v>167</v>
      </c>
      <c r="K49" s="5" t="s">
        <v>153</v>
      </c>
      <c r="L49" s="5" t="s">
        <v>154</v>
      </c>
      <c r="M49" s="8">
        <v>14968</v>
      </c>
      <c r="N49" s="5" t="s">
        <v>155</v>
      </c>
    </row>
    <row r="50" spans="1:14" ht="26.4" x14ac:dyDescent="0.3">
      <c r="A50" s="1"/>
      <c r="B50" s="5" t="s">
        <v>273</v>
      </c>
      <c r="C50" s="5" t="s">
        <v>274</v>
      </c>
      <c r="D50" s="5" t="s">
        <v>279</v>
      </c>
      <c r="E50" s="4" t="s">
        <v>276</v>
      </c>
      <c r="F50" s="4" t="s">
        <v>277</v>
      </c>
      <c r="G50" s="6" t="s">
        <v>280</v>
      </c>
      <c r="H50" s="8">
        <v>0</v>
      </c>
      <c r="I50" s="5" t="s">
        <v>151</v>
      </c>
      <c r="J50" s="5" t="s">
        <v>152</v>
      </c>
      <c r="K50" s="5" t="s">
        <v>153</v>
      </c>
      <c r="L50" s="5" t="s">
        <v>171</v>
      </c>
      <c r="M50" s="8">
        <v>14969</v>
      </c>
      <c r="N50" s="5" t="s">
        <v>155</v>
      </c>
    </row>
    <row r="51" spans="1:14" x14ac:dyDescent="0.3">
      <c r="A51" s="1"/>
      <c r="B51" s="5" t="s">
        <v>75</v>
      </c>
      <c r="C51" s="5" t="s">
        <v>281</v>
      </c>
      <c r="D51" s="5" t="s">
        <v>282</v>
      </c>
      <c r="E51" s="4" t="s">
        <v>158</v>
      </c>
      <c r="F51" s="4" t="s">
        <v>159</v>
      </c>
      <c r="G51" s="6" t="s">
        <v>283</v>
      </c>
      <c r="H51" s="8">
        <v>0</v>
      </c>
      <c r="I51" s="5" t="s">
        <v>151</v>
      </c>
      <c r="J51" s="5" t="s">
        <v>167</v>
      </c>
      <c r="K51" s="5" t="s">
        <v>153</v>
      </c>
      <c r="L51" s="5" t="s">
        <v>210</v>
      </c>
      <c r="M51" s="8">
        <v>13730</v>
      </c>
      <c r="N51" s="5" t="s">
        <v>155</v>
      </c>
    </row>
    <row r="52" spans="1:14" x14ac:dyDescent="0.3">
      <c r="A52" s="1"/>
      <c r="B52" s="5" t="s">
        <v>75</v>
      </c>
      <c r="C52" s="5" t="s">
        <v>284</v>
      </c>
      <c r="D52" s="5" t="s">
        <v>70</v>
      </c>
      <c r="E52" s="4" t="s">
        <v>260</v>
      </c>
      <c r="F52" s="4" t="s">
        <v>285</v>
      </c>
      <c r="G52" s="6" t="s">
        <v>286</v>
      </c>
      <c r="H52" s="8">
        <v>0</v>
      </c>
      <c r="I52" s="5" t="s">
        <v>151</v>
      </c>
      <c r="J52" s="5" t="s">
        <v>167</v>
      </c>
      <c r="K52" s="5" t="s">
        <v>153</v>
      </c>
      <c r="L52" s="5" t="s">
        <v>171</v>
      </c>
      <c r="M52" s="8">
        <v>16327</v>
      </c>
      <c r="N52" s="5" t="s">
        <v>211</v>
      </c>
    </row>
    <row r="53" spans="1:14" x14ac:dyDescent="0.3">
      <c r="A53" s="1"/>
      <c r="B53" s="5" t="s">
        <v>75</v>
      </c>
      <c r="C53" s="5" t="s">
        <v>287</v>
      </c>
      <c r="D53" s="5" t="s">
        <v>288</v>
      </c>
      <c r="E53" s="4" t="s">
        <v>289</v>
      </c>
      <c r="F53" s="4" t="s">
        <v>290</v>
      </c>
      <c r="G53" s="6" t="s">
        <v>291</v>
      </c>
      <c r="H53" s="8">
        <v>0</v>
      </c>
      <c r="I53" s="5" t="s">
        <v>151</v>
      </c>
      <c r="J53" s="5" t="s">
        <v>167</v>
      </c>
      <c r="K53" s="5" t="s">
        <v>153</v>
      </c>
      <c r="L53" s="5" t="s">
        <v>154</v>
      </c>
      <c r="M53" s="8">
        <v>14746</v>
      </c>
      <c r="N53" s="5" t="s">
        <v>155</v>
      </c>
    </row>
    <row r="54" spans="1:14" ht="39.6" x14ac:dyDescent="0.3">
      <c r="A54" s="1"/>
      <c r="B54" s="5" t="s">
        <v>75</v>
      </c>
      <c r="C54" s="5" t="s">
        <v>292</v>
      </c>
      <c r="D54" s="5" t="s">
        <v>70</v>
      </c>
      <c r="E54" s="4" t="s">
        <v>158</v>
      </c>
      <c r="F54" s="4" t="s">
        <v>159</v>
      </c>
      <c r="G54" s="6" t="s">
        <v>293</v>
      </c>
      <c r="H54" s="8">
        <v>31.2</v>
      </c>
      <c r="I54" s="5" t="s">
        <v>151</v>
      </c>
      <c r="J54" s="5" t="s">
        <v>152</v>
      </c>
      <c r="K54" s="5" t="s">
        <v>153</v>
      </c>
      <c r="L54" s="5" t="s">
        <v>154</v>
      </c>
      <c r="M54" s="8">
        <v>22190</v>
      </c>
      <c r="N54" s="5" t="s">
        <v>211</v>
      </c>
    </row>
    <row r="55" spans="1:14" ht="26.4" x14ac:dyDescent="0.3">
      <c r="A55" s="1"/>
      <c r="B55" s="5" t="s">
        <v>75</v>
      </c>
      <c r="C55" s="5" t="s">
        <v>294</v>
      </c>
      <c r="D55" s="5" t="s">
        <v>70</v>
      </c>
      <c r="E55" s="4" t="s">
        <v>158</v>
      </c>
      <c r="F55" s="4" t="s">
        <v>159</v>
      </c>
      <c r="G55" s="6" t="s">
        <v>295</v>
      </c>
      <c r="H55" s="8">
        <v>5.2</v>
      </c>
      <c r="I55" s="5" t="s">
        <v>151</v>
      </c>
      <c r="J55" s="5" t="s">
        <v>152</v>
      </c>
      <c r="K55" s="5" t="s">
        <v>153</v>
      </c>
      <c r="L55" s="5" t="s">
        <v>154</v>
      </c>
      <c r="M55" s="8">
        <v>22659</v>
      </c>
      <c r="N55" s="5" t="s">
        <v>211</v>
      </c>
    </row>
    <row r="56" spans="1:14" ht="39.6" x14ac:dyDescent="0.3">
      <c r="A56" s="1"/>
      <c r="B56" s="5" t="s">
        <v>296</v>
      </c>
      <c r="C56" s="5" t="s">
        <v>297</v>
      </c>
      <c r="D56" s="5" t="s">
        <v>298</v>
      </c>
      <c r="E56" s="4" t="s">
        <v>158</v>
      </c>
      <c r="F56" s="4" t="s">
        <v>159</v>
      </c>
      <c r="G56" s="6" t="s">
        <v>299</v>
      </c>
      <c r="H56" s="8">
        <v>0</v>
      </c>
      <c r="I56" s="5" t="s">
        <v>151</v>
      </c>
      <c r="J56" s="5" t="s">
        <v>152</v>
      </c>
      <c r="K56" s="5" t="s">
        <v>153</v>
      </c>
      <c r="L56" s="5" t="s">
        <v>171</v>
      </c>
      <c r="M56" s="8">
        <v>14464</v>
      </c>
      <c r="N56" s="5" t="s">
        <v>155</v>
      </c>
    </row>
    <row r="57" spans="1:14" ht="39.6" x14ac:dyDescent="0.3">
      <c r="A57" s="1"/>
      <c r="B57" s="5" t="s">
        <v>300</v>
      </c>
      <c r="C57" s="5" t="s">
        <v>301</v>
      </c>
      <c r="D57" s="5" t="s">
        <v>213</v>
      </c>
      <c r="E57" s="4" t="s">
        <v>158</v>
      </c>
      <c r="F57" s="4" t="s">
        <v>302</v>
      </c>
      <c r="G57" s="6" t="s">
        <v>303</v>
      </c>
      <c r="H57" s="8">
        <v>0</v>
      </c>
      <c r="I57" s="5" t="s">
        <v>151</v>
      </c>
      <c r="J57" s="5" t="s">
        <v>167</v>
      </c>
      <c r="K57" s="5" t="s">
        <v>153</v>
      </c>
      <c r="L57" s="5" t="s">
        <v>210</v>
      </c>
      <c r="M57" s="8">
        <v>24607</v>
      </c>
      <c r="N57" s="5" t="s">
        <v>211</v>
      </c>
    </row>
    <row r="58" spans="1:14" ht="39.6" x14ac:dyDescent="0.3">
      <c r="A58" s="1"/>
      <c r="B58" s="5" t="s">
        <v>304</v>
      </c>
      <c r="C58" s="5" t="s">
        <v>297</v>
      </c>
      <c r="D58" s="5" t="s">
        <v>305</v>
      </c>
      <c r="E58" s="4" t="s">
        <v>158</v>
      </c>
      <c r="F58" s="4" t="s">
        <v>306</v>
      </c>
      <c r="G58" s="6" t="s">
        <v>307</v>
      </c>
      <c r="H58" s="8">
        <v>0</v>
      </c>
      <c r="I58" s="5" t="s">
        <v>209</v>
      </c>
      <c r="J58" s="5" t="s">
        <v>167</v>
      </c>
      <c r="K58" s="5" t="s">
        <v>153</v>
      </c>
      <c r="L58" s="5" t="s">
        <v>210</v>
      </c>
      <c r="M58" s="8">
        <v>404</v>
      </c>
      <c r="N58" s="5" t="s">
        <v>155</v>
      </c>
    </row>
    <row r="59" spans="1:14" ht="66" x14ac:dyDescent="0.3">
      <c r="A59" s="1"/>
      <c r="B59" s="5" t="s">
        <v>304</v>
      </c>
      <c r="C59" s="5" t="s">
        <v>308</v>
      </c>
      <c r="D59" s="5" t="s">
        <v>309</v>
      </c>
      <c r="E59" s="4" t="s">
        <v>158</v>
      </c>
      <c r="F59" s="4" t="s">
        <v>159</v>
      </c>
      <c r="G59" s="6" t="s">
        <v>310</v>
      </c>
      <c r="H59" s="8">
        <v>0</v>
      </c>
      <c r="I59" s="5" t="s">
        <v>151</v>
      </c>
      <c r="J59" s="5" t="s">
        <v>167</v>
      </c>
      <c r="K59" s="5" t="s">
        <v>153</v>
      </c>
      <c r="L59" s="5" t="s">
        <v>154</v>
      </c>
      <c r="M59" s="8">
        <v>1447</v>
      </c>
      <c r="N59" s="5" t="s">
        <v>155</v>
      </c>
    </row>
    <row r="60" spans="1:14" ht="52.8" x14ac:dyDescent="0.3">
      <c r="A60" s="1"/>
      <c r="B60" s="5" t="s">
        <v>304</v>
      </c>
      <c r="C60" s="5" t="s">
        <v>308</v>
      </c>
      <c r="D60" s="5" t="s">
        <v>34</v>
      </c>
      <c r="E60" s="4" t="s">
        <v>158</v>
      </c>
      <c r="F60" s="4" t="s">
        <v>159</v>
      </c>
      <c r="G60" s="6" t="s">
        <v>311</v>
      </c>
      <c r="H60" s="8">
        <v>0</v>
      </c>
      <c r="I60" s="5" t="s">
        <v>151</v>
      </c>
      <c r="J60" s="5" t="s">
        <v>152</v>
      </c>
      <c r="K60" s="5" t="s">
        <v>153</v>
      </c>
      <c r="L60" s="5" t="s">
        <v>171</v>
      </c>
      <c r="M60" s="8">
        <v>1029</v>
      </c>
      <c r="N60" s="5" t="s">
        <v>155</v>
      </c>
    </row>
    <row r="61" spans="1:14" ht="52.8" x14ac:dyDescent="0.3">
      <c r="A61" s="1"/>
      <c r="B61" s="5" t="s">
        <v>304</v>
      </c>
      <c r="C61" s="5" t="s">
        <v>308</v>
      </c>
      <c r="D61" s="5" t="s">
        <v>34</v>
      </c>
      <c r="E61" s="4" t="s">
        <v>312</v>
      </c>
      <c r="F61" s="4" t="s">
        <v>313</v>
      </c>
      <c r="G61" s="6" t="s">
        <v>314</v>
      </c>
      <c r="H61" s="8">
        <v>0</v>
      </c>
      <c r="I61" s="5" t="s">
        <v>151</v>
      </c>
      <c r="J61" s="5" t="s">
        <v>152</v>
      </c>
      <c r="K61" s="5" t="s">
        <v>153</v>
      </c>
      <c r="L61" s="5" t="s">
        <v>154</v>
      </c>
      <c r="M61" s="8">
        <v>1029</v>
      </c>
      <c r="N61" s="5" t="s">
        <v>155</v>
      </c>
    </row>
    <row r="62" spans="1:14" ht="66" x14ac:dyDescent="0.3">
      <c r="A62" s="1"/>
      <c r="B62" s="5" t="s">
        <v>315</v>
      </c>
      <c r="C62" s="5" t="s">
        <v>316</v>
      </c>
      <c r="D62" s="5" t="s">
        <v>317</v>
      </c>
      <c r="E62" s="4" t="s">
        <v>318</v>
      </c>
      <c r="F62" s="4" t="s">
        <v>159</v>
      </c>
      <c r="G62" s="6" t="s">
        <v>319</v>
      </c>
      <c r="H62" s="8">
        <v>0</v>
      </c>
      <c r="I62" s="5" t="s">
        <v>252</v>
      </c>
      <c r="J62" s="5" t="s">
        <v>167</v>
      </c>
      <c r="K62" s="5" t="s">
        <v>153</v>
      </c>
      <c r="L62" s="5" t="s">
        <v>320</v>
      </c>
      <c r="M62" s="8">
        <v>24541</v>
      </c>
      <c r="N62" s="5" t="s">
        <v>155</v>
      </c>
    </row>
    <row r="63" spans="1:14" x14ac:dyDescent="0.3">
      <c r="A63" s="1"/>
      <c r="B63" s="5" t="s">
        <v>91</v>
      </c>
      <c r="C63" s="5" t="s">
        <v>321</v>
      </c>
      <c r="D63" s="5" t="s">
        <v>70</v>
      </c>
      <c r="E63" s="4" t="s">
        <v>322</v>
      </c>
      <c r="F63" s="4" t="s">
        <v>323</v>
      </c>
      <c r="G63" s="6" t="s">
        <v>324</v>
      </c>
      <c r="H63" s="8">
        <v>0</v>
      </c>
      <c r="I63" s="5" t="s">
        <v>151</v>
      </c>
      <c r="J63" s="5" t="s">
        <v>152</v>
      </c>
      <c r="K63" s="5" t="s">
        <v>153</v>
      </c>
      <c r="L63" s="5" t="s">
        <v>171</v>
      </c>
      <c r="M63" s="8">
        <v>11571</v>
      </c>
      <c r="N63" s="5" t="s">
        <v>211</v>
      </c>
    </row>
    <row r="64" spans="1:14" ht="26.4" x14ac:dyDescent="0.3">
      <c r="A64" s="1"/>
      <c r="B64" s="5" t="s">
        <v>91</v>
      </c>
      <c r="C64" s="5" t="s">
        <v>325</v>
      </c>
      <c r="D64" s="5" t="s">
        <v>70</v>
      </c>
      <c r="E64" s="4" t="s">
        <v>326</v>
      </c>
      <c r="F64" s="4" t="s">
        <v>327</v>
      </c>
      <c r="G64" s="6" t="s">
        <v>328</v>
      </c>
      <c r="H64" s="8">
        <v>0</v>
      </c>
      <c r="I64" s="5" t="s">
        <v>151</v>
      </c>
      <c r="J64" s="5" t="s">
        <v>152</v>
      </c>
      <c r="K64" s="5" t="s">
        <v>153</v>
      </c>
      <c r="L64" s="5" t="s">
        <v>234</v>
      </c>
      <c r="M64" s="8">
        <v>12720</v>
      </c>
      <c r="N64" s="5" t="s">
        <v>211</v>
      </c>
    </row>
    <row r="65" spans="1:14" ht="39.6" x14ac:dyDescent="0.3">
      <c r="A65" s="1"/>
      <c r="B65" s="5" t="s">
        <v>91</v>
      </c>
      <c r="C65" s="5" t="s">
        <v>329</v>
      </c>
      <c r="D65" s="5" t="s">
        <v>70</v>
      </c>
      <c r="E65" s="4" t="s">
        <v>330</v>
      </c>
      <c r="F65" s="4" t="s">
        <v>159</v>
      </c>
      <c r="G65" s="6" t="s">
        <v>331</v>
      </c>
      <c r="H65" s="8">
        <v>0</v>
      </c>
      <c r="I65" s="5" t="s">
        <v>151</v>
      </c>
      <c r="J65" s="5" t="s">
        <v>167</v>
      </c>
      <c r="K65" s="5" t="s">
        <v>153</v>
      </c>
      <c r="L65" s="5" t="s">
        <v>171</v>
      </c>
      <c r="M65" s="8">
        <v>24346</v>
      </c>
      <c r="N65" s="5" t="s">
        <v>211</v>
      </c>
    </row>
    <row r="66" spans="1:14" ht="39.6" x14ac:dyDescent="0.3">
      <c r="A66" s="1"/>
      <c r="B66" s="5" t="s">
        <v>332</v>
      </c>
      <c r="C66" s="5" t="s">
        <v>333</v>
      </c>
      <c r="D66" s="5" t="s">
        <v>334</v>
      </c>
      <c r="E66" s="4" t="s">
        <v>158</v>
      </c>
      <c r="F66" s="4" t="s">
        <v>159</v>
      </c>
      <c r="G66" s="6" t="s">
        <v>335</v>
      </c>
      <c r="H66" s="8">
        <v>0</v>
      </c>
      <c r="I66" s="5" t="s">
        <v>151</v>
      </c>
      <c r="J66" s="5" t="s">
        <v>167</v>
      </c>
      <c r="K66" s="5" t="s">
        <v>153</v>
      </c>
      <c r="L66" s="5" t="s">
        <v>320</v>
      </c>
      <c r="M66" s="8">
        <v>8834</v>
      </c>
      <c r="N66" s="5" t="s">
        <v>155</v>
      </c>
    </row>
    <row r="67" spans="1:14" ht="39.6" x14ac:dyDescent="0.3">
      <c r="A67" s="1"/>
      <c r="B67" s="5" t="s">
        <v>332</v>
      </c>
      <c r="C67" s="5" t="s">
        <v>336</v>
      </c>
      <c r="D67" s="5" t="s">
        <v>337</v>
      </c>
      <c r="E67" s="4" t="s">
        <v>338</v>
      </c>
      <c r="F67" s="4" t="s">
        <v>339</v>
      </c>
      <c r="G67" s="6" t="s">
        <v>340</v>
      </c>
      <c r="H67" s="8">
        <v>0</v>
      </c>
      <c r="I67" s="5" t="s">
        <v>151</v>
      </c>
      <c r="J67" s="5" t="s">
        <v>167</v>
      </c>
      <c r="K67" s="5" t="s">
        <v>153</v>
      </c>
      <c r="L67" s="5" t="s">
        <v>154</v>
      </c>
      <c r="M67" s="8">
        <v>13309</v>
      </c>
      <c r="N67" s="5" t="s">
        <v>155</v>
      </c>
    </row>
    <row r="68" spans="1:14" ht="39.6" x14ac:dyDescent="0.3">
      <c r="A68" s="1"/>
      <c r="B68" s="5" t="s">
        <v>341</v>
      </c>
      <c r="C68" s="5" t="s">
        <v>342</v>
      </c>
      <c r="D68" s="5" t="s">
        <v>343</v>
      </c>
      <c r="E68" s="4" t="s">
        <v>158</v>
      </c>
      <c r="F68" s="4" t="s">
        <v>159</v>
      </c>
      <c r="G68" s="6" t="s">
        <v>344</v>
      </c>
      <c r="H68" s="8">
        <v>0</v>
      </c>
      <c r="I68" s="5" t="s">
        <v>151</v>
      </c>
      <c r="J68" s="5" t="s">
        <v>167</v>
      </c>
      <c r="K68" s="5" t="s">
        <v>153</v>
      </c>
      <c r="L68" s="5" t="s">
        <v>171</v>
      </c>
      <c r="M68" s="8">
        <v>22979</v>
      </c>
      <c r="N68" s="5" t="s">
        <v>155</v>
      </c>
    </row>
    <row r="69" spans="1:14" ht="26.4" x14ac:dyDescent="0.3">
      <c r="A69" s="1"/>
      <c r="B69" s="5" t="s">
        <v>345</v>
      </c>
      <c r="C69" s="5" t="s">
        <v>346</v>
      </c>
      <c r="D69" s="5" t="s">
        <v>347</v>
      </c>
      <c r="E69" s="4" t="s">
        <v>158</v>
      </c>
      <c r="F69" s="4" t="s">
        <v>159</v>
      </c>
      <c r="G69" s="6" t="s">
        <v>348</v>
      </c>
      <c r="H69" s="8">
        <v>0</v>
      </c>
      <c r="I69" s="5" t="s">
        <v>151</v>
      </c>
      <c r="J69" s="5" t="s">
        <v>167</v>
      </c>
      <c r="K69" s="5" t="s">
        <v>153</v>
      </c>
      <c r="L69" s="5" t="s">
        <v>154</v>
      </c>
      <c r="M69" s="8">
        <v>15006</v>
      </c>
      <c r="N69" s="5" t="s">
        <v>155</v>
      </c>
    </row>
    <row r="70" spans="1:14" ht="26.4" x14ac:dyDescent="0.3">
      <c r="A70" s="1"/>
      <c r="B70" s="5" t="s">
        <v>345</v>
      </c>
      <c r="C70" s="5" t="s">
        <v>346</v>
      </c>
      <c r="D70" s="5" t="s">
        <v>349</v>
      </c>
      <c r="E70" s="4" t="s">
        <v>158</v>
      </c>
      <c r="F70" s="4" t="s">
        <v>159</v>
      </c>
      <c r="G70" s="6" t="s">
        <v>350</v>
      </c>
      <c r="H70" s="8">
        <v>0</v>
      </c>
      <c r="I70" s="5" t="s">
        <v>151</v>
      </c>
      <c r="J70" s="5" t="s">
        <v>167</v>
      </c>
      <c r="K70" s="5" t="s">
        <v>153</v>
      </c>
      <c r="L70" s="5" t="s">
        <v>154</v>
      </c>
      <c r="M70" s="8">
        <v>15002</v>
      </c>
      <c r="N70" s="5" t="s">
        <v>155</v>
      </c>
    </row>
    <row r="71" spans="1:14" ht="39.6" x14ac:dyDescent="0.3">
      <c r="A71" s="1"/>
      <c r="B71" s="5" t="s">
        <v>345</v>
      </c>
      <c r="C71" s="5" t="s">
        <v>316</v>
      </c>
      <c r="D71" s="5" t="s">
        <v>34</v>
      </c>
      <c r="E71" s="4" t="s">
        <v>158</v>
      </c>
      <c r="F71" s="4" t="s">
        <v>159</v>
      </c>
      <c r="G71" s="6" t="s">
        <v>351</v>
      </c>
      <c r="H71" s="8">
        <v>0</v>
      </c>
      <c r="I71" s="5" t="s">
        <v>151</v>
      </c>
      <c r="J71" s="5" t="s">
        <v>152</v>
      </c>
      <c r="K71" s="5" t="s">
        <v>153</v>
      </c>
      <c r="L71" s="5" t="s">
        <v>171</v>
      </c>
      <c r="M71" s="8">
        <v>14953</v>
      </c>
      <c r="N71" s="5" t="s">
        <v>155</v>
      </c>
    </row>
    <row r="72" spans="1:14" ht="26.4" x14ac:dyDescent="0.3">
      <c r="A72" s="1"/>
      <c r="B72" s="5" t="s">
        <v>345</v>
      </c>
      <c r="C72" s="5" t="s">
        <v>352</v>
      </c>
      <c r="D72" s="5" t="s">
        <v>347</v>
      </c>
      <c r="E72" s="4" t="s">
        <v>158</v>
      </c>
      <c r="F72" s="4" t="s">
        <v>159</v>
      </c>
      <c r="G72" s="6" t="s">
        <v>348</v>
      </c>
      <c r="H72" s="8">
        <v>0</v>
      </c>
      <c r="I72" s="5" t="s">
        <v>151</v>
      </c>
      <c r="J72" s="5" t="s">
        <v>167</v>
      </c>
      <c r="K72" s="5" t="s">
        <v>153</v>
      </c>
      <c r="L72" s="5" t="s">
        <v>154</v>
      </c>
      <c r="M72" s="8">
        <v>15004</v>
      </c>
      <c r="N72" s="5" t="s">
        <v>155</v>
      </c>
    </row>
    <row r="73" spans="1:14" ht="26.4" x14ac:dyDescent="0.3">
      <c r="A73" s="1"/>
      <c r="B73" s="5" t="s">
        <v>345</v>
      </c>
      <c r="C73" s="5" t="s">
        <v>353</v>
      </c>
      <c r="D73" s="5" t="s">
        <v>354</v>
      </c>
      <c r="E73" s="4" t="s">
        <v>158</v>
      </c>
      <c r="F73" s="4" t="s">
        <v>159</v>
      </c>
      <c r="G73" s="6" t="s">
        <v>355</v>
      </c>
      <c r="H73" s="8">
        <v>0</v>
      </c>
      <c r="I73" s="5" t="s">
        <v>151</v>
      </c>
      <c r="J73" s="5" t="s">
        <v>152</v>
      </c>
      <c r="K73" s="5" t="s">
        <v>153</v>
      </c>
      <c r="L73" s="5" t="s">
        <v>171</v>
      </c>
      <c r="M73" s="8">
        <v>14956</v>
      </c>
      <c r="N73" s="5" t="s">
        <v>155</v>
      </c>
    </row>
    <row r="74" spans="1:14" x14ac:dyDescent="0.3">
      <c r="A74" s="1"/>
      <c r="B74" s="5" t="s">
        <v>356</v>
      </c>
      <c r="C74" s="5" t="s">
        <v>357</v>
      </c>
      <c r="D74" s="5" t="s">
        <v>358</v>
      </c>
      <c r="E74" s="4" t="s">
        <v>158</v>
      </c>
      <c r="F74" s="4" t="s">
        <v>159</v>
      </c>
      <c r="G74" s="6" t="s">
        <v>359</v>
      </c>
      <c r="H74" s="8">
        <v>0</v>
      </c>
      <c r="I74" s="5" t="s">
        <v>151</v>
      </c>
      <c r="J74" s="5" t="s">
        <v>167</v>
      </c>
      <c r="K74" s="5" t="s">
        <v>153</v>
      </c>
      <c r="L74" s="5" t="s">
        <v>154</v>
      </c>
      <c r="M74" s="8">
        <v>10882</v>
      </c>
      <c r="N74" s="5" t="s">
        <v>155</v>
      </c>
    </row>
    <row r="75" spans="1:14" ht="52.8" x14ac:dyDescent="0.3">
      <c r="A75" s="1"/>
      <c r="B75" s="5" t="s">
        <v>356</v>
      </c>
      <c r="C75" s="5" t="s">
        <v>357</v>
      </c>
      <c r="D75" s="5" t="s">
        <v>360</v>
      </c>
      <c r="E75" s="4" t="s">
        <v>158</v>
      </c>
      <c r="F75" s="4" t="s">
        <v>159</v>
      </c>
      <c r="G75" s="6" t="s">
        <v>361</v>
      </c>
      <c r="H75" s="8">
        <v>0</v>
      </c>
      <c r="I75" s="5" t="s">
        <v>151</v>
      </c>
      <c r="J75" s="5" t="s">
        <v>167</v>
      </c>
      <c r="K75" s="5" t="s">
        <v>153</v>
      </c>
      <c r="L75" s="5" t="s">
        <v>154</v>
      </c>
      <c r="M75" s="8">
        <v>10814</v>
      </c>
      <c r="N75" s="5" t="s">
        <v>155</v>
      </c>
    </row>
    <row r="76" spans="1:14" ht="26.4" x14ac:dyDescent="0.3">
      <c r="A76" s="1"/>
      <c r="B76" s="5" t="s">
        <v>356</v>
      </c>
      <c r="C76" s="5" t="s">
        <v>357</v>
      </c>
      <c r="D76" s="5" t="s">
        <v>362</v>
      </c>
      <c r="E76" s="4" t="s">
        <v>363</v>
      </c>
      <c r="F76" s="4" t="s">
        <v>159</v>
      </c>
      <c r="G76" s="6" t="s">
        <v>364</v>
      </c>
      <c r="H76" s="8">
        <v>44.36</v>
      </c>
      <c r="I76" s="5" t="s">
        <v>151</v>
      </c>
      <c r="J76" s="5" t="s">
        <v>167</v>
      </c>
      <c r="K76" s="5" t="s">
        <v>153</v>
      </c>
      <c r="L76" s="5" t="s">
        <v>154</v>
      </c>
      <c r="M76" s="8">
        <v>78</v>
      </c>
      <c r="N76" s="5" t="s">
        <v>211</v>
      </c>
    </row>
    <row r="77" spans="1:14" x14ac:dyDescent="0.3">
      <c r="A77" s="1"/>
      <c r="B77" s="5" t="s">
        <v>107</v>
      </c>
      <c r="C77" s="5" t="s">
        <v>365</v>
      </c>
      <c r="D77" s="5" t="s">
        <v>366</v>
      </c>
      <c r="E77" s="4" t="s">
        <v>367</v>
      </c>
      <c r="F77" s="4" t="s">
        <v>368</v>
      </c>
      <c r="G77" s="6" t="s">
        <v>369</v>
      </c>
      <c r="H77" s="8">
        <v>0</v>
      </c>
      <c r="I77" s="5" t="s">
        <v>151</v>
      </c>
      <c r="J77" s="5" t="s">
        <v>167</v>
      </c>
      <c r="K77" s="5" t="s">
        <v>153</v>
      </c>
      <c r="L77" s="5" t="s">
        <v>154</v>
      </c>
      <c r="M77" s="8">
        <v>18084</v>
      </c>
      <c r="N77" s="5" t="s">
        <v>211</v>
      </c>
    </row>
    <row r="78" spans="1:14" ht="26.4" x14ac:dyDescent="0.3">
      <c r="A78" s="1"/>
      <c r="B78" s="5" t="s">
        <v>107</v>
      </c>
      <c r="C78" s="5" t="s">
        <v>370</v>
      </c>
      <c r="D78" s="5" t="s">
        <v>80</v>
      </c>
      <c r="E78" s="4" t="s">
        <v>371</v>
      </c>
      <c r="F78" s="4" t="s">
        <v>372</v>
      </c>
      <c r="G78" s="6" t="s">
        <v>373</v>
      </c>
      <c r="H78" s="8">
        <v>0.35</v>
      </c>
      <c r="I78" s="5" t="s">
        <v>151</v>
      </c>
      <c r="J78" s="5" t="s">
        <v>167</v>
      </c>
      <c r="K78" s="5" t="s">
        <v>153</v>
      </c>
      <c r="L78" s="5" t="s">
        <v>210</v>
      </c>
      <c r="M78" s="8">
        <v>18792</v>
      </c>
      <c r="N78" s="5" t="s">
        <v>211</v>
      </c>
    </row>
    <row r="79" spans="1:14" ht="26.4" x14ac:dyDescent="0.3">
      <c r="A79" s="1"/>
      <c r="B79" s="5" t="s">
        <v>107</v>
      </c>
      <c r="C79" s="5" t="s">
        <v>370</v>
      </c>
      <c r="D79" s="5" t="s">
        <v>374</v>
      </c>
      <c r="E79" s="4" t="s">
        <v>371</v>
      </c>
      <c r="F79" s="4" t="s">
        <v>375</v>
      </c>
      <c r="G79" s="6" t="s">
        <v>373</v>
      </c>
      <c r="H79" s="8">
        <v>0.35</v>
      </c>
      <c r="I79" s="5" t="s">
        <v>151</v>
      </c>
      <c r="J79" s="5" t="s">
        <v>167</v>
      </c>
      <c r="K79" s="5" t="s">
        <v>153</v>
      </c>
      <c r="L79" s="5" t="s">
        <v>210</v>
      </c>
      <c r="M79" s="8">
        <v>18793</v>
      </c>
      <c r="N79" s="5" t="s">
        <v>211</v>
      </c>
    </row>
    <row r="80" spans="1:14" ht="26.4" x14ac:dyDescent="0.3">
      <c r="A80" s="1"/>
      <c r="B80" s="5" t="s">
        <v>107</v>
      </c>
      <c r="C80" s="5" t="s">
        <v>370</v>
      </c>
      <c r="D80" s="5" t="s">
        <v>80</v>
      </c>
      <c r="E80" s="4" t="s">
        <v>376</v>
      </c>
      <c r="F80" s="4" t="s">
        <v>377</v>
      </c>
      <c r="G80" s="6" t="s">
        <v>373</v>
      </c>
      <c r="H80" s="8">
        <v>0.35</v>
      </c>
      <c r="I80" s="5" t="s">
        <v>151</v>
      </c>
      <c r="J80" s="5" t="s">
        <v>167</v>
      </c>
      <c r="K80" s="5" t="s">
        <v>153</v>
      </c>
      <c r="L80" s="5" t="s">
        <v>210</v>
      </c>
      <c r="M80" s="8">
        <v>18792</v>
      </c>
      <c r="N80" s="5" t="s">
        <v>211</v>
      </c>
    </row>
    <row r="81" spans="1:14" ht="26.4" x14ac:dyDescent="0.3">
      <c r="A81" s="1"/>
      <c r="B81" s="5" t="s">
        <v>107</v>
      </c>
      <c r="C81" s="5" t="s">
        <v>370</v>
      </c>
      <c r="D81" s="5" t="s">
        <v>374</v>
      </c>
      <c r="E81" s="4" t="s">
        <v>376</v>
      </c>
      <c r="F81" s="4" t="s">
        <v>378</v>
      </c>
      <c r="G81" s="6" t="s">
        <v>373</v>
      </c>
      <c r="H81" s="8">
        <v>0.35</v>
      </c>
      <c r="I81" s="5" t="s">
        <v>151</v>
      </c>
      <c r="J81" s="5" t="s">
        <v>167</v>
      </c>
      <c r="K81" s="5" t="s">
        <v>153</v>
      </c>
      <c r="L81" s="5" t="s">
        <v>210</v>
      </c>
      <c r="M81" s="8">
        <v>18793</v>
      </c>
      <c r="N81" s="5" t="s">
        <v>211</v>
      </c>
    </row>
    <row r="82" spans="1:14" x14ac:dyDescent="0.3">
      <c r="A82" s="1"/>
      <c r="B82" s="5" t="s">
        <v>379</v>
      </c>
      <c r="C82" s="5" t="s">
        <v>380</v>
      </c>
      <c r="D82" s="5" t="s">
        <v>213</v>
      </c>
      <c r="E82" s="4" t="s">
        <v>381</v>
      </c>
      <c r="F82" s="4" t="s">
        <v>159</v>
      </c>
      <c r="G82" s="6" t="s">
        <v>382</v>
      </c>
      <c r="H82" s="8">
        <v>1.5</v>
      </c>
      <c r="I82" s="5" t="s">
        <v>151</v>
      </c>
      <c r="J82" s="5" t="s">
        <v>167</v>
      </c>
      <c r="K82" s="5" t="s">
        <v>153</v>
      </c>
      <c r="L82" s="5" t="s">
        <v>154</v>
      </c>
      <c r="M82" s="8">
        <v>15113</v>
      </c>
      <c r="N82" s="5" t="s">
        <v>211</v>
      </c>
    </row>
    <row r="83" spans="1:14" x14ac:dyDescent="0.3">
      <c r="A83" s="1"/>
      <c r="B83" s="5" t="s">
        <v>383</v>
      </c>
      <c r="C83" s="5" t="s">
        <v>384</v>
      </c>
      <c r="D83" s="5" t="s">
        <v>385</v>
      </c>
      <c r="E83" s="4" t="s">
        <v>386</v>
      </c>
      <c r="F83" s="4" t="s">
        <v>285</v>
      </c>
      <c r="G83" s="6" t="s">
        <v>387</v>
      </c>
      <c r="H83" s="8">
        <v>0</v>
      </c>
      <c r="I83" s="5" t="s">
        <v>151</v>
      </c>
      <c r="J83" s="5" t="s">
        <v>167</v>
      </c>
      <c r="K83" s="5" t="s">
        <v>153</v>
      </c>
      <c r="L83" s="5" t="s">
        <v>154</v>
      </c>
      <c r="M83" s="8">
        <v>8736</v>
      </c>
      <c r="N83" s="5" t="s">
        <v>155</v>
      </c>
    </row>
    <row r="84" spans="1:14" x14ac:dyDescent="0.3">
      <c r="A84" s="1"/>
      <c r="B84" s="5" t="s">
        <v>383</v>
      </c>
      <c r="C84" s="5" t="s">
        <v>388</v>
      </c>
      <c r="D84" s="5" t="s">
        <v>389</v>
      </c>
      <c r="E84" s="4" t="s">
        <v>322</v>
      </c>
      <c r="F84" s="4" t="s">
        <v>285</v>
      </c>
      <c r="G84" s="6" t="s">
        <v>390</v>
      </c>
      <c r="H84" s="8">
        <v>0</v>
      </c>
      <c r="I84" s="5" t="s">
        <v>151</v>
      </c>
      <c r="J84" s="5" t="s">
        <v>167</v>
      </c>
      <c r="K84" s="5" t="s">
        <v>153</v>
      </c>
      <c r="L84" s="5" t="s">
        <v>154</v>
      </c>
      <c r="M84" s="8">
        <v>14521</v>
      </c>
      <c r="N84" s="5" t="s">
        <v>155</v>
      </c>
    </row>
    <row r="85" spans="1:14" x14ac:dyDescent="0.3">
      <c r="A85" s="1"/>
      <c r="B85" s="5" t="s">
        <v>383</v>
      </c>
      <c r="C85" s="5" t="s">
        <v>388</v>
      </c>
      <c r="D85" s="5" t="s">
        <v>391</v>
      </c>
      <c r="E85" s="4" t="s">
        <v>322</v>
      </c>
      <c r="F85" s="4" t="s">
        <v>285</v>
      </c>
      <c r="G85" s="6" t="s">
        <v>390</v>
      </c>
      <c r="H85" s="8">
        <v>0</v>
      </c>
      <c r="I85" s="5" t="s">
        <v>151</v>
      </c>
      <c r="J85" s="5" t="s">
        <v>167</v>
      </c>
      <c r="K85" s="5" t="s">
        <v>153</v>
      </c>
      <c r="L85" s="5" t="s">
        <v>154</v>
      </c>
      <c r="M85" s="8">
        <v>15156</v>
      </c>
      <c r="N85" s="5" t="s">
        <v>155</v>
      </c>
    </row>
    <row r="86" spans="1:14" ht="26.4" x14ac:dyDescent="0.3">
      <c r="A86" s="1"/>
      <c r="B86" s="5" t="s">
        <v>392</v>
      </c>
      <c r="C86" s="5" t="s">
        <v>393</v>
      </c>
      <c r="D86" s="5" t="s">
        <v>394</v>
      </c>
      <c r="E86" s="4" t="s">
        <v>158</v>
      </c>
      <c r="F86" s="4" t="s">
        <v>159</v>
      </c>
      <c r="G86" s="6" t="s">
        <v>395</v>
      </c>
      <c r="H86" s="8">
        <v>0</v>
      </c>
      <c r="I86" s="5" t="s">
        <v>151</v>
      </c>
      <c r="J86" s="5" t="s">
        <v>167</v>
      </c>
      <c r="K86" s="5" t="s">
        <v>153</v>
      </c>
      <c r="L86" s="5" t="s">
        <v>171</v>
      </c>
      <c r="M86" s="8">
        <v>24124</v>
      </c>
      <c r="N86" s="5" t="s">
        <v>155</v>
      </c>
    </row>
    <row r="87" spans="1:14" ht="26.4" x14ac:dyDescent="0.3">
      <c r="A87" s="1"/>
      <c r="B87" s="5" t="s">
        <v>392</v>
      </c>
      <c r="C87" s="5" t="s">
        <v>396</v>
      </c>
      <c r="D87" s="5" t="s">
        <v>397</v>
      </c>
      <c r="E87" s="4" t="s">
        <v>158</v>
      </c>
      <c r="F87" s="4" t="s">
        <v>398</v>
      </c>
      <c r="G87" s="6" t="s">
        <v>399</v>
      </c>
      <c r="H87" s="8">
        <v>0</v>
      </c>
      <c r="I87" s="5" t="s">
        <v>209</v>
      </c>
      <c r="J87" s="5" t="s">
        <v>167</v>
      </c>
      <c r="K87" s="5" t="s">
        <v>153</v>
      </c>
      <c r="L87" s="5" t="s">
        <v>171</v>
      </c>
      <c r="M87" s="8">
        <v>21887</v>
      </c>
      <c r="N87" s="5" t="s">
        <v>155</v>
      </c>
    </row>
    <row r="88" spans="1:14" ht="52.8" x14ac:dyDescent="0.3">
      <c r="A88" s="1"/>
      <c r="B88" s="5" t="s">
        <v>392</v>
      </c>
      <c r="C88" s="5" t="s">
        <v>400</v>
      </c>
      <c r="D88" s="5" t="s">
        <v>401</v>
      </c>
      <c r="E88" s="4" t="s">
        <v>158</v>
      </c>
      <c r="F88" s="4" t="s">
        <v>402</v>
      </c>
      <c r="G88" s="6" t="s">
        <v>403</v>
      </c>
      <c r="H88" s="8">
        <v>0</v>
      </c>
      <c r="I88" s="5" t="s">
        <v>151</v>
      </c>
      <c r="J88" s="5" t="s">
        <v>167</v>
      </c>
      <c r="K88" s="5" t="s">
        <v>153</v>
      </c>
      <c r="L88" s="5" t="s">
        <v>171</v>
      </c>
      <c r="M88" s="8">
        <v>15243</v>
      </c>
      <c r="N88" s="5" t="s">
        <v>155</v>
      </c>
    </row>
    <row r="89" spans="1:14" x14ac:dyDescent="0.3">
      <c r="A89" s="1"/>
      <c r="B89" s="5" t="s">
        <v>392</v>
      </c>
      <c r="C89" s="5" t="s">
        <v>404</v>
      </c>
      <c r="D89" s="5" t="s">
        <v>405</v>
      </c>
      <c r="E89" s="4" t="s">
        <v>158</v>
      </c>
      <c r="F89" s="4" t="s">
        <v>159</v>
      </c>
      <c r="G89" s="6" t="s">
        <v>406</v>
      </c>
      <c r="H89" s="8">
        <v>0</v>
      </c>
      <c r="I89" s="5" t="s">
        <v>151</v>
      </c>
      <c r="J89" s="5" t="s">
        <v>167</v>
      </c>
      <c r="K89" s="5" t="s">
        <v>153</v>
      </c>
      <c r="L89" s="5" t="s">
        <v>171</v>
      </c>
      <c r="M89" s="8">
        <v>352</v>
      </c>
      <c r="N89" s="5" t="s">
        <v>155</v>
      </c>
    </row>
    <row r="90" spans="1:14" ht="66" x14ac:dyDescent="0.3">
      <c r="A90" s="1"/>
      <c r="B90" s="5" t="s">
        <v>392</v>
      </c>
      <c r="C90" s="5" t="s">
        <v>404</v>
      </c>
      <c r="D90" s="5" t="s">
        <v>407</v>
      </c>
      <c r="E90" s="4" t="s">
        <v>158</v>
      </c>
      <c r="F90" s="4" t="s">
        <v>159</v>
      </c>
      <c r="G90" s="6" t="s">
        <v>408</v>
      </c>
      <c r="H90" s="8">
        <v>0</v>
      </c>
      <c r="I90" s="5" t="s">
        <v>151</v>
      </c>
      <c r="J90" s="5" t="s">
        <v>167</v>
      </c>
      <c r="K90" s="5" t="s">
        <v>153</v>
      </c>
      <c r="L90" s="5" t="s">
        <v>171</v>
      </c>
      <c r="M90" s="8">
        <v>8939</v>
      </c>
      <c r="N90" s="5" t="s">
        <v>155</v>
      </c>
    </row>
    <row r="91" spans="1:14" ht="26.4" x14ac:dyDescent="0.3">
      <c r="A91" s="1"/>
      <c r="B91" s="5" t="s">
        <v>392</v>
      </c>
      <c r="C91" s="5" t="s">
        <v>409</v>
      </c>
      <c r="D91" s="5" t="s">
        <v>410</v>
      </c>
      <c r="E91" s="4" t="s">
        <v>411</v>
      </c>
      <c r="F91" s="4" t="s">
        <v>232</v>
      </c>
      <c r="G91" s="6" t="s">
        <v>412</v>
      </c>
      <c r="H91" s="8">
        <v>0</v>
      </c>
      <c r="I91" s="5" t="s">
        <v>151</v>
      </c>
      <c r="J91" s="5" t="s">
        <v>167</v>
      </c>
      <c r="K91" s="5" t="s">
        <v>153</v>
      </c>
      <c r="L91" s="5" t="s">
        <v>210</v>
      </c>
      <c r="M91" s="8">
        <v>1120</v>
      </c>
      <c r="N91" s="5" t="s">
        <v>155</v>
      </c>
    </row>
    <row r="92" spans="1:14" ht="39.6" x14ac:dyDescent="0.3">
      <c r="A92" s="1"/>
      <c r="B92" s="5" t="s">
        <v>392</v>
      </c>
      <c r="C92" s="5" t="s">
        <v>413</v>
      </c>
      <c r="D92" s="5" t="s">
        <v>34</v>
      </c>
      <c r="E92" s="4" t="s">
        <v>414</v>
      </c>
      <c r="F92" s="4" t="s">
        <v>415</v>
      </c>
      <c r="G92" s="6" t="s">
        <v>416</v>
      </c>
      <c r="H92" s="8">
        <v>0</v>
      </c>
      <c r="I92" s="5" t="s">
        <v>209</v>
      </c>
      <c r="J92" s="5" t="s">
        <v>152</v>
      </c>
      <c r="K92" s="5" t="s">
        <v>153</v>
      </c>
      <c r="L92" s="5" t="s">
        <v>210</v>
      </c>
      <c r="M92" s="8">
        <v>1728</v>
      </c>
      <c r="N92" s="5" t="s">
        <v>155</v>
      </c>
    </row>
    <row r="93" spans="1:14" ht="26.4" x14ac:dyDescent="0.3">
      <c r="A93" s="1"/>
      <c r="B93" s="5" t="s">
        <v>392</v>
      </c>
      <c r="C93" s="5" t="s">
        <v>417</v>
      </c>
      <c r="D93" s="5" t="s">
        <v>418</v>
      </c>
      <c r="E93" s="4" t="s">
        <v>158</v>
      </c>
      <c r="F93" s="4" t="s">
        <v>159</v>
      </c>
      <c r="G93" s="6" t="s">
        <v>419</v>
      </c>
      <c r="H93" s="8">
        <v>0</v>
      </c>
      <c r="I93" s="5" t="s">
        <v>151</v>
      </c>
      <c r="J93" s="5" t="s">
        <v>152</v>
      </c>
      <c r="K93" s="5" t="s">
        <v>153</v>
      </c>
      <c r="L93" s="5" t="s">
        <v>171</v>
      </c>
      <c r="M93" s="8">
        <v>23258</v>
      </c>
      <c r="N93" s="5" t="s">
        <v>155</v>
      </c>
    </row>
    <row r="94" spans="1:14" x14ac:dyDescent="0.3">
      <c r="A94" s="1"/>
      <c r="B94" s="5" t="s">
        <v>392</v>
      </c>
      <c r="C94" s="5" t="s">
        <v>420</v>
      </c>
      <c r="D94" s="5" t="s">
        <v>421</v>
      </c>
      <c r="E94" s="4" t="s">
        <v>158</v>
      </c>
      <c r="F94" s="4" t="s">
        <v>159</v>
      </c>
      <c r="G94" s="6" t="s">
        <v>422</v>
      </c>
      <c r="H94" s="8">
        <v>0</v>
      </c>
      <c r="I94" s="5" t="s">
        <v>151</v>
      </c>
      <c r="J94" s="5" t="s">
        <v>167</v>
      </c>
      <c r="K94" s="5" t="s">
        <v>153</v>
      </c>
      <c r="L94" s="5" t="s">
        <v>171</v>
      </c>
      <c r="M94" s="8">
        <v>853</v>
      </c>
      <c r="N94" s="5" t="s">
        <v>155</v>
      </c>
    </row>
    <row r="95" spans="1:14" ht="26.4" x14ac:dyDescent="0.3">
      <c r="A95" s="1"/>
      <c r="B95" s="5" t="s">
        <v>392</v>
      </c>
      <c r="C95" s="5" t="s">
        <v>420</v>
      </c>
      <c r="D95" s="5" t="s">
        <v>423</v>
      </c>
      <c r="E95" s="4" t="s">
        <v>158</v>
      </c>
      <c r="F95" s="4" t="s">
        <v>159</v>
      </c>
      <c r="G95" s="6" t="s">
        <v>424</v>
      </c>
      <c r="H95" s="8">
        <v>0</v>
      </c>
      <c r="I95" s="5" t="s">
        <v>151</v>
      </c>
      <c r="J95" s="5" t="s">
        <v>167</v>
      </c>
      <c r="K95" s="5" t="s">
        <v>153</v>
      </c>
      <c r="L95" s="5" t="s">
        <v>171</v>
      </c>
      <c r="M95" s="8">
        <v>15247</v>
      </c>
      <c r="N95" s="5" t="s">
        <v>155</v>
      </c>
    </row>
    <row r="96" spans="1:14" ht="26.4" x14ac:dyDescent="0.3">
      <c r="A96" s="1"/>
      <c r="B96" s="5" t="s">
        <v>392</v>
      </c>
      <c r="C96" s="5" t="s">
        <v>425</v>
      </c>
      <c r="D96" s="5" t="s">
        <v>426</v>
      </c>
      <c r="E96" s="4" t="s">
        <v>427</v>
      </c>
      <c r="F96" s="4" t="s">
        <v>428</v>
      </c>
      <c r="G96" s="6" t="s">
        <v>429</v>
      </c>
      <c r="H96" s="8">
        <v>0</v>
      </c>
      <c r="I96" s="5" t="s">
        <v>151</v>
      </c>
      <c r="J96" s="5" t="s">
        <v>167</v>
      </c>
      <c r="K96" s="5" t="s">
        <v>153</v>
      </c>
      <c r="L96" s="5" t="s">
        <v>154</v>
      </c>
      <c r="M96" s="8">
        <v>13679</v>
      </c>
      <c r="N96" s="5" t="s">
        <v>155</v>
      </c>
    </row>
    <row r="97" spans="1:14" ht="39.6" x14ac:dyDescent="0.3">
      <c r="A97" s="1"/>
      <c r="B97" s="5" t="s">
        <v>392</v>
      </c>
      <c r="C97" s="5" t="s">
        <v>430</v>
      </c>
      <c r="D97" s="5" t="s">
        <v>431</v>
      </c>
      <c r="E97" s="4" t="s">
        <v>432</v>
      </c>
      <c r="F97" s="4" t="s">
        <v>433</v>
      </c>
      <c r="G97" s="6" t="s">
        <v>434</v>
      </c>
      <c r="H97" s="8">
        <v>0</v>
      </c>
      <c r="I97" s="5" t="s">
        <v>151</v>
      </c>
      <c r="J97" s="5" t="s">
        <v>167</v>
      </c>
      <c r="K97" s="5" t="s">
        <v>153</v>
      </c>
      <c r="L97" s="5" t="s">
        <v>210</v>
      </c>
      <c r="M97" s="8">
        <v>428</v>
      </c>
      <c r="N97" s="5" t="s">
        <v>155</v>
      </c>
    </row>
    <row r="98" spans="1:14" ht="52.8" x14ac:dyDescent="0.3">
      <c r="A98" s="1"/>
      <c r="B98" s="5" t="s">
        <v>392</v>
      </c>
      <c r="C98" s="5" t="s">
        <v>435</v>
      </c>
      <c r="D98" s="5" t="s">
        <v>436</v>
      </c>
      <c r="E98" s="4" t="s">
        <v>158</v>
      </c>
      <c r="F98" s="4" t="s">
        <v>159</v>
      </c>
      <c r="G98" s="6" t="s">
        <v>437</v>
      </c>
      <c r="H98" s="8">
        <v>0</v>
      </c>
      <c r="I98" s="5" t="s">
        <v>151</v>
      </c>
      <c r="J98" s="5" t="s">
        <v>167</v>
      </c>
      <c r="K98" s="5" t="s">
        <v>153</v>
      </c>
      <c r="L98" s="5" t="s">
        <v>171</v>
      </c>
      <c r="M98" s="8">
        <v>834</v>
      </c>
      <c r="N98" s="5" t="s">
        <v>155</v>
      </c>
    </row>
    <row r="99" spans="1:14" ht="52.8" x14ac:dyDescent="0.3">
      <c r="A99" s="1"/>
      <c r="B99" s="5" t="s">
        <v>392</v>
      </c>
      <c r="C99" s="5" t="s">
        <v>435</v>
      </c>
      <c r="D99" s="5" t="s">
        <v>438</v>
      </c>
      <c r="E99" s="4" t="s">
        <v>158</v>
      </c>
      <c r="F99" s="4" t="s">
        <v>159</v>
      </c>
      <c r="G99" s="6" t="s">
        <v>439</v>
      </c>
      <c r="H99" s="8">
        <v>0</v>
      </c>
      <c r="I99" s="5" t="s">
        <v>151</v>
      </c>
      <c r="J99" s="5" t="s">
        <v>167</v>
      </c>
      <c r="K99" s="5" t="s">
        <v>153</v>
      </c>
      <c r="L99" s="5" t="s">
        <v>171</v>
      </c>
      <c r="M99" s="8">
        <v>9267</v>
      </c>
      <c r="N99" s="5" t="s">
        <v>155</v>
      </c>
    </row>
    <row r="100" spans="1:14" ht="39.6" x14ac:dyDescent="0.3">
      <c r="A100" s="1"/>
      <c r="B100" s="5" t="s">
        <v>392</v>
      </c>
      <c r="C100" s="5" t="s">
        <v>440</v>
      </c>
      <c r="D100" s="5" t="s">
        <v>441</v>
      </c>
      <c r="E100" s="4" t="s">
        <v>158</v>
      </c>
      <c r="F100" s="4" t="s">
        <v>159</v>
      </c>
      <c r="G100" s="6" t="s">
        <v>442</v>
      </c>
      <c r="H100" s="8">
        <v>0</v>
      </c>
      <c r="I100" s="5" t="s">
        <v>151</v>
      </c>
      <c r="J100" s="5" t="s">
        <v>152</v>
      </c>
      <c r="K100" s="5" t="s">
        <v>153</v>
      </c>
      <c r="L100" s="5" t="s">
        <v>171</v>
      </c>
      <c r="M100" s="8">
        <v>1987</v>
      </c>
      <c r="N100" s="5" t="s">
        <v>155</v>
      </c>
    </row>
    <row r="101" spans="1:14" ht="66" x14ac:dyDescent="0.3">
      <c r="A101" s="1"/>
      <c r="B101" s="5" t="s">
        <v>392</v>
      </c>
      <c r="C101" s="5" t="s">
        <v>443</v>
      </c>
      <c r="D101" s="5" t="s">
        <v>444</v>
      </c>
      <c r="E101" s="4" t="s">
        <v>158</v>
      </c>
      <c r="F101" s="4" t="s">
        <v>159</v>
      </c>
      <c r="G101" s="6" t="s">
        <v>445</v>
      </c>
      <c r="H101" s="8">
        <v>0</v>
      </c>
      <c r="I101" s="5" t="s">
        <v>151</v>
      </c>
      <c r="J101" s="5" t="s">
        <v>167</v>
      </c>
      <c r="K101" s="5" t="s">
        <v>153</v>
      </c>
      <c r="L101" s="5" t="s">
        <v>171</v>
      </c>
      <c r="M101" s="8">
        <v>8680</v>
      </c>
      <c r="N101" s="5" t="s">
        <v>155</v>
      </c>
    </row>
    <row r="102" spans="1:14" ht="26.4" x14ac:dyDescent="0.3">
      <c r="A102" s="1"/>
      <c r="B102" s="5" t="s">
        <v>392</v>
      </c>
      <c r="C102" s="5" t="s">
        <v>446</v>
      </c>
      <c r="D102" s="5" t="s">
        <v>447</v>
      </c>
      <c r="E102" s="4" t="s">
        <v>448</v>
      </c>
      <c r="F102" s="4" t="s">
        <v>449</v>
      </c>
      <c r="G102" s="6" t="s">
        <v>450</v>
      </c>
      <c r="H102" s="8">
        <v>0</v>
      </c>
      <c r="I102" s="5" t="s">
        <v>151</v>
      </c>
      <c r="J102" s="5" t="s">
        <v>167</v>
      </c>
      <c r="K102" s="5" t="s">
        <v>153</v>
      </c>
      <c r="L102" s="5" t="s">
        <v>154</v>
      </c>
      <c r="M102" s="8">
        <v>21108</v>
      </c>
      <c r="N102" s="5" t="s">
        <v>155</v>
      </c>
    </row>
    <row r="103" spans="1:14" ht="26.4" x14ac:dyDescent="0.3">
      <c r="A103" s="1"/>
      <c r="B103" s="5" t="s">
        <v>392</v>
      </c>
      <c r="C103" s="5" t="s">
        <v>451</v>
      </c>
      <c r="D103" s="5" t="s">
        <v>452</v>
      </c>
      <c r="E103" s="4" t="s">
        <v>453</v>
      </c>
      <c r="F103" s="4" t="s">
        <v>454</v>
      </c>
      <c r="G103" s="6" t="s">
        <v>455</v>
      </c>
      <c r="H103" s="8">
        <v>0</v>
      </c>
      <c r="I103" s="5" t="s">
        <v>151</v>
      </c>
      <c r="J103" s="5" t="s">
        <v>167</v>
      </c>
      <c r="K103" s="5" t="s">
        <v>153</v>
      </c>
      <c r="L103" s="5" t="s">
        <v>154</v>
      </c>
      <c r="M103" s="8">
        <v>13164</v>
      </c>
      <c r="N103" s="5" t="s">
        <v>155</v>
      </c>
    </row>
    <row r="104" spans="1:14" x14ac:dyDescent="0.3">
      <c r="A104" s="1"/>
      <c r="B104" s="5" t="s">
        <v>456</v>
      </c>
      <c r="C104" s="5" t="s">
        <v>457</v>
      </c>
      <c r="D104" s="5" t="s">
        <v>213</v>
      </c>
      <c r="E104" s="4" t="s">
        <v>158</v>
      </c>
      <c r="F104" s="4" t="s">
        <v>159</v>
      </c>
      <c r="G104" s="6" t="s">
        <v>458</v>
      </c>
      <c r="H104" s="8">
        <v>0.25</v>
      </c>
      <c r="I104" s="5" t="s">
        <v>209</v>
      </c>
      <c r="J104" s="5" t="s">
        <v>167</v>
      </c>
      <c r="K104" s="5" t="s">
        <v>153</v>
      </c>
      <c r="L104" s="5" t="s">
        <v>171</v>
      </c>
      <c r="M104" s="8">
        <v>21891</v>
      </c>
      <c r="N104" s="5" t="s">
        <v>211</v>
      </c>
    </row>
    <row r="105" spans="1:14" x14ac:dyDescent="0.3">
      <c r="A105" s="1"/>
      <c r="B105" s="5" t="s">
        <v>456</v>
      </c>
      <c r="C105" s="5" t="s">
        <v>459</v>
      </c>
      <c r="D105" s="5" t="s">
        <v>61</v>
      </c>
      <c r="E105" s="4" t="s">
        <v>158</v>
      </c>
      <c r="F105" s="4" t="s">
        <v>159</v>
      </c>
      <c r="G105" s="6" t="s">
        <v>460</v>
      </c>
      <c r="H105" s="8">
        <v>55</v>
      </c>
      <c r="I105" s="5" t="s">
        <v>151</v>
      </c>
      <c r="J105" s="5" t="s">
        <v>167</v>
      </c>
      <c r="K105" s="5" t="s">
        <v>153</v>
      </c>
      <c r="L105" s="5" t="s">
        <v>154</v>
      </c>
      <c r="M105" s="8">
        <v>191</v>
      </c>
      <c r="N105" s="5" t="s">
        <v>211</v>
      </c>
    </row>
    <row r="106" spans="1:14" x14ac:dyDescent="0.3">
      <c r="A106" s="1"/>
      <c r="B106" s="5" t="s">
        <v>461</v>
      </c>
      <c r="C106" s="5" t="s">
        <v>462</v>
      </c>
      <c r="D106" s="5" t="s">
        <v>463</v>
      </c>
      <c r="E106" s="4" t="s">
        <v>158</v>
      </c>
      <c r="F106" s="4" t="s">
        <v>433</v>
      </c>
      <c r="G106" s="6" t="s">
        <v>464</v>
      </c>
      <c r="H106" s="8">
        <v>0</v>
      </c>
      <c r="I106" s="5" t="s">
        <v>151</v>
      </c>
      <c r="J106" s="5" t="s">
        <v>152</v>
      </c>
      <c r="K106" s="5" t="s">
        <v>153</v>
      </c>
      <c r="L106" s="5" t="s">
        <v>154</v>
      </c>
      <c r="M106" s="8">
        <v>1757</v>
      </c>
      <c r="N106" s="5" t="s">
        <v>155</v>
      </c>
    </row>
    <row r="107" spans="1:14" ht="26.4" x14ac:dyDescent="0.3">
      <c r="A107" s="1"/>
      <c r="B107" s="5" t="s">
        <v>461</v>
      </c>
      <c r="C107" s="5" t="s">
        <v>465</v>
      </c>
      <c r="D107" s="5" t="s">
        <v>466</v>
      </c>
      <c r="E107" s="4" t="s">
        <v>158</v>
      </c>
      <c r="F107" s="4" t="s">
        <v>467</v>
      </c>
      <c r="G107" s="6" t="s">
        <v>468</v>
      </c>
      <c r="H107" s="8">
        <v>0</v>
      </c>
      <c r="I107" s="5" t="s">
        <v>151</v>
      </c>
      <c r="J107" s="5" t="s">
        <v>167</v>
      </c>
      <c r="K107" s="5" t="s">
        <v>153</v>
      </c>
      <c r="L107" s="5" t="s">
        <v>154</v>
      </c>
      <c r="M107" s="8">
        <v>17761</v>
      </c>
      <c r="N107" s="5" t="s">
        <v>155</v>
      </c>
    </row>
    <row r="108" spans="1:14" x14ac:dyDescent="0.3">
      <c r="A108" s="1"/>
      <c r="B108" s="5" t="s">
        <v>122</v>
      </c>
      <c r="C108" s="5" t="s">
        <v>469</v>
      </c>
      <c r="D108" s="5" t="s">
        <v>213</v>
      </c>
      <c r="E108" s="4" t="s">
        <v>158</v>
      </c>
      <c r="F108" s="4" t="s">
        <v>159</v>
      </c>
      <c r="G108" s="6" t="s">
        <v>470</v>
      </c>
      <c r="H108" s="8">
        <v>87</v>
      </c>
      <c r="I108" s="5" t="s">
        <v>151</v>
      </c>
      <c r="J108" s="5" t="s">
        <v>167</v>
      </c>
      <c r="K108" s="5" t="s">
        <v>153</v>
      </c>
      <c r="L108" s="5" t="s">
        <v>210</v>
      </c>
      <c r="M108" s="8">
        <v>14965</v>
      </c>
      <c r="N108" s="5" t="s">
        <v>211</v>
      </c>
    </row>
    <row r="109" spans="1:14" x14ac:dyDescent="0.3">
      <c r="A109" s="1"/>
      <c r="B109" s="5" t="s">
        <v>122</v>
      </c>
      <c r="C109" s="5" t="s">
        <v>471</v>
      </c>
      <c r="D109" s="5" t="s">
        <v>213</v>
      </c>
      <c r="E109" s="4" t="s">
        <v>158</v>
      </c>
      <c r="F109" s="4" t="s">
        <v>159</v>
      </c>
      <c r="G109" s="6" t="s">
        <v>472</v>
      </c>
      <c r="H109" s="8">
        <v>17.5</v>
      </c>
      <c r="I109" s="5" t="s">
        <v>151</v>
      </c>
      <c r="J109" s="5" t="s">
        <v>167</v>
      </c>
      <c r="K109" s="5" t="s">
        <v>153</v>
      </c>
      <c r="L109" s="5" t="s">
        <v>154</v>
      </c>
      <c r="M109" s="8">
        <v>100</v>
      </c>
      <c r="N109" s="5" t="s">
        <v>211</v>
      </c>
    </row>
    <row r="110" spans="1:14" ht="26.4" x14ac:dyDescent="0.3">
      <c r="A110" s="1"/>
      <c r="B110" s="5" t="s">
        <v>122</v>
      </c>
      <c r="C110" s="5" t="s">
        <v>473</v>
      </c>
      <c r="D110" s="5" t="s">
        <v>61</v>
      </c>
      <c r="E110" s="4" t="s">
        <v>158</v>
      </c>
      <c r="F110" s="4" t="s">
        <v>159</v>
      </c>
      <c r="G110" s="6" t="s">
        <v>474</v>
      </c>
      <c r="H110" s="8">
        <v>12.92</v>
      </c>
      <c r="I110" s="5" t="s">
        <v>151</v>
      </c>
      <c r="J110" s="5" t="s">
        <v>167</v>
      </c>
      <c r="K110" s="5" t="s">
        <v>153</v>
      </c>
      <c r="L110" s="5" t="s">
        <v>154</v>
      </c>
      <c r="M110" s="8">
        <v>40</v>
      </c>
      <c r="N110" s="5" t="s">
        <v>211</v>
      </c>
    </row>
    <row r="111" spans="1:14" ht="26.4" x14ac:dyDescent="0.3">
      <c r="A111" s="1"/>
      <c r="B111" s="5" t="s">
        <v>122</v>
      </c>
      <c r="C111" s="5" t="s">
        <v>475</v>
      </c>
      <c r="D111" s="5" t="s">
        <v>476</v>
      </c>
      <c r="E111" s="4" t="s">
        <v>158</v>
      </c>
      <c r="F111" s="4" t="s">
        <v>159</v>
      </c>
      <c r="G111" s="6" t="s">
        <v>477</v>
      </c>
      <c r="H111" s="8">
        <v>0</v>
      </c>
      <c r="I111" s="5" t="s">
        <v>151</v>
      </c>
      <c r="J111" s="5" t="s">
        <v>167</v>
      </c>
      <c r="K111" s="5" t="s">
        <v>153</v>
      </c>
      <c r="L111" s="5" t="s">
        <v>171</v>
      </c>
      <c r="M111" s="8">
        <v>680</v>
      </c>
      <c r="N111" s="5" t="s">
        <v>155</v>
      </c>
    </row>
    <row r="112" spans="1:14" ht="26.4" x14ac:dyDescent="0.3">
      <c r="A112" s="1"/>
      <c r="B112" s="5" t="s">
        <v>122</v>
      </c>
      <c r="C112" s="5" t="s">
        <v>478</v>
      </c>
      <c r="D112" s="5" t="s">
        <v>479</v>
      </c>
      <c r="E112" s="4" t="s">
        <v>158</v>
      </c>
      <c r="F112" s="4" t="s">
        <v>159</v>
      </c>
      <c r="G112" s="6" t="s">
        <v>480</v>
      </c>
      <c r="H112" s="8">
        <v>0</v>
      </c>
      <c r="I112" s="5" t="s">
        <v>151</v>
      </c>
      <c r="J112" s="5" t="s">
        <v>152</v>
      </c>
      <c r="K112" s="5" t="s">
        <v>153</v>
      </c>
      <c r="L112" s="5" t="s">
        <v>171</v>
      </c>
      <c r="M112" s="8">
        <v>679</v>
      </c>
      <c r="N112" s="5" t="s">
        <v>155</v>
      </c>
    </row>
    <row r="113" spans="1:14" x14ac:dyDescent="0.3">
      <c r="A113" s="1"/>
      <c r="B113" s="5" t="s">
        <v>122</v>
      </c>
      <c r="C113" s="5" t="s">
        <v>481</v>
      </c>
      <c r="D113" s="5" t="s">
        <v>213</v>
      </c>
      <c r="E113" s="4" t="s">
        <v>482</v>
      </c>
      <c r="F113" s="4" t="s">
        <v>159</v>
      </c>
      <c r="G113" s="6" t="s">
        <v>483</v>
      </c>
      <c r="H113" s="8">
        <v>22.065000000000001</v>
      </c>
      <c r="I113" s="5" t="s">
        <v>151</v>
      </c>
      <c r="J113" s="5" t="s">
        <v>167</v>
      </c>
      <c r="K113" s="5" t="s">
        <v>153</v>
      </c>
      <c r="L113" s="5" t="s">
        <v>154</v>
      </c>
      <c r="M113" s="8">
        <v>50</v>
      </c>
      <c r="N113" s="5" t="s">
        <v>211</v>
      </c>
    </row>
    <row r="114" spans="1:14" x14ac:dyDescent="0.3">
      <c r="A114" s="1"/>
      <c r="B114" s="5" t="s">
        <v>122</v>
      </c>
      <c r="C114" s="5" t="s">
        <v>481</v>
      </c>
      <c r="D114" s="5" t="s">
        <v>80</v>
      </c>
      <c r="E114" s="4" t="s">
        <v>484</v>
      </c>
      <c r="F114" s="4" t="s">
        <v>485</v>
      </c>
      <c r="G114" s="6" t="s">
        <v>486</v>
      </c>
      <c r="H114" s="8">
        <v>23.155000000000001</v>
      </c>
      <c r="I114" s="5" t="s">
        <v>151</v>
      </c>
      <c r="J114" s="5" t="s">
        <v>167</v>
      </c>
      <c r="K114" s="5" t="s">
        <v>153</v>
      </c>
      <c r="L114" s="5" t="s">
        <v>154</v>
      </c>
      <c r="M114" s="8">
        <v>52</v>
      </c>
      <c r="N114" s="5" t="s">
        <v>211</v>
      </c>
    </row>
    <row r="115" spans="1:14" ht="52.8" x14ac:dyDescent="0.3">
      <c r="A115" s="1"/>
      <c r="B115" s="5" t="s">
        <v>487</v>
      </c>
      <c r="C115" s="5" t="s">
        <v>488</v>
      </c>
      <c r="D115" s="5" t="s">
        <v>489</v>
      </c>
      <c r="E115" s="4" t="s">
        <v>339</v>
      </c>
      <c r="F115" s="4" t="s">
        <v>159</v>
      </c>
      <c r="G115" s="6" t="s">
        <v>490</v>
      </c>
      <c r="H115" s="8">
        <v>0</v>
      </c>
      <c r="I115" s="5" t="s">
        <v>151</v>
      </c>
      <c r="J115" s="5" t="s">
        <v>167</v>
      </c>
      <c r="K115" s="5" t="s">
        <v>153</v>
      </c>
      <c r="L115" s="5" t="s">
        <v>210</v>
      </c>
      <c r="M115" s="8">
        <v>13437</v>
      </c>
      <c r="N115" s="5" t="s">
        <v>155</v>
      </c>
    </row>
    <row r="116" spans="1:14" ht="39.6" x14ac:dyDescent="0.3">
      <c r="A116" s="1"/>
      <c r="B116" s="5" t="s">
        <v>125</v>
      </c>
      <c r="C116" s="5" t="s">
        <v>491</v>
      </c>
      <c r="D116" s="5" t="s">
        <v>70</v>
      </c>
      <c r="E116" s="4" t="s">
        <v>260</v>
      </c>
      <c r="F116" s="4" t="s">
        <v>492</v>
      </c>
      <c r="G116" s="6" t="s">
        <v>493</v>
      </c>
      <c r="H116" s="8">
        <v>0</v>
      </c>
      <c r="I116" s="5" t="s">
        <v>151</v>
      </c>
      <c r="J116" s="5" t="s">
        <v>152</v>
      </c>
      <c r="K116" s="5" t="s">
        <v>153</v>
      </c>
      <c r="L116" s="5" t="s">
        <v>234</v>
      </c>
      <c r="M116" s="8">
        <v>13656</v>
      </c>
      <c r="N116" s="5" t="s">
        <v>211</v>
      </c>
    </row>
    <row r="117" spans="1:14" x14ac:dyDescent="0.3">
      <c r="A117" s="1"/>
      <c r="B117" s="5" t="s">
        <v>129</v>
      </c>
      <c r="C117" s="5" t="s">
        <v>494</v>
      </c>
      <c r="D117" s="5" t="s">
        <v>70</v>
      </c>
      <c r="E117" s="4" t="s">
        <v>158</v>
      </c>
      <c r="F117" s="4" t="s">
        <v>159</v>
      </c>
      <c r="G117" s="6" t="s">
        <v>495</v>
      </c>
      <c r="H117" s="8">
        <v>0</v>
      </c>
      <c r="I117" s="5" t="s">
        <v>151</v>
      </c>
      <c r="J117" s="5" t="s">
        <v>152</v>
      </c>
      <c r="K117" s="5" t="s">
        <v>153</v>
      </c>
      <c r="L117" s="5" t="s">
        <v>171</v>
      </c>
      <c r="M117" s="8">
        <v>258</v>
      </c>
      <c r="N117" s="5" t="s">
        <v>211</v>
      </c>
    </row>
    <row r="118" spans="1:14" ht="39.6" x14ac:dyDescent="0.3">
      <c r="A118" s="1"/>
      <c r="B118" s="5" t="s">
        <v>496</v>
      </c>
      <c r="C118" s="5" t="s">
        <v>497</v>
      </c>
      <c r="D118" s="5" t="s">
        <v>34</v>
      </c>
      <c r="E118" s="4" t="s">
        <v>158</v>
      </c>
      <c r="F118" s="4" t="s">
        <v>159</v>
      </c>
      <c r="G118" s="6" t="s">
        <v>498</v>
      </c>
      <c r="H118" s="8">
        <v>0</v>
      </c>
      <c r="I118" s="5" t="s">
        <v>151</v>
      </c>
      <c r="J118" s="5" t="s">
        <v>152</v>
      </c>
      <c r="K118" s="5" t="s">
        <v>153</v>
      </c>
      <c r="L118" s="5" t="s">
        <v>171</v>
      </c>
      <c r="M118" s="8">
        <v>23020</v>
      </c>
      <c r="N118" s="5" t="s">
        <v>155</v>
      </c>
    </row>
    <row r="119" spans="1:14" ht="52.8" x14ac:dyDescent="0.3">
      <c r="A119" s="1"/>
      <c r="B119" s="5" t="s">
        <v>496</v>
      </c>
      <c r="C119" s="5" t="s">
        <v>499</v>
      </c>
      <c r="D119" s="5" t="s">
        <v>500</v>
      </c>
      <c r="E119" s="4" t="s">
        <v>158</v>
      </c>
      <c r="F119" s="4" t="s">
        <v>159</v>
      </c>
      <c r="G119" s="6" t="s">
        <v>501</v>
      </c>
      <c r="H119" s="8">
        <v>0</v>
      </c>
      <c r="I119" s="5" t="s">
        <v>151</v>
      </c>
      <c r="J119" s="5" t="s">
        <v>152</v>
      </c>
      <c r="K119" s="5" t="s">
        <v>153</v>
      </c>
      <c r="L119" s="5" t="s">
        <v>171</v>
      </c>
      <c r="M119" s="8">
        <v>22626</v>
      </c>
      <c r="N119" s="5" t="s">
        <v>155</v>
      </c>
    </row>
    <row r="120" spans="1:14" ht="26.4" x14ac:dyDescent="0.3">
      <c r="A120" s="1"/>
      <c r="B120" s="5" t="s">
        <v>496</v>
      </c>
      <c r="C120" s="5" t="s">
        <v>499</v>
      </c>
      <c r="D120" s="5" t="s">
        <v>502</v>
      </c>
      <c r="E120" s="4" t="s">
        <v>158</v>
      </c>
      <c r="F120" s="4" t="s">
        <v>159</v>
      </c>
      <c r="G120" s="6" t="s">
        <v>503</v>
      </c>
      <c r="H120" s="8">
        <v>0</v>
      </c>
      <c r="I120" s="5" t="s">
        <v>151</v>
      </c>
      <c r="J120" s="5" t="s">
        <v>167</v>
      </c>
      <c r="K120" s="5" t="s">
        <v>153</v>
      </c>
      <c r="L120" s="5" t="s">
        <v>171</v>
      </c>
      <c r="M120" s="8">
        <v>22636</v>
      </c>
      <c r="N120" s="5" t="s">
        <v>155</v>
      </c>
    </row>
    <row r="121" spans="1:14" ht="39.6" x14ac:dyDescent="0.3">
      <c r="A121" s="1"/>
      <c r="B121" s="5" t="s">
        <v>496</v>
      </c>
      <c r="C121" s="5" t="s">
        <v>499</v>
      </c>
      <c r="D121" s="5" t="s">
        <v>504</v>
      </c>
      <c r="E121" s="4" t="s">
        <v>158</v>
      </c>
      <c r="F121" s="4" t="s">
        <v>159</v>
      </c>
      <c r="G121" s="6" t="s">
        <v>505</v>
      </c>
      <c r="H121" s="8">
        <v>0</v>
      </c>
      <c r="I121" s="5" t="s">
        <v>151</v>
      </c>
      <c r="J121" s="5" t="s">
        <v>167</v>
      </c>
      <c r="K121" s="5" t="s">
        <v>153</v>
      </c>
      <c r="L121" s="5" t="s">
        <v>171</v>
      </c>
      <c r="M121" s="8">
        <v>22632</v>
      </c>
      <c r="N121" s="5" t="s">
        <v>155</v>
      </c>
    </row>
    <row r="122" spans="1:14" ht="52.8" x14ac:dyDescent="0.3">
      <c r="A122" s="1"/>
      <c r="B122" s="5" t="s">
        <v>496</v>
      </c>
      <c r="C122" s="5" t="s">
        <v>281</v>
      </c>
      <c r="D122" s="5" t="s">
        <v>389</v>
      </c>
      <c r="E122" s="4" t="s">
        <v>158</v>
      </c>
      <c r="F122" s="4" t="s">
        <v>159</v>
      </c>
      <c r="G122" s="6" t="s">
        <v>506</v>
      </c>
      <c r="H122" s="8">
        <v>0</v>
      </c>
      <c r="I122" s="5" t="s">
        <v>209</v>
      </c>
      <c r="J122" s="5" t="s">
        <v>152</v>
      </c>
      <c r="K122" s="5" t="s">
        <v>153</v>
      </c>
      <c r="L122" s="5" t="s">
        <v>171</v>
      </c>
      <c r="M122" s="8">
        <v>13259</v>
      </c>
      <c r="N122" s="5" t="s">
        <v>155</v>
      </c>
    </row>
    <row r="123" spans="1:14" ht="39.6" x14ac:dyDescent="0.3">
      <c r="A123" s="1"/>
      <c r="B123" s="5" t="s">
        <v>496</v>
      </c>
      <c r="C123" s="5" t="s">
        <v>281</v>
      </c>
      <c r="D123" s="5" t="s">
        <v>507</v>
      </c>
      <c r="E123" s="4" t="s">
        <v>158</v>
      </c>
      <c r="F123" s="4" t="s">
        <v>159</v>
      </c>
      <c r="G123" s="6" t="s">
        <v>508</v>
      </c>
      <c r="H123" s="8">
        <v>0</v>
      </c>
      <c r="I123" s="5" t="s">
        <v>151</v>
      </c>
      <c r="J123" s="5" t="s">
        <v>152</v>
      </c>
      <c r="K123" s="5" t="s">
        <v>153</v>
      </c>
      <c r="L123" s="5" t="s">
        <v>171</v>
      </c>
      <c r="M123" s="8">
        <v>13658</v>
      </c>
      <c r="N123" s="5" t="s">
        <v>155</v>
      </c>
    </row>
    <row r="124" spans="1:14" ht="52.8" x14ac:dyDescent="0.3">
      <c r="A124" s="1"/>
      <c r="B124" s="5" t="s">
        <v>496</v>
      </c>
      <c r="C124" s="5" t="s">
        <v>509</v>
      </c>
      <c r="D124" s="5" t="s">
        <v>510</v>
      </c>
      <c r="E124" s="4" t="s">
        <v>158</v>
      </c>
      <c r="F124" s="4" t="s">
        <v>159</v>
      </c>
      <c r="G124" s="6" t="s">
        <v>511</v>
      </c>
      <c r="H124" s="8">
        <v>0</v>
      </c>
      <c r="I124" s="5" t="s">
        <v>151</v>
      </c>
      <c r="J124" s="5" t="s">
        <v>152</v>
      </c>
      <c r="K124" s="5" t="s">
        <v>153</v>
      </c>
      <c r="L124" s="5" t="s">
        <v>171</v>
      </c>
      <c r="M124" s="8">
        <v>17377</v>
      </c>
      <c r="N124" s="5" t="s">
        <v>155</v>
      </c>
    </row>
    <row r="125" spans="1:14" ht="26.4" x14ac:dyDescent="0.3">
      <c r="A125" s="1"/>
      <c r="B125" s="5" t="s">
        <v>496</v>
      </c>
      <c r="C125" s="5" t="s">
        <v>509</v>
      </c>
      <c r="D125" s="5" t="s">
        <v>512</v>
      </c>
      <c r="E125" s="4" t="s">
        <v>158</v>
      </c>
      <c r="F125" s="4" t="s">
        <v>159</v>
      </c>
      <c r="G125" s="6" t="s">
        <v>513</v>
      </c>
      <c r="H125" s="8">
        <v>0</v>
      </c>
      <c r="I125" s="5" t="s">
        <v>151</v>
      </c>
      <c r="J125" s="5" t="s">
        <v>152</v>
      </c>
      <c r="K125" s="5" t="s">
        <v>153</v>
      </c>
      <c r="L125" s="5" t="s">
        <v>171</v>
      </c>
      <c r="M125" s="8">
        <v>22616</v>
      </c>
      <c r="N125" s="5" t="s">
        <v>155</v>
      </c>
    </row>
    <row r="126" spans="1:14" ht="39.6" x14ac:dyDescent="0.3">
      <c r="A126" s="1"/>
      <c r="B126" s="5" t="s">
        <v>496</v>
      </c>
      <c r="C126" s="5" t="s">
        <v>514</v>
      </c>
      <c r="D126" s="5" t="s">
        <v>515</v>
      </c>
      <c r="E126" s="4" t="s">
        <v>158</v>
      </c>
      <c r="F126" s="4" t="s">
        <v>159</v>
      </c>
      <c r="G126" s="6" t="s">
        <v>516</v>
      </c>
      <c r="H126" s="8">
        <v>0</v>
      </c>
      <c r="I126" s="5" t="s">
        <v>151</v>
      </c>
      <c r="J126" s="5" t="s">
        <v>167</v>
      </c>
      <c r="K126" s="5" t="s">
        <v>153</v>
      </c>
      <c r="L126" s="5" t="s">
        <v>171</v>
      </c>
      <c r="M126" s="8">
        <v>22609</v>
      </c>
      <c r="N126" s="5" t="s">
        <v>155</v>
      </c>
    </row>
    <row r="127" spans="1:14" ht="39.6" x14ac:dyDescent="0.3">
      <c r="A127" s="1"/>
      <c r="B127" s="5" t="s">
        <v>496</v>
      </c>
      <c r="C127" s="5" t="s">
        <v>514</v>
      </c>
      <c r="D127" s="5" t="s">
        <v>515</v>
      </c>
      <c r="E127" s="4" t="s">
        <v>517</v>
      </c>
      <c r="F127" s="4" t="s">
        <v>339</v>
      </c>
      <c r="G127" s="6" t="s">
        <v>518</v>
      </c>
      <c r="H127" s="8">
        <v>0</v>
      </c>
      <c r="I127" s="5" t="s">
        <v>151</v>
      </c>
      <c r="J127" s="5" t="s">
        <v>167</v>
      </c>
      <c r="K127" s="5" t="s">
        <v>153</v>
      </c>
      <c r="L127" s="5" t="s">
        <v>210</v>
      </c>
      <c r="M127" s="8">
        <v>22609</v>
      </c>
      <c r="N127" s="5" t="s">
        <v>155</v>
      </c>
    </row>
    <row r="128" spans="1:14" ht="26.4" x14ac:dyDescent="0.3">
      <c r="A128" s="1"/>
      <c r="B128" s="5" t="s">
        <v>496</v>
      </c>
      <c r="C128" s="5" t="s">
        <v>519</v>
      </c>
      <c r="D128" s="5" t="s">
        <v>228</v>
      </c>
      <c r="E128" s="4" t="s">
        <v>158</v>
      </c>
      <c r="F128" s="4" t="s">
        <v>159</v>
      </c>
      <c r="G128" s="6" t="s">
        <v>520</v>
      </c>
      <c r="H128" s="8">
        <v>0</v>
      </c>
      <c r="I128" s="5" t="s">
        <v>151</v>
      </c>
      <c r="J128" s="5" t="s">
        <v>152</v>
      </c>
      <c r="K128" s="5" t="s">
        <v>153</v>
      </c>
      <c r="L128" s="5" t="s">
        <v>171</v>
      </c>
      <c r="M128" s="8">
        <v>11121</v>
      </c>
      <c r="N128" s="5" t="s">
        <v>155</v>
      </c>
    </row>
    <row r="129" spans="1:14" ht="39.6" x14ac:dyDescent="0.3">
      <c r="A129" s="1"/>
      <c r="B129" s="5" t="s">
        <v>496</v>
      </c>
      <c r="C129" s="5" t="s">
        <v>521</v>
      </c>
      <c r="D129" s="5" t="s">
        <v>522</v>
      </c>
      <c r="E129" s="4" t="s">
        <v>158</v>
      </c>
      <c r="F129" s="4" t="s">
        <v>159</v>
      </c>
      <c r="G129" s="6" t="s">
        <v>523</v>
      </c>
      <c r="H129" s="8">
        <v>0</v>
      </c>
      <c r="I129" s="5" t="s">
        <v>209</v>
      </c>
      <c r="J129" s="5" t="s">
        <v>167</v>
      </c>
      <c r="K129" s="5" t="s">
        <v>153</v>
      </c>
      <c r="L129" s="5" t="s">
        <v>210</v>
      </c>
      <c r="M129" s="8">
        <v>1312</v>
      </c>
      <c r="N129" s="5" t="s">
        <v>155</v>
      </c>
    </row>
    <row r="130" spans="1:14" ht="52.8" x14ac:dyDescent="0.3">
      <c r="A130" s="1"/>
      <c r="B130" s="5" t="s">
        <v>496</v>
      </c>
      <c r="C130" s="5" t="s">
        <v>524</v>
      </c>
      <c r="D130" s="5" t="s">
        <v>228</v>
      </c>
      <c r="E130" s="4" t="s">
        <v>158</v>
      </c>
      <c r="F130" s="4" t="s">
        <v>159</v>
      </c>
      <c r="G130" s="6" t="s">
        <v>525</v>
      </c>
      <c r="H130" s="8">
        <v>0</v>
      </c>
      <c r="I130" s="5" t="s">
        <v>151</v>
      </c>
      <c r="J130" s="5" t="s">
        <v>152</v>
      </c>
      <c r="K130" s="5" t="s">
        <v>153</v>
      </c>
      <c r="L130" s="5" t="s">
        <v>171</v>
      </c>
      <c r="M130" s="8">
        <v>10581</v>
      </c>
      <c r="N130" s="5" t="s">
        <v>155</v>
      </c>
    </row>
    <row r="131" spans="1:14" ht="39.6" x14ac:dyDescent="0.3">
      <c r="A131" s="1"/>
      <c r="B131" s="5" t="s">
        <v>496</v>
      </c>
      <c r="C131" s="5" t="s">
        <v>524</v>
      </c>
      <c r="D131" s="5" t="s">
        <v>526</v>
      </c>
      <c r="E131" s="4" t="s">
        <v>158</v>
      </c>
      <c r="F131" s="4" t="s">
        <v>159</v>
      </c>
      <c r="G131" s="6" t="s">
        <v>527</v>
      </c>
      <c r="H131" s="8">
        <v>0</v>
      </c>
      <c r="I131" s="5" t="s">
        <v>151</v>
      </c>
      <c r="J131" s="5" t="s">
        <v>152</v>
      </c>
      <c r="K131" s="5" t="s">
        <v>153</v>
      </c>
      <c r="L131" s="5" t="s">
        <v>171</v>
      </c>
      <c r="M131" s="8">
        <v>13179</v>
      </c>
      <c r="N131" s="5" t="s">
        <v>155</v>
      </c>
    </row>
    <row r="132" spans="1:14" ht="52.8" x14ac:dyDescent="0.3">
      <c r="A132" s="1"/>
      <c r="B132" s="5" t="s">
        <v>496</v>
      </c>
      <c r="C132" s="5" t="s">
        <v>528</v>
      </c>
      <c r="D132" s="5" t="s">
        <v>529</v>
      </c>
      <c r="E132" s="4" t="s">
        <v>158</v>
      </c>
      <c r="F132" s="4" t="s">
        <v>159</v>
      </c>
      <c r="G132" s="6" t="s">
        <v>511</v>
      </c>
      <c r="H132" s="8">
        <v>0</v>
      </c>
      <c r="I132" s="5" t="s">
        <v>151</v>
      </c>
      <c r="J132" s="5" t="s">
        <v>152</v>
      </c>
      <c r="K132" s="5" t="s">
        <v>153</v>
      </c>
      <c r="L132" s="5" t="s">
        <v>171</v>
      </c>
      <c r="M132" s="8">
        <v>17433</v>
      </c>
      <c r="N132" s="5" t="s">
        <v>155</v>
      </c>
    </row>
    <row r="133" spans="1:14" ht="39.6" x14ac:dyDescent="0.3">
      <c r="A133" s="1"/>
      <c r="B133" s="5" t="s">
        <v>496</v>
      </c>
      <c r="C133" s="5" t="s">
        <v>528</v>
      </c>
      <c r="D133" s="5" t="s">
        <v>530</v>
      </c>
      <c r="E133" s="4" t="s">
        <v>158</v>
      </c>
      <c r="F133" s="4" t="s">
        <v>159</v>
      </c>
      <c r="G133" s="6" t="s">
        <v>531</v>
      </c>
      <c r="H133" s="8">
        <v>0</v>
      </c>
      <c r="I133" s="5" t="s">
        <v>151</v>
      </c>
      <c r="J133" s="5" t="s">
        <v>152</v>
      </c>
      <c r="K133" s="5" t="s">
        <v>153</v>
      </c>
      <c r="L133" s="5" t="s">
        <v>171</v>
      </c>
      <c r="M133" s="8">
        <v>17424</v>
      </c>
      <c r="N133" s="5" t="s">
        <v>155</v>
      </c>
    </row>
    <row r="134" spans="1:14" ht="26.4" x14ac:dyDescent="0.3">
      <c r="A134" s="1"/>
      <c r="B134" s="5" t="s">
        <v>496</v>
      </c>
      <c r="C134" s="5" t="s">
        <v>528</v>
      </c>
      <c r="D134" s="5" t="s">
        <v>532</v>
      </c>
      <c r="E134" s="4" t="s">
        <v>158</v>
      </c>
      <c r="F134" s="4" t="s">
        <v>159</v>
      </c>
      <c r="G134" s="6" t="s">
        <v>533</v>
      </c>
      <c r="H134" s="8">
        <v>0</v>
      </c>
      <c r="I134" s="5" t="s">
        <v>151</v>
      </c>
      <c r="J134" s="5" t="s">
        <v>167</v>
      </c>
      <c r="K134" s="5" t="s">
        <v>153</v>
      </c>
      <c r="L134" s="5" t="s">
        <v>171</v>
      </c>
      <c r="M134" s="8">
        <v>17437</v>
      </c>
      <c r="N134" s="5" t="s">
        <v>155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534</v>
      </c>
      <c r="B5" s="1"/>
      <c r="C5" s="1"/>
      <c r="D5" s="1"/>
      <c r="E5" s="1"/>
    </row>
    <row r="6" spans="1:6" ht="34.950000000000003" customHeight="1" x14ac:dyDescent="0.3">
      <c r="A6" s="3" t="s">
        <v>3</v>
      </c>
      <c r="B6" s="3" t="s">
        <v>5</v>
      </c>
      <c r="C6" s="3" t="s">
        <v>4</v>
      </c>
      <c r="D6" s="3" t="s">
        <v>6</v>
      </c>
      <c r="E6" s="3" t="s">
        <v>535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J20" sqref="J20"/>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5" t="s">
        <v>536</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
      <c r="FL5" s="198" t="s">
        <v>537</v>
      </c>
      <c r="FM5" s="197"/>
      <c r="FN5" s="197"/>
      <c r="FO5" s="197"/>
      <c r="FP5" s="197"/>
      <c r="FQ5" s="197"/>
      <c r="FR5" s="197"/>
      <c r="FS5" s="197"/>
      <c r="FT5" s="197"/>
    </row>
    <row r="6" spans="1:176" ht="22.05" hidden="1" customHeight="1" x14ac:dyDescent="0.3">
      <c r="A6" s="194" t="s">
        <v>46</v>
      </c>
      <c r="B6" s="194" t="s">
        <v>538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4" t="s">
        <v>539</v>
      </c>
      <c r="FK6" s="1"/>
      <c r="FL6" s="10">
        <v>221</v>
      </c>
      <c r="FM6" s="10">
        <v>222</v>
      </c>
      <c r="FN6" s="10">
        <v>224</v>
      </c>
      <c r="FO6" s="10">
        <v>2187</v>
      </c>
      <c r="FP6" s="10">
        <v>227</v>
      </c>
      <c r="FQ6" s="10">
        <v>49400</v>
      </c>
      <c r="FR6" s="10">
        <v>199</v>
      </c>
      <c r="FS6" s="10">
        <v>200</v>
      </c>
      <c r="FT6" s="197" t="s">
        <v>540</v>
      </c>
    </row>
    <row r="7" spans="1:176" ht="15" hidden="1" customHeight="1" x14ac:dyDescent="0.3">
      <c r="A7" s="194"/>
      <c r="B7" s="194"/>
      <c r="C7" s="9" t="s">
        <v>541</v>
      </c>
      <c r="D7" s="9" t="s">
        <v>542</v>
      </c>
      <c r="E7" s="9" t="s">
        <v>542</v>
      </c>
      <c r="F7" s="9" t="s">
        <v>543</v>
      </c>
      <c r="G7" s="9" t="s">
        <v>543</v>
      </c>
      <c r="H7" s="9" t="s">
        <v>543</v>
      </c>
      <c r="I7" s="9" t="s">
        <v>543</v>
      </c>
      <c r="J7" s="9" t="s">
        <v>542</v>
      </c>
      <c r="K7" s="9" t="s">
        <v>542</v>
      </c>
      <c r="L7" s="9" t="s">
        <v>542</v>
      </c>
      <c r="M7" s="9" t="s">
        <v>542</v>
      </c>
      <c r="N7" s="9" t="s">
        <v>542</v>
      </c>
      <c r="O7" s="9" t="s">
        <v>542</v>
      </c>
      <c r="P7" s="9" t="s">
        <v>542</v>
      </c>
      <c r="Q7" s="9" t="s">
        <v>542</v>
      </c>
      <c r="R7" s="9" t="s">
        <v>542</v>
      </c>
      <c r="S7" s="9" t="s">
        <v>542</v>
      </c>
      <c r="T7" s="9" t="s">
        <v>542</v>
      </c>
      <c r="U7" s="9" t="s">
        <v>542</v>
      </c>
      <c r="V7" s="9" t="s">
        <v>542</v>
      </c>
      <c r="W7" s="9" t="s">
        <v>542</v>
      </c>
      <c r="X7" s="9" t="s">
        <v>541</v>
      </c>
      <c r="Y7" s="9" t="s">
        <v>541</v>
      </c>
      <c r="Z7" s="9" t="s">
        <v>541</v>
      </c>
      <c r="AA7" s="9" t="s">
        <v>542</v>
      </c>
      <c r="AB7" s="9" t="s">
        <v>541</v>
      </c>
      <c r="AC7" s="9" t="s">
        <v>541</v>
      </c>
      <c r="AD7" s="9" t="s">
        <v>541</v>
      </c>
      <c r="AE7" s="9" t="s">
        <v>541</v>
      </c>
      <c r="AF7" s="9" t="s">
        <v>541</v>
      </c>
      <c r="AG7" s="9" t="s">
        <v>541</v>
      </c>
      <c r="AH7" s="9" t="s">
        <v>541</v>
      </c>
      <c r="AI7" s="9" t="s">
        <v>541</v>
      </c>
      <c r="AJ7" s="9" t="s">
        <v>542</v>
      </c>
      <c r="AK7" s="9" t="s">
        <v>543</v>
      </c>
      <c r="AL7" s="9" t="s">
        <v>543</v>
      </c>
      <c r="AM7" s="9" t="s">
        <v>543</v>
      </c>
      <c r="AN7" s="9" t="s">
        <v>542</v>
      </c>
      <c r="AO7" s="9" t="s">
        <v>542</v>
      </c>
      <c r="AP7" s="9" t="s">
        <v>542</v>
      </c>
      <c r="AQ7" s="9" t="s">
        <v>542</v>
      </c>
      <c r="AR7" s="9" t="s">
        <v>542</v>
      </c>
      <c r="AS7" s="9" t="s">
        <v>542</v>
      </c>
      <c r="AT7" s="9" t="s">
        <v>542</v>
      </c>
      <c r="AU7" s="9" t="s">
        <v>541</v>
      </c>
      <c r="AV7" s="9" t="s">
        <v>542</v>
      </c>
      <c r="AW7" s="9" t="s">
        <v>542</v>
      </c>
      <c r="AX7" s="9" t="s">
        <v>542</v>
      </c>
      <c r="AY7" s="9" t="s">
        <v>542</v>
      </c>
      <c r="AZ7" s="9" t="s">
        <v>542</v>
      </c>
      <c r="BA7" s="9" t="s">
        <v>542</v>
      </c>
      <c r="BB7" s="9" t="s">
        <v>542</v>
      </c>
      <c r="BC7" s="9" t="s">
        <v>542</v>
      </c>
      <c r="BD7" s="9" t="s">
        <v>541</v>
      </c>
      <c r="BE7" s="9" t="s">
        <v>543</v>
      </c>
      <c r="BF7" s="9" t="s">
        <v>542</v>
      </c>
      <c r="BG7" s="9" t="s">
        <v>542</v>
      </c>
      <c r="BH7" s="9" t="s">
        <v>542</v>
      </c>
      <c r="BI7" s="9" t="s">
        <v>542</v>
      </c>
      <c r="BJ7" s="9" t="s">
        <v>543</v>
      </c>
      <c r="BK7" s="9" t="s">
        <v>543</v>
      </c>
      <c r="BL7" s="9" t="s">
        <v>543</v>
      </c>
      <c r="BM7" s="9" t="s">
        <v>541</v>
      </c>
      <c r="BN7" s="9" t="s">
        <v>541</v>
      </c>
      <c r="BO7" s="9" t="s">
        <v>541</v>
      </c>
      <c r="BP7" s="9" t="s">
        <v>542</v>
      </c>
      <c r="BQ7" s="9" t="s">
        <v>542</v>
      </c>
      <c r="BR7" s="9" t="s">
        <v>542</v>
      </c>
      <c r="BS7" s="9" t="s">
        <v>542</v>
      </c>
      <c r="BT7" s="9" t="s">
        <v>542</v>
      </c>
      <c r="BU7" s="9" t="s">
        <v>542</v>
      </c>
      <c r="BV7" s="9" t="s">
        <v>542</v>
      </c>
      <c r="BW7" s="9" t="s">
        <v>541</v>
      </c>
      <c r="BX7" s="9" t="s">
        <v>541</v>
      </c>
      <c r="BY7" s="9" t="s">
        <v>541</v>
      </c>
      <c r="BZ7" s="9" t="s">
        <v>543</v>
      </c>
      <c r="CA7" s="9" t="s">
        <v>541</v>
      </c>
      <c r="CB7" s="9" t="s">
        <v>542</v>
      </c>
      <c r="CC7" s="9" t="s">
        <v>543</v>
      </c>
      <c r="CD7" s="9" t="s">
        <v>542</v>
      </c>
      <c r="CE7" s="9" t="s">
        <v>542</v>
      </c>
      <c r="CF7" s="9" t="s">
        <v>542</v>
      </c>
      <c r="CG7" s="9" t="s">
        <v>542</v>
      </c>
      <c r="CH7" s="9" t="s">
        <v>542</v>
      </c>
      <c r="CI7" s="9" t="s">
        <v>542</v>
      </c>
      <c r="CJ7" s="9" t="s">
        <v>542</v>
      </c>
      <c r="CK7" s="9" t="s">
        <v>542</v>
      </c>
      <c r="CL7" s="9" t="s">
        <v>542</v>
      </c>
      <c r="CM7" s="9" t="s">
        <v>542</v>
      </c>
      <c r="CN7" s="9" t="s">
        <v>542</v>
      </c>
      <c r="CO7" s="9" t="s">
        <v>542</v>
      </c>
      <c r="CP7" s="9" t="s">
        <v>541</v>
      </c>
      <c r="CQ7" s="9" t="s">
        <v>541</v>
      </c>
      <c r="CR7" s="9" t="s">
        <v>541</v>
      </c>
      <c r="CS7" s="9" t="s">
        <v>541</v>
      </c>
      <c r="CT7" s="9" t="s">
        <v>542</v>
      </c>
      <c r="CU7" s="9" t="s">
        <v>542</v>
      </c>
      <c r="CV7" s="9" t="s">
        <v>542</v>
      </c>
      <c r="CW7" s="9" t="s">
        <v>542</v>
      </c>
      <c r="CX7" s="9" t="s">
        <v>541</v>
      </c>
      <c r="CY7" s="9" t="s">
        <v>543</v>
      </c>
      <c r="CZ7" s="9" t="s">
        <v>543</v>
      </c>
      <c r="DA7" s="9" t="s">
        <v>543</v>
      </c>
      <c r="DB7" s="9" t="s">
        <v>543</v>
      </c>
      <c r="DC7" s="9" t="s">
        <v>543</v>
      </c>
      <c r="DD7" s="9" t="s">
        <v>541</v>
      </c>
      <c r="DE7" s="9" t="s">
        <v>542</v>
      </c>
      <c r="DF7" s="9" t="s">
        <v>542</v>
      </c>
      <c r="DG7" s="9" t="s">
        <v>542</v>
      </c>
      <c r="DH7" s="9" t="s">
        <v>543</v>
      </c>
      <c r="DI7" s="9" t="s">
        <v>543</v>
      </c>
      <c r="DJ7" s="9" t="s">
        <v>542</v>
      </c>
      <c r="DK7" s="9" t="s">
        <v>542</v>
      </c>
      <c r="DL7" s="9" t="s">
        <v>541</v>
      </c>
      <c r="DM7" s="9" t="s">
        <v>541</v>
      </c>
      <c r="DN7" s="9" t="s">
        <v>542</v>
      </c>
      <c r="DO7" s="9" t="s">
        <v>542</v>
      </c>
      <c r="DP7" s="9" t="s">
        <v>542</v>
      </c>
      <c r="DQ7" s="9" t="s">
        <v>542</v>
      </c>
      <c r="DR7" s="9" t="s">
        <v>542</v>
      </c>
      <c r="DS7" s="9" t="s">
        <v>542</v>
      </c>
      <c r="DT7" s="9" t="s">
        <v>541</v>
      </c>
      <c r="DU7" s="9" t="s">
        <v>542</v>
      </c>
      <c r="DV7" s="9" t="s">
        <v>542</v>
      </c>
      <c r="DW7" s="9" t="s">
        <v>543</v>
      </c>
      <c r="DX7" s="9" t="s">
        <v>542</v>
      </c>
      <c r="DY7" s="9" t="s">
        <v>542</v>
      </c>
      <c r="DZ7" s="9" t="s">
        <v>543</v>
      </c>
      <c r="EA7" s="9" t="s">
        <v>542</v>
      </c>
      <c r="EB7" s="9" t="s">
        <v>542</v>
      </c>
      <c r="EC7" s="9" t="s">
        <v>542</v>
      </c>
      <c r="ED7" s="9" t="s">
        <v>543</v>
      </c>
      <c r="EE7" s="9" t="s">
        <v>543</v>
      </c>
      <c r="EF7" s="9" t="s">
        <v>541</v>
      </c>
      <c r="EG7" s="9" t="s">
        <v>542</v>
      </c>
      <c r="EH7" s="9" t="s">
        <v>542</v>
      </c>
      <c r="EI7" s="9" t="s">
        <v>542</v>
      </c>
      <c r="EJ7" s="9" t="s">
        <v>542</v>
      </c>
      <c r="EK7" s="9" t="s">
        <v>542</v>
      </c>
      <c r="EL7" s="9" t="s">
        <v>542</v>
      </c>
      <c r="EM7" s="9" t="s">
        <v>541</v>
      </c>
      <c r="EN7" s="9" t="s">
        <v>541</v>
      </c>
      <c r="EO7" s="9" t="s">
        <v>541</v>
      </c>
      <c r="EP7" s="9" t="s">
        <v>541</v>
      </c>
      <c r="EQ7" s="9" t="s">
        <v>543</v>
      </c>
      <c r="ER7" s="9" t="s">
        <v>541</v>
      </c>
      <c r="ES7" s="9" t="s">
        <v>541</v>
      </c>
      <c r="ET7" s="9" t="s">
        <v>541</v>
      </c>
      <c r="EU7" s="9" t="s">
        <v>542</v>
      </c>
      <c r="EV7" s="9" t="s">
        <v>542</v>
      </c>
      <c r="EW7" s="9" t="s">
        <v>542</v>
      </c>
      <c r="EX7" s="9" t="s">
        <v>541</v>
      </c>
      <c r="EY7" s="9" t="s">
        <v>541</v>
      </c>
      <c r="EZ7" s="9" t="s">
        <v>543</v>
      </c>
      <c r="FA7" s="9" t="s">
        <v>542</v>
      </c>
      <c r="FB7" s="9" t="s">
        <v>543</v>
      </c>
      <c r="FC7" s="9" t="s">
        <v>543</v>
      </c>
      <c r="FD7" s="9" t="s">
        <v>543</v>
      </c>
      <c r="FE7" s="9" t="s">
        <v>542</v>
      </c>
      <c r="FF7" s="9" t="s">
        <v>543</v>
      </c>
      <c r="FG7" s="9" t="s">
        <v>543</v>
      </c>
      <c r="FH7" s="9" t="s">
        <v>542</v>
      </c>
      <c r="FI7" s="9" t="s">
        <v>542</v>
      </c>
      <c r="FJ7" s="194"/>
      <c r="FK7" s="1"/>
      <c r="FL7" s="10" t="s">
        <v>543</v>
      </c>
      <c r="FM7" s="10" t="s">
        <v>542</v>
      </c>
      <c r="FN7" s="10" t="s">
        <v>543</v>
      </c>
      <c r="FO7" s="10" t="s">
        <v>543</v>
      </c>
      <c r="FP7" s="10" t="s">
        <v>543</v>
      </c>
      <c r="FQ7" s="10" t="s">
        <v>543</v>
      </c>
      <c r="FR7" s="10" t="s">
        <v>543</v>
      </c>
      <c r="FS7" s="10" t="s">
        <v>543</v>
      </c>
      <c r="FT7" s="197"/>
    </row>
    <row r="8" spans="1:176" ht="15" hidden="1" customHeight="1" x14ac:dyDescent="0.3">
      <c r="A8" s="194"/>
      <c r="B8" s="194"/>
      <c r="C8" s="9" t="s">
        <v>544</v>
      </c>
      <c r="D8" s="9" t="s">
        <v>544</v>
      </c>
      <c r="E8" s="9" t="s">
        <v>544</v>
      </c>
      <c r="F8" s="9" t="s">
        <v>545</v>
      </c>
      <c r="G8" s="9" t="s">
        <v>545</v>
      </c>
      <c r="H8" s="9" t="s">
        <v>544</v>
      </c>
      <c r="I8" s="9" t="s">
        <v>544</v>
      </c>
      <c r="J8" s="9" t="s">
        <v>545</v>
      </c>
      <c r="K8" s="9" t="s">
        <v>545</v>
      </c>
      <c r="L8" s="9" t="s">
        <v>545</v>
      </c>
      <c r="M8" s="9" t="s">
        <v>545</v>
      </c>
      <c r="N8" s="9" t="s">
        <v>545</v>
      </c>
      <c r="O8" s="9" t="s">
        <v>545</v>
      </c>
      <c r="P8" s="9" t="s">
        <v>545</v>
      </c>
      <c r="Q8" s="9" t="s">
        <v>545</v>
      </c>
      <c r="R8" s="9" t="s">
        <v>544</v>
      </c>
      <c r="S8" s="9" t="s">
        <v>544</v>
      </c>
      <c r="T8" s="9" t="s">
        <v>545</v>
      </c>
      <c r="U8" s="9" t="s">
        <v>545</v>
      </c>
      <c r="V8" s="9" t="s">
        <v>545</v>
      </c>
      <c r="W8" s="9" t="s">
        <v>545</v>
      </c>
      <c r="X8" s="9" t="s">
        <v>544</v>
      </c>
      <c r="Y8" s="9" t="s">
        <v>544</v>
      </c>
      <c r="Z8" s="9" t="s">
        <v>544</v>
      </c>
      <c r="AA8" s="9" t="s">
        <v>545</v>
      </c>
      <c r="AB8" s="9" t="s">
        <v>544</v>
      </c>
      <c r="AC8" s="9" t="s">
        <v>544</v>
      </c>
      <c r="AD8" s="9" t="s">
        <v>544</v>
      </c>
      <c r="AE8" s="9" t="s">
        <v>544</v>
      </c>
      <c r="AF8" s="9" t="s">
        <v>545</v>
      </c>
      <c r="AG8" s="9" t="s">
        <v>545</v>
      </c>
      <c r="AH8" s="9" t="s">
        <v>545</v>
      </c>
      <c r="AI8" s="9" t="s">
        <v>544</v>
      </c>
      <c r="AJ8" s="9" t="s">
        <v>544</v>
      </c>
      <c r="AK8" s="9" t="s">
        <v>545</v>
      </c>
      <c r="AL8" s="9" t="s">
        <v>545</v>
      </c>
      <c r="AM8" s="9" t="s">
        <v>545</v>
      </c>
      <c r="AN8" s="9" t="s">
        <v>544</v>
      </c>
      <c r="AO8" s="9" t="s">
        <v>544</v>
      </c>
      <c r="AP8" s="9" t="s">
        <v>544</v>
      </c>
      <c r="AQ8" s="9" t="s">
        <v>544</v>
      </c>
      <c r="AR8" s="9" t="s">
        <v>544</v>
      </c>
      <c r="AS8" s="9" t="s">
        <v>544</v>
      </c>
      <c r="AT8" s="9" t="s">
        <v>544</v>
      </c>
      <c r="AU8" s="9" t="s">
        <v>544</v>
      </c>
      <c r="AV8" s="9" t="s">
        <v>545</v>
      </c>
      <c r="AW8" s="9" t="s">
        <v>545</v>
      </c>
      <c r="AX8" s="9" t="s">
        <v>545</v>
      </c>
      <c r="AY8" s="9" t="s">
        <v>544</v>
      </c>
      <c r="AZ8" s="9" t="s">
        <v>544</v>
      </c>
      <c r="BA8" s="9" t="s">
        <v>544</v>
      </c>
      <c r="BB8" s="9" t="s">
        <v>544</v>
      </c>
      <c r="BC8" s="9" t="s">
        <v>544</v>
      </c>
      <c r="BD8" s="9" t="s">
        <v>544</v>
      </c>
      <c r="BE8" s="9" t="s">
        <v>544</v>
      </c>
      <c r="BF8" s="9" t="s">
        <v>544</v>
      </c>
      <c r="BG8" s="9" t="s">
        <v>544</v>
      </c>
      <c r="BH8" s="9" t="s">
        <v>544</v>
      </c>
      <c r="BI8" s="9" t="s">
        <v>544</v>
      </c>
      <c r="BJ8" s="9" t="s">
        <v>545</v>
      </c>
      <c r="BK8" s="9" t="s">
        <v>545</v>
      </c>
      <c r="BL8" s="9" t="s">
        <v>545</v>
      </c>
      <c r="BM8" s="9" t="s">
        <v>545</v>
      </c>
      <c r="BN8" s="9" t="s">
        <v>545</v>
      </c>
      <c r="BO8" s="9" t="s">
        <v>545</v>
      </c>
      <c r="BP8" s="9" t="s">
        <v>544</v>
      </c>
      <c r="BQ8" s="9" t="s">
        <v>545</v>
      </c>
      <c r="BR8" s="9" t="s">
        <v>545</v>
      </c>
      <c r="BS8" s="9" t="s">
        <v>545</v>
      </c>
      <c r="BT8" s="9" t="s">
        <v>545</v>
      </c>
      <c r="BU8" s="9" t="s">
        <v>545</v>
      </c>
      <c r="BV8" s="9" t="s">
        <v>545</v>
      </c>
      <c r="BW8" s="9" t="s">
        <v>545</v>
      </c>
      <c r="BX8" s="9" t="s">
        <v>545</v>
      </c>
      <c r="BY8" s="9" t="s">
        <v>545</v>
      </c>
      <c r="BZ8" s="9" t="s">
        <v>544</v>
      </c>
      <c r="CA8" s="9" t="s">
        <v>545</v>
      </c>
      <c r="CB8" s="9" t="s">
        <v>545</v>
      </c>
      <c r="CC8" s="9" t="s">
        <v>544</v>
      </c>
      <c r="CD8" s="9" t="s">
        <v>544</v>
      </c>
      <c r="CE8" s="9" t="s">
        <v>544</v>
      </c>
      <c r="CF8" s="9" t="s">
        <v>544</v>
      </c>
      <c r="CG8" s="9" t="s">
        <v>544</v>
      </c>
      <c r="CH8" s="9" t="s">
        <v>544</v>
      </c>
      <c r="CI8" s="9" t="s">
        <v>545</v>
      </c>
      <c r="CJ8" s="9" t="s">
        <v>545</v>
      </c>
      <c r="CK8" s="9" t="s">
        <v>545</v>
      </c>
      <c r="CL8" s="9" t="s">
        <v>545</v>
      </c>
      <c r="CM8" s="9" t="s">
        <v>545</v>
      </c>
      <c r="CN8" s="9" t="s">
        <v>545</v>
      </c>
      <c r="CO8" s="9" t="s">
        <v>545</v>
      </c>
      <c r="CP8" s="9" t="s">
        <v>545</v>
      </c>
      <c r="CQ8" s="9" t="s">
        <v>545</v>
      </c>
      <c r="CR8" s="9" t="s">
        <v>545</v>
      </c>
      <c r="CS8" s="9" t="s">
        <v>545</v>
      </c>
      <c r="CT8" s="9" t="s">
        <v>545</v>
      </c>
      <c r="CU8" s="9" t="s">
        <v>545</v>
      </c>
      <c r="CV8" s="9" t="s">
        <v>546</v>
      </c>
      <c r="CW8" s="9" t="s">
        <v>547</v>
      </c>
      <c r="CX8" s="9" t="s">
        <v>546</v>
      </c>
      <c r="CY8" s="9" t="s">
        <v>547</v>
      </c>
      <c r="CZ8" s="9" t="s">
        <v>546</v>
      </c>
      <c r="DA8" s="9" t="s">
        <v>544</v>
      </c>
      <c r="DB8" s="9" t="s">
        <v>544</v>
      </c>
      <c r="DC8" s="9" t="s">
        <v>544</v>
      </c>
      <c r="DD8" s="9" t="s">
        <v>544</v>
      </c>
      <c r="DE8" s="9" t="s">
        <v>544</v>
      </c>
      <c r="DF8" s="9" t="s">
        <v>544</v>
      </c>
      <c r="DG8" s="9" t="s">
        <v>544</v>
      </c>
      <c r="DH8" s="9" t="s">
        <v>544</v>
      </c>
      <c r="DI8" s="9" t="s">
        <v>544</v>
      </c>
      <c r="DJ8" s="9" t="s">
        <v>544</v>
      </c>
      <c r="DK8" s="9" t="s">
        <v>544</v>
      </c>
      <c r="DL8" s="9" t="s">
        <v>546</v>
      </c>
      <c r="DM8" s="9" t="s">
        <v>546</v>
      </c>
      <c r="DN8" s="9" t="s">
        <v>547</v>
      </c>
      <c r="DO8" s="9" t="s">
        <v>547</v>
      </c>
      <c r="DP8" s="9" t="s">
        <v>545</v>
      </c>
      <c r="DQ8" s="9" t="s">
        <v>545</v>
      </c>
      <c r="DR8" s="9" t="s">
        <v>545</v>
      </c>
      <c r="DS8" s="9" t="s">
        <v>545</v>
      </c>
      <c r="DT8" s="9" t="s">
        <v>546</v>
      </c>
      <c r="DU8" s="9" t="s">
        <v>544</v>
      </c>
      <c r="DV8" s="9" t="s">
        <v>544</v>
      </c>
      <c r="DW8" s="9" t="s">
        <v>544</v>
      </c>
      <c r="DX8" s="9" t="s">
        <v>544</v>
      </c>
      <c r="DY8" s="9" t="s">
        <v>544</v>
      </c>
      <c r="DZ8" s="9" t="s">
        <v>544</v>
      </c>
      <c r="EA8" s="9" t="s">
        <v>544</v>
      </c>
      <c r="EB8" s="9" t="s">
        <v>544</v>
      </c>
      <c r="EC8" s="9" t="s">
        <v>544</v>
      </c>
      <c r="ED8" s="9" t="s">
        <v>547</v>
      </c>
      <c r="EE8" s="9" t="s">
        <v>547</v>
      </c>
      <c r="EF8" s="9" t="s">
        <v>546</v>
      </c>
      <c r="EG8" s="9" t="s">
        <v>547</v>
      </c>
      <c r="EH8" s="9" t="s">
        <v>547</v>
      </c>
      <c r="EI8" s="9" t="s">
        <v>547</v>
      </c>
      <c r="EJ8" s="9" t="s">
        <v>547</v>
      </c>
      <c r="EK8" s="9" t="s">
        <v>544</v>
      </c>
      <c r="EL8" s="9" t="s">
        <v>544</v>
      </c>
      <c r="EM8" s="9" t="s">
        <v>544</v>
      </c>
      <c r="EN8" s="9" t="s">
        <v>544</v>
      </c>
      <c r="EO8" s="9" t="s">
        <v>544</v>
      </c>
      <c r="EP8" s="9" t="s">
        <v>544</v>
      </c>
      <c r="EQ8" s="9" t="s">
        <v>547</v>
      </c>
      <c r="ER8" s="9" t="s">
        <v>546</v>
      </c>
      <c r="ES8" s="9" t="s">
        <v>546</v>
      </c>
      <c r="ET8" s="9" t="s">
        <v>546</v>
      </c>
      <c r="EU8" s="9" t="s">
        <v>544</v>
      </c>
      <c r="EV8" s="9" t="s">
        <v>547</v>
      </c>
      <c r="EW8" s="9" t="s">
        <v>547</v>
      </c>
      <c r="EX8" s="9" t="s">
        <v>546</v>
      </c>
      <c r="EY8" s="9" t="s">
        <v>546</v>
      </c>
      <c r="EZ8" s="9" t="s">
        <v>544</v>
      </c>
      <c r="FA8" s="9" t="s">
        <v>544</v>
      </c>
      <c r="FB8" s="9" t="s">
        <v>545</v>
      </c>
      <c r="FC8" s="9" t="s">
        <v>545</v>
      </c>
      <c r="FD8" s="9" t="s">
        <v>545</v>
      </c>
      <c r="FE8" s="9" t="s">
        <v>545</v>
      </c>
      <c r="FF8" s="9" t="s">
        <v>545</v>
      </c>
      <c r="FG8" s="9" t="s">
        <v>545</v>
      </c>
      <c r="FH8" s="9" t="s">
        <v>545</v>
      </c>
      <c r="FI8" s="9" t="s">
        <v>545</v>
      </c>
      <c r="FJ8" s="194"/>
      <c r="FK8" s="1"/>
      <c r="FL8" s="10" t="s">
        <v>544</v>
      </c>
      <c r="FM8" s="10" t="s">
        <v>544</v>
      </c>
      <c r="FN8" s="10" t="s">
        <v>544</v>
      </c>
      <c r="FO8" s="10" t="s">
        <v>544</v>
      </c>
      <c r="FP8" s="10" t="s">
        <v>545</v>
      </c>
      <c r="FQ8" s="10" t="s">
        <v>545</v>
      </c>
      <c r="FR8" s="10" t="s">
        <v>544</v>
      </c>
      <c r="FS8" s="10" t="s">
        <v>544</v>
      </c>
      <c r="FT8" s="197"/>
    </row>
    <row r="9" spans="1:176" ht="40.049999999999997" customHeight="1" x14ac:dyDescent="0.3">
      <c r="A9" s="194"/>
      <c r="B9" s="194"/>
      <c r="C9" s="11" t="s">
        <v>548</v>
      </c>
      <c r="D9" s="11" t="s">
        <v>549</v>
      </c>
      <c r="E9" s="11" t="s">
        <v>549</v>
      </c>
      <c r="F9" s="11" t="s">
        <v>549</v>
      </c>
      <c r="G9" s="11" t="s">
        <v>549</v>
      </c>
      <c r="H9" s="11" t="s">
        <v>101</v>
      </c>
      <c r="I9" s="11" t="s">
        <v>101</v>
      </c>
      <c r="J9" s="11" t="s">
        <v>129</v>
      </c>
      <c r="K9" s="11" t="s">
        <v>129</v>
      </c>
      <c r="L9" s="11" t="s">
        <v>91</v>
      </c>
      <c r="M9" s="11" t="s">
        <v>91</v>
      </c>
      <c r="N9" s="11" t="s">
        <v>91</v>
      </c>
      <c r="O9" s="11" t="s">
        <v>91</v>
      </c>
      <c r="P9" s="11" t="s">
        <v>91</v>
      </c>
      <c r="Q9" s="11" t="s">
        <v>91</v>
      </c>
      <c r="R9" s="11" t="s">
        <v>91</v>
      </c>
      <c r="S9" s="11" t="s">
        <v>91</v>
      </c>
      <c r="T9" s="11" t="s">
        <v>550</v>
      </c>
      <c r="U9" s="11" t="s">
        <v>550</v>
      </c>
      <c r="V9" s="11" t="s">
        <v>550</v>
      </c>
      <c r="W9" s="11" t="s">
        <v>550</v>
      </c>
      <c r="X9" s="11" t="s">
        <v>551</v>
      </c>
      <c r="Y9" s="11" t="s">
        <v>253</v>
      </c>
      <c r="Z9" s="11" t="s">
        <v>253</v>
      </c>
      <c r="AA9" s="11" t="s">
        <v>253</v>
      </c>
      <c r="AB9" s="11" t="s">
        <v>58</v>
      </c>
      <c r="AC9" s="11" t="s">
        <v>58</v>
      </c>
      <c r="AD9" s="11" t="s">
        <v>58</v>
      </c>
      <c r="AE9" s="11" t="s">
        <v>58</v>
      </c>
      <c r="AF9" s="11" t="s">
        <v>58</v>
      </c>
      <c r="AG9" s="11" t="s">
        <v>58</v>
      </c>
      <c r="AH9" s="11" t="s">
        <v>58</v>
      </c>
      <c r="AI9" s="11" t="s">
        <v>456</v>
      </c>
      <c r="AJ9" s="11" t="s">
        <v>53</v>
      </c>
      <c r="AK9" s="11" t="s">
        <v>345</v>
      </c>
      <c r="AL9" s="11" t="s">
        <v>552</v>
      </c>
      <c r="AM9" s="11" t="s">
        <v>552</v>
      </c>
      <c r="AN9" s="11" t="s">
        <v>273</v>
      </c>
      <c r="AO9" s="11" t="s">
        <v>273</v>
      </c>
      <c r="AP9" s="11" t="s">
        <v>553</v>
      </c>
      <c r="AQ9" s="11" t="s">
        <v>554</v>
      </c>
      <c r="AR9" s="11" t="s">
        <v>554</v>
      </c>
      <c r="AS9" s="11" t="s">
        <v>555</v>
      </c>
      <c r="AT9" s="11" t="s">
        <v>556</v>
      </c>
      <c r="AU9" s="11" t="s">
        <v>557</v>
      </c>
      <c r="AV9" s="11" t="s">
        <v>87</v>
      </c>
      <c r="AW9" s="11" t="s">
        <v>87</v>
      </c>
      <c r="AX9" s="11" t="s">
        <v>87</v>
      </c>
      <c r="AY9" s="11" t="s">
        <v>122</v>
      </c>
      <c r="AZ9" s="11" t="s">
        <v>122</v>
      </c>
      <c r="BA9" s="11" t="s">
        <v>122</v>
      </c>
      <c r="BB9" s="11" t="s">
        <v>122</v>
      </c>
      <c r="BC9" s="11" t="s">
        <v>122</v>
      </c>
      <c r="BD9" s="11" t="s">
        <v>122</v>
      </c>
      <c r="BE9" s="11" t="s">
        <v>122</v>
      </c>
      <c r="BF9" s="11" t="s">
        <v>122</v>
      </c>
      <c r="BG9" s="11" t="s">
        <v>558</v>
      </c>
      <c r="BH9" s="11" t="s">
        <v>558</v>
      </c>
      <c r="BI9" s="11" t="s">
        <v>559</v>
      </c>
      <c r="BJ9" s="11" t="s">
        <v>67</v>
      </c>
      <c r="BK9" s="11" t="s">
        <v>67</v>
      </c>
      <c r="BL9" s="11" t="s">
        <v>67</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75</v>
      </c>
      <c r="CA9" s="11" t="s">
        <v>560</v>
      </c>
      <c r="CB9" s="11" t="s">
        <v>560</v>
      </c>
      <c r="CC9" s="11" t="s">
        <v>561</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119</v>
      </c>
      <c r="CQ9" s="11" t="s">
        <v>119</v>
      </c>
      <c r="CR9" s="11" t="s">
        <v>119</v>
      </c>
      <c r="CS9" s="11" t="s">
        <v>119</v>
      </c>
      <c r="CT9" s="11" t="s">
        <v>125</v>
      </c>
      <c r="CU9" s="11" t="s">
        <v>125</v>
      </c>
      <c r="CV9" s="11" t="s">
        <v>562</v>
      </c>
      <c r="CW9" s="11" t="s">
        <v>563</v>
      </c>
      <c r="CX9" s="11" t="s">
        <v>564</v>
      </c>
      <c r="CY9" s="11" t="s">
        <v>565</v>
      </c>
      <c r="CZ9" s="11" t="s">
        <v>566</v>
      </c>
      <c r="DA9" s="11" t="s">
        <v>567</v>
      </c>
      <c r="DB9" s="11" t="s">
        <v>101</v>
      </c>
      <c r="DC9" s="11" t="s">
        <v>101</v>
      </c>
      <c r="DD9" s="11" t="s">
        <v>456</v>
      </c>
      <c r="DE9" s="11" t="s">
        <v>568</v>
      </c>
      <c r="DF9" s="11" t="s">
        <v>267</v>
      </c>
      <c r="DG9" s="11" t="s">
        <v>569</v>
      </c>
      <c r="DH9" s="11" t="s">
        <v>570</v>
      </c>
      <c r="DI9" s="11" t="s">
        <v>571</v>
      </c>
      <c r="DJ9" s="11" t="s">
        <v>572</v>
      </c>
      <c r="DK9" s="11" t="s">
        <v>573</v>
      </c>
      <c r="DL9" s="11" t="s">
        <v>574</v>
      </c>
      <c r="DM9" s="11" t="s">
        <v>575</v>
      </c>
      <c r="DN9" s="11" t="s">
        <v>576</v>
      </c>
      <c r="DO9" s="11" t="s">
        <v>577</v>
      </c>
      <c r="DP9" s="11" t="s">
        <v>578</v>
      </c>
      <c r="DQ9" s="11" t="s">
        <v>578</v>
      </c>
      <c r="DR9" s="11" t="s">
        <v>578</v>
      </c>
      <c r="DS9" s="11" t="s">
        <v>578</v>
      </c>
      <c r="DT9" s="11" t="s">
        <v>579</v>
      </c>
      <c r="DU9" s="11" t="s">
        <v>580</v>
      </c>
      <c r="DV9" s="11" t="s">
        <v>581</v>
      </c>
      <c r="DW9" s="11" t="s">
        <v>582</v>
      </c>
      <c r="DX9" s="11" t="s">
        <v>583</v>
      </c>
      <c r="DY9" s="11" t="s">
        <v>247</v>
      </c>
      <c r="DZ9" s="11" t="s">
        <v>247</v>
      </c>
      <c r="EA9" s="11" t="s">
        <v>247</v>
      </c>
      <c r="EB9" s="11" t="s">
        <v>247</v>
      </c>
      <c r="EC9" s="11" t="s">
        <v>584</v>
      </c>
      <c r="ED9" s="11" t="s">
        <v>585</v>
      </c>
      <c r="EE9" s="11" t="s">
        <v>585</v>
      </c>
      <c r="EF9" s="11" t="s">
        <v>75</v>
      </c>
      <c r="EG9" s="11" t="s">
        <v>75</v>
      </c>
      <c r="EH9" s="11" t="s">
        <v>75</v>
      </c>
      <c r="EI9" s="11" t="s">
        <v>75</v>
      </c>
      <c r="EJ9" s="11" t="s">
        <v>75</v>
      </c>
      <c r="EK9" s="11" t="s">
        <v>586</v>
      </c>
      <c r="EL9" s="11" t="s">
        <v>586</v>
      </c>
      <c r="EM9" s="11" t="s">
        <v>38</v>
      </c>
      <c r="EN9" s="11" t="s">
        <v>38</v>
      </c>
      <c r="EO9" s="11" t="s">
        <v>38</v>
      </c>
      <c r="EP9" s="11" t="s">
        <v>38</v>
      </c>
      <c r="EQ9" s="11" t="s">
        <v>587</v>
      </c>
      <c r="ER9" s="11" t="s">
        <v>315</v>
      </c>
      <c r="ES9" s="11" t="s">
        <v>588</v>
      </c>
      <c r="ET9" s="11" t="s">
        <v>107</v>
      </c>
      <c r="EU9" s="11" t="s">
        <v>107</v>
      </c>
      <c r="EV9" s="11" t="s">
        <v>107</v>
      </c>
      <c r="EW9" s="11" t="s">
        <v>107</v>
      </c>
      <c r="EX9" s="11" t="s">
        <v>107</v>
      </c>
      <c r="EY9" s="11" t="s">
        <v>589</v>
      </c>
      <c r="EZ9" s="11" t="s">
        <v>590</v>
      </c>
      <c r="FA9" s="11" t="s">
        <v>590</v>
      </c>
      <c r="FB9" s="11" t="s">
        <v>204</v>
      </c>
      <c r="FC9" s="11" t="s">
        <v>591</v>
      </c>
      <c r="FD9" s="11" t="s">
        <v>591</v>
      </c>
      <c r="FE9" s="11" t="s">
        <v>592</v>
      </c>
      <c r="FF9" s="11" t="s">
        <v>593</v>
      </c>
      <c r="FG9" s="11" t="s">
        <v>594</v>
      </c>
      <c r="FH9" s="11" t="s">
        <v>595</v>
      </c>
      <c r="FI9" s="11" t="s">
        <v>595</v>
      </c>
      <c r="FJ9" s="194"/>
      <c r="FK9" s="1"/>
      <c r="FL9" s="12" t="s">
        <v>596</v>
      </c>
      <c r="FM9" s="12" t="s">
        <v>597</v>
      </c>
      <c r="FN9" s="12" t="s">
        <v>598</v>
      </c>
      <c r="FO9" s="12" t="s">
        <v>599</v>
      </c>
      <c r="FP9" s="12" t="s">
        <v>600</v>
      </c>
      <c r="FQ9" s="12" t="s">
        <v>601</v>
      </c>
      <c r="FR9" s="12" t="s">
        <v>590</v>
      </c>
      <c r="FS9" s="12" t="s">
        <v>590</v>
      </c>
      <c r="FT9" s="197"/>
    </row>
    <row r="10" spans="1:176" ht="40.049999999999997" customHeight="1" x14ac:dyDescent="0.3">
      <c r="A10" s="194"/>
      <c r="B10" s="194"/>
      <c r="C10" s="9" t="s">
        <v>301</v>
      </c>
      <c r="D10" s="9" t="s">
        <v>602</v>
      </c>
      <c r="E10" s="9" t="s">
        <v>603</v>
      </c>
      <c r="F10" s="9" t="s">
        <v>604</v>
      </c>
      <c r="G10" s="9" t="s">
        <v>605</v>
      </c>
      <c r="H10" s="9" t="s">
        <v>606</v>
      </c>
      <c r="I10" s="9" t="s">
        <v>607</v>
      </c>
      <c r="J10" s="9" t="s">
        <v>608</v>
      </c>
      <c r="K10" s="9" t="s">
        <v>609</v>
      </c>
      <c r="L10" s="9" t="s">
        <v>610</v>
      </c>
      <c r="M10" s="9" t="s">
        <v>611</v>
      </c>
      <c r="N10" s="9" t="s">
        <v>612</v>
      </c>
      <c r="O10" s="9" t="s">
        <v>613</v>
      </c>
      <c r="P10" s="9" t="s">
        <v>614</v>
      </c>
      <c r="Q10" s="9" t="s">
        <v>615</v>
      </c>
      <c r="R10" s="9" t="s">
        <v>616</v>
      </c>
      <c r="S10" s="9" t="s">
        <v>617</v>
      </c>
      <c r="T10" s="9" t="s">
        <v>618</v>
      </c>
      <c r="U10" s="9" t="s">
        <v>619</v>
      </c>
      <c r="V10" s="9" t="s">
        <v>620</v>
      </c>
      <c r="W10" s="9" t="s">
        <v>621</v>
      </c>
      <c r="X10" s="9" t="s">
        <v>622</v>
      </c>
      <c r="Y10" s="9" t="s">
        <v>623</v>
      </c>
      <c r="Z10" s="9" t="s">
        <v>624</v>
      </c>
      <c r="AA10" s="9" t="s">
        <v>254</v>
      </c>
      <c r="AB10" s="9" t="s">
        <v>625</v>
      </c>
      <c r="AC10" s="9" t="s">
        <v>626</v>
      </c>
      <c r="AD10" s="9" t="s">
        <v>235</v>
      </c>
      <c r="AE10" s="9" t="s">
        <v>242</v>
      </c>
      <c r="AF10" s="9" t="s">
        <v>627</v>
      </c>
      <c r="AG10" s="9" t="s">
        <v>628</v>
      </c>
      <c r="AH10" s="9" t="s">
        <v>629</v>
      </c>
      <c r="AI10" s="9" t="s">
        <v>459</v>
      </c>
      <c r="AJ10" s="9" t="s">
        <v>630</v>
      </c>
      <c r="AK10" s="9" t="s">
        <v>631</v>
      </c>
      <c r="AL10" s="9" t="s">
        <v>632</v>
      </c>
      <c r="AM10" s="9" t="s">
        <v>633</v>
      </c>
      <c r="AN10" s="9" t="s">
        <v>634</v>
      </c>
      <c r="AO10" s="9" t="s">
        <v>635</v>
      </c>
      <c r="AP10" s="9" t="s">
        <v>553</v>
      </c>
      <c r="AQ10" s="9" t="s">
        <v>636</v>
      </c>
      <c r="AR10" s="9" t="s">
        <v>637</v>
      </c>
      <c r="AS10" s="9" t="s">
        <v>638</v>
      </c>
      <c r="AT10" s="9" t="s">
        <v>639</v>
      </c>
      <c r="AU10" s="9" t="s">
        <v>640</v>
      </c>
      <c r="AV10" s="9" t="s">
        <v>641</v>
      </c>
      <c r="AW10" s="9" t="s">
        <v>642</v>
      </c>
      <c r="AX10" s="9" t="s">
        <v>643</v>
      </c>
      <c r="AY10" s="9" t="s">
        <v>481</v>
      </c>
      <c r="AZ10" s="9" t="s">
        <v>644</v>
      </c>
      <c r="BA10" s="9" t="s">
        <v>645</v>
      </c>
      <c r="BB10" s="9" t="s">
        <v>473</v>
      </c>
      <c r="BC10" s="9" t="s">
        <v>646</v>
      </c>
      <c r="BD10" s="9" t="s">
        <v>647</v>
      </c>
      <c r="BE10" s="9" t="s">
        <v>648</v>
      </c>
      <c r="BF10" s="9" t="s">
        <v>469</v>
      </c>
      <c r="BG10" s="9" t="s">
        <v>649</v>
      </c>
      <c r="BH10" s="9" t="s">
        <v>650</v>
      </c>
      <c r="BI10" s="9" t="s">
        <v>651</v>
      </c>
      <c r="BJ10" s="9" t="s">
        <v>652</v>
      </c>
      <c r="BK10" s="9" t="s">
        <v>653</v>
      </c>
      <c r="BL10" s="9" t="s">
        <v>654</v>
      </c>
      <c r="BM10" s="9" t="s">
        <v>655</v>
      </c>
      <c r="BN10" s="9" t="s">
        <v>656</v>
      </c>
      <c r="BO10" s="9" t="s">
        <v>657</v>
      </c>
      <c r="BP10" s="9" t="s">
        <v>658</v>
      </c>
      <c r="BQ10" s="9" t="s">
        <v>659</v>
      </c>
      <c r="BR10" s="9" t="s">
        <v>660</v>
      </c>
      <c r="BS10" s="9" t="s">
        <v>661</v>
      </c>
      <c r="BT10" s="9" t="s">
        <v>662</v>
      </c>
      <c r="BU10" s="9" t="s">
        <v>663</v>
      </c>
      <c r="BV10" s="9" t="s">
        <v>664</v>
      </c>
      <c r="BW10" s="9" t="s">
        <v>665</v>
      </c>
      <c r="BX10" s="9" t="s">
        <v>666</v>
      </c>
      <c r="BY10" s="9" t="s">
        <v>667</v>
      </c>
      <c r="BZ10" s="9" t="s">
        <v>668</v>
      </c>
      <c r="CA10" s="9" t="s">
        <v>669</v>
      </c>
      <c r="CB10" s="9" t="s">
        <v>670</v>
      </c>
      <c r="CC10" s="9" t="s">
        <v>671</v>
      </c>
      <c r="CD10" s="9" t="s">
        <v>672</v>
      </c>
      <c r="CE10" s="9" t="s">
        <v>673</v>
      </c>
      <c r="CF10" s="9" t="s">
        <v>674</v>
      </c>
      <c r="CG10" s="9" t="s">
        <v>675</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690</v>
      </c>
      <c r="CW10" s="9" t="s">
        <v>691</v>
      </c>
      <c r="CX10" s="9" t="s">
        <v>692</v>
      </c>
      <c r="CY10" s="9" t="s">
        <v>693</v>
      </c>
      <c r="CZ10" s="9" t="s">
        <v>694</v>
      </c>
      <c r="DA10" s="9" t="s">
        <v>695</v>
      </c>
      <c r="DB10" s="9" t="s">
        <v>696</v>
      </c>
      <c r="DC10" s="9" t="s">
        <v>697</v>
      </c>
      <c r="DD10" s="9" t="s">
        <v>698</v>
      </c>
      <c r="DE10" s="9" t="s">
        <v>699</v>
      </c>
      <c r="DF10" s="9" t="s">
        <v>268</v>
      </c>
      <c r="DG10" s="9" t="s">
        <v>700</v>
      </c>
      <c r="DH10" s="9" t="s">
        <v>701</v>
      </c>
      <c r="DI10" s="9" t="s">
        <v>702</v>
      </c>
      <c r="DJ10" s="9" t="s">
        <v>703</v>
      </c>
      <c r="DK10" s="9" t="s">
        <v>704</v>
      </c>
      <c r="DL10" s="9" t="s">
        <v>705</v>
      </c>
      <c r="DM10" s="9" t="s">
        <v>706</v>
      </c>
      <c r="DN10" s="9" t="s">
        <v>707</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736</v>
      </c>
      <c r="ER10" s="9" t="s">
        <v>737</v>
      </c>
      <c r="ES10" s="9" t="s">
        <v>738</v>
      </c>
      <c r="ET10" s="9" t="s">
        <v>739</v>
      </c>
      <c r="EU10" s="9" t="s">
        <v>740</v>
      </c>
      <c r="EV10" s="9" t="s">
        <v>741</v>
      </c>
      <c r="EW10" s="9" t="s">
        <v>742</v>
      </c>
      <c r="EX10" s="9" t="s">
        <v>743</v>
      </c>
      <c r="EY10" s="9" t="s">
        <v>744</v>
      </c>
      <c r="EZ10" s="9" t="s">
        <v>745</v>
      </c>
      <c r="FA10" s="9" t="s">
        <v>746</v>
      </c>
      <c r="FB10" s="9" t="s">
        <v>747</v>
      </c>
      <c r="FC10" s="9" t="s">
        <v>748</v>
      </c>
      <c r="FD10" s="9" t="s">
        <v>749</v>
      </c>
      <c r="FE10" s="9" t="s">
        <v>750</v>
      </c>
      <c r="FF10" s="9" t="s">
        <v>751</v>
      </c>
      <c r="FG10" s="9" t="s">
        <v>752</v>
      </c>
      <c r="FH10" s="9" t="s">
        <v>753</v>
      </c>
      <c r="FI10" s="9" t="s">
        <v>754</v>
      </c>
      <c r="FJ10" s="194" t="s">
        <v>755</v>
      </c>
      <c r="FK10" s="1"/>
      <c r="FL10" s="10" t="s">
        <v>756</v>
      </c>
      <c r="FM10" s="10" t="s">
        <v>757</v>
      </c>
      <c r="FN10" s="10" t="s">
        <v>758</v>
      </c>
      <c r="FO10" s="10" t="s">
        <v>759</v>
      </c>
      <c r="FP10" s="10" t="s">
        <v>760</v>
      </c>
      <c r="FQ10" s="10" t="s">
        <v>761</v>
      </c>
      <c r="FR10" s="10" t="s">
        <v>762</v>
      </c>
      <c r="FS10" s="10" t="s">
        <v>763</v>
      </c>
      <c r="FT10" s="197" t="s">
        <v>755</v>
      </c>
    </row>
    <row r="11" spans="1:176" ht="24" customHeight="1" x14ac:dyDescent="0.3">
      <c r="A11" s="13" t="s">
        <v>50</v>
      </c>
      <c r="B11" s="13" t="s">
        <v>764</v>
      </c>
      <c r="C11" s="14">
        <v>60.8</v>
      </c>
      <c r="D11" s="14">
        <v>648.79999999999995</v>
      </c>
      <c r="E11" s="14">
        <v>215.7</v>
      </c>
      <c r="F11" s="14"/>
      <c r="G11" s="14"/>
      <c r="H11" s="14">
        <v>35.799999999999997</v>
      </c>
      <c r="I11" s="14">
        <v>80.099999999999994</v>
      </c>
      <c r="J11" s="14"/>
      <c r="K11" s="14"/>
      <c r="L11" s="14">
        <v>188.2</v>
      </c>
      <c r="M11" s="14">
        <v>208.7</v>
      </c>
      <c r="N11" s="14">
        <v>208.2</v>
      </c>
      <c r="O11" s="14">
        <v>294.39999999999998</v>
      </c>
      <c r="P11" s="14">
        <v>214.8</v>
      </c>
      <c r="Q11" s="14">
        <v>111.3</v>
      </c>
      <c r="R11" s="14">
        <v>146.80000000000001</v>
      </c>
      <c r="S11" s="14">
        <v>4.3</v>
      </c>
      <c r="T11" s="14"/>
      <c r="U11" s="14"/>
      <c r="V11" s="14"/>
      <c r="W11" s="14"/>
      <c r="X11" s="14">
        <v>115</v>
      </c>
      <c r="Y11" s="14">
        <v>7.5</v>
      </c>
      <c r="Z11" s="14">
        <v>5.4</v>
      </c>
      <c r="AA11" s="14"/>
      <c r="AB11" s="14">
        <v>6.3</v>
      </c>
      <c r="AC11" s="14">
        <v>9.1999999999999993</v>
      </c>
      <c r="AD11" s="14">
        <v>29.7</v>
      </c>
      <c r="AE11" s="14"/>
      <c r="AF11" s="14"/>
      <c r="AG11" s="14"/>
      <c r="AH11" s="14"/>
      <c r="AI11" s="14">
        <v>55.8</v>
      </c>
      <c r="AJ11" s="14">
        <v>90.3</v>
      </c>
      <c r="AK11" s="14"/>
      <c r="AL11" s="14"/>
      <c r="AM11" s="14"/>
      <c r="AN11" s="14">
        <v>6.5309400000000002</v>
      </c>
      <c r="AO11" s="14">
        <v>120.24594999999999</v>
      </c>
      <c r="AP11" s="14">
        <v>30.2</v>
      </c>
      <c r="AQ11" s="14">
        <v>49.4</v>
      </c>
      <c r="AR11" s="14">
        <v>21.7</v>
      </c>
      <c r="AS11" s="14">
        <v>18.600000000000001</v>
      </c>
      <c r="AT11" s="14">
        <v>14.3</v>
      </c>
      <c r="AU11" s="14">
        <v>62.1</v>
      </c>
      <c r="AV11" s="14">
        <v>183.8</v>
      </c>
      <c r="AW11" s="14">
        <v>184</v>
      </c>
      <c r="AX11" s="14">
        <v>183.1</v>
      </c>
      <c r="AY11" s="14">
        <v>43</v>
      </c>
      <c r="AZ11" s="14">
        <v>8.1</v>
      </c>
      <c r="BA11" s="14">
        <v>4.9000000000000004</v>
      </c>
      <c r="BB11" s="14">
        <v>15.5</v>
      </c>
      <c r="BC11" s="14">
        <v>31.9</v>
      </c>
      <c r="BD11" s="14">
        <v>2.2000000000000002</v>
      </c>
      <c r="BE11" s="14">
        <v>0</v>
      </c>
      <c r="BF11" s="14">
        <v>21.6</v>
      </c>
      <c r="BG11" s="14"/>
      <c r="BH11" s="14"/>
      <c r="BI11" s="14">
        <v>51.45</v>
      </c>
      <c r="BJ11" s="14"/>
      <c r="BK11" s="14"/>
      <c r="BL11" s="14">
        <v>47.6</v>
      </c>
      <c r="BM11" s="14"/>
      <c r="BN11" s="14"/>
      <c r="BO11" s="14"/>
      <c r="BP11" s="14">
        <v>18.5</v>
      </c>
      <c r="BQ11" s="14">
        <v>177.9</v>
      </c>
      <c r="BR11" s="14">
        <v>175.6</v>
      </c>
      <c r="BS11" s="14">
        <v>209.3</v>
      </c>
      <c r="BT11" s="14">
        <v>274.7</v>
      </c>
      <c r="BU11" s="14"/>
      <c r="BV11" s="14"/>
      <c r="BW11" s="14"/>
      <c r="BX11" s="14"/>
      <c r="BY11" s="14"/>
      <c r="BZ11" s="14"/>
      <c r="CA11" s="14"/>
      <c r="CB11" s="14"/>
      <c r="CC11" s="14">
        <v>1.2</v>
      </c>
      <c r="CD11" s="14">
        <v>89.8</v>
      </c>
      <c r="CE11" s="14">
        <v>80.7</v>
      </c>
      <c r="CF11" s="14">
        <v>64.400000000000006</v>
      </c>
      <c r="CG11" s="14">
        <v>73.8</v>
      </c>
      <c r="CH11" s="14">
        <v>29.9</v>
      </c>
      <c r="CI11" s="14"/>
      <c r="CJ11" s="14"/>
      <c r="CK11" s="14"/>
      <c r="CL11" s="14">
        <v>146.69999999999999</v>
      </c>
      <c r="CM11" s="14">
        <v>149.19999999999999</v>
      </c>
      <c r="CN11" s="14">
        <v>149.4</v>
      </c>
      <c r="CO11" s="14"/>
      <c r="CP11" s="14"/>
      <c r="CQ11" s="14"/>
      <c r="CR11" s="14"/>
      <c r="CS11" s="14"/>
      <c r="CT11" s="14">
        <v>137.6</v>
      </c>
      <c r="CU11" s="14">
        <v>77.900000000000006</v>
      </c>
      <c r="CV11" s="14">
        <v>0</v>
      </c>
      <c r="CW11" s="14">
        <v>99.1</v>
      </c>
      <c r="CX11" s="14">
        <v>0</v>
      </c>
      <c r="CY11" s="14">
        <v>9.8000000000000007</v>
      </c>
      <c r="CZ11" s="14">
        <v>0</v>
      </c>
      <c r="DA11" s="14">
        <v>8.4</v>
      </c>
      <c r="DB11" s="14">
        <v>9.9</v>
      </c>
      <c r="DC11" s="14">
        <v>3</v>
      </c>
      <c r="DD11" s="14"/>
      <c r="DE11" s="14">
        <v>3.2</v>
      </c>
      <c r="DF11" s="14">
        <v>2.2999999999999998</v>
      </c>
      <c r="DG11" s="14">
        <v>20.2</v>
      </c>
      <c r="DH11" s="14">
        <v>8.6999999999999993</v>
      </c>
      <c r="DI11" s="14">
        <v>4</v>
      </c>
      <c r="DJ11" s="14">
        <v>3.4</v>
      </c>
      <c r="DK11" s="14">
        <v>18.399999999999999</v>
      </c>
      <c r="DL11" s="14">
        <v>0</v>
      </c>
      <c r="DM11" s="14">
        <v>0</v>
      </c>
      <c r="DN11" s="14">
        <v>29.2</v>
      </c>
      <c r="DO11" s="14">
        <v>75.900000000000006</v>
      </c>
      <c r="DP11" s="14">
        <v>4.5</v>
      </c>
      <c r="DQ11" s="14">
        <v>1.4</v>
      </c>
      <c r="DR11" s="14">
        <v>2.2000000000000002</v>
      </c>
      <c r="DS11" s="14">
        <v>2.8</v>
      </c>
      <c r="DT11" s="14">
        <v>0</v>
      </c>
      <c r="DU11" s="14">
        <v>2.4</v>
      </c>
      <c r="DV11" s="14">
        <v>13.7</v>
      </c>
      <c r="DW11" s="14">
        <v>1.4</v>
      </c>
      <c r="DX11" s="14"/>
      <c r="DY11" s="14">
        <v>4.9000000000000004</v>
      </c>
      <c r="DZ11" s="14">
        <v>3.4</v>
      </c>
      <c r="EA11" s="14">
        <v>4.0999999999999996</v>
      </c>
      <c r="EB11" s="14">
        <v>5.0999999999999996</v>
      </c>
      <c r="EC11" s="14">
        <v>10</v>
      </c>
      <c r="ED11" s="14">
        <v>28.8</v>
      </c>
      <c r="EE11" s="14">
        <v>7.7</v>
      </c>
      <c r="EF11" s="14">
        <v>0</v>
      </c>
      <c r="EG11" s="14">
        <v>75.599999999999994</v>
      </c>
      <c r="EH11" s="14">
        <v>56.9</v>
      </c>
      <c r="EI11" s="14">
        <v>10.1</v>
      </c>
      <c r="EJ11" s="14">
        <v>8.9</v>
      </c>
      <c r="EK11" s="14">
        <v>6</v>
      </c>
      <c r="EL11" s="14">
        <v>2.2000000000000002</v>
      </c>
      <c r="EM11" s="14"/>
      <c r="EN11" s="14">
        <v>3.9</v>
      </c>
      <c r="EO11" s="14">
        <v>4.3</v>
      </c>
      <c r="EP11" s="14">
        <v>3.9</v>
      </c>
      <c r="EQ11" s="14">
        <v>14.1</v>
      </c>
      <c r="ER11" s="14">
        <v>0</v>
      </c>
      <c r="ES11" s="14">
        <v>0</v>
      </c>
      <c r="ET11" s="14">
        <v>0</v>
      </c>
      <c r="EU11" s="14">
        <v>0.6</v>
      </c>
      <c r="EV11" s="14">
        <v>58.4</v>
      </c>
      <c r="EW11" s="14">
        <v>69.8</v>
      </c>
      <c r="EX11" s="14">
        <v>0</v>
      </c>
      <c r="EY11" s="14">
        <v>0</v>
      </c>
      <c r="EZ11" s="14">
        <v>10</v>
      </c>
      <c r="FA11" s="14">
        <v>20</v>
      </c>
      <c r="FB11" s="14">
        <v>9.6</v>
      </c>
      <c r="FC11" s="14">
        <v>29.7</v>
      </c>
      <c r="FD11" s="14">
        <v>0</v>
      </c>
      <c r="FE11" s="14">
        <v>13.8</v>
      </c>
      <c r="FF11" s="14">
        <v>7.1</v>
      </c>
      <c r="FG11" s="14">
        <v>8.6</v>
      </c>
      <c r="FH11" s="14"/>
      <c r="FI11" s="14"/>
      <c r="FJ11" s="14">
        <v>6495.3268900000003</v>
      </c>
      <c r="FK11" s="15"/>
      <c r="FL11" s="14">
        <v>19.710650000000001</v>
      </c>
      <c r="FM11" s="14">
        <v>0</v>
      </c>
      <c r="FN11" s="14"/>
      <c r="FO11" s="14">
        <v>7.6</v>
      </c>
      <c r="FP11" s="14">
        <v>27.385670000000001</v>
      </c>
      <c r="FQ11" s="14">
        <v>18.913930000000001</v>
      </c>
      <c r="FR11" s="14">
        <v>11.4</v>
      </c>
      <c r="FS11" s="14">
        <v>16</v>
      </c>
      <c r="FT11" s="14">
        <v>101.01025</v>
      </c>
    </row>
    <row r="12" spans="1:176" ht="24" customHeight="1" x14ac:dyDescent="0.3">
      <c r="A12" s="16" t="s">
        <v>50</v>
      </c>
      <c r="B12" s="16" t="s">
        <v>765</v>
      </c>
      <c r="C12" s="17">
        <v>57.5</v>
      </c>
      <c r="D12" s="17">
        <v>646.5</v>
      </c>
      <c r="E12" s="17">
        <v>215.4</v>
      </c>
      <c r="F12" s="17"/>
      <c r="G12" s="17"/>
      <c r="H12" s="17">
        <v>34.9</v>
      </c>
      <c r="I12" s="17">
        <v>79.599999999999994</v>
      </c>
      <c r="J12" s="17"/>
      <c r="K12" s="17"/>
      <c r="L12" s="17">
        <v>187.4</v>
      </c>
      <c r="M12" s="17">
        <v>207.8</v>
      </c>
      <c r="N12" s="17">
        <v>207.7</v>
      </c>
      <c r="O12" s="17">
        <v>292.60000000000002</v>
      </c>
      <c r="P12" s="17">
        <v>215.6</v>
      </c>
      <c r="Q12" s="17">
        <v>111.2</v>
      </c>
      <c r="R12" s="17">
        <v>171.4</v>
      </c>
      <c r="S12" s="17">
        <v>4.2</v>
      </c>
      <c r="T12" s="17"/>
      <c r="U12" s="17"/>
      <c r="V12" s="17"/>
      <c r="W12" s="17"/>
      <c r="X12" s="17">
        <v>115</v>
      </c>
      <c r="Y12" s="17">
        <v>7.1</v>
      </c>
      <c r="Z12" s="17">
        <v>5.4</v>
      </c>
      <c r="AA12" s="17"/>
      <c r="AB12" s="17">
        <v>6.3</v>
      </c>
      <c r="AC12" s="17">
        <v>8.4</v>
      </c>
      <c r="AD12" s="17">
        <v>30.1</v>
      </c>
      <c r="AE12" s="17"/>
      <c r="AF12" s="17"/>
      <c r="AG12" s="17"/>
      <c r="AH12" s="17"/>
      <c r="AI12" s="17">
        <v>55.3</v>
      </c>
      <c r="AJ12" s="17">
        <v>90.7</v>
      </c>
      <c r="AK12" s="17"/>
      <c r="AL12" s="17"/>
      <c r="AM12" s="17"/>
      <c r="AN12" s="17">
        <v>6.51661</v>
      </c>
      <c r="AO12" s="17">
        <v>0</v>
      </c>
      <c r="AP12" s="17">
        <v>32.299999999999997</v>
      </c>
      <c r="AQ12" s="17">
        <v>0</v>
      </c>
      <c r="AR12" s="17">
        <v>20.6</v>
      </c>
      <c r="AS12" s="17">
        <v>18.399999999999999</v>
      </c>
      <c r="AT12" s="17">
        <v>14.3</v>
      </c>
      <c r="AU12" s="17">
        <v>60.1</v>
      </c>
      <c r="AV12" s="17">
        <v>180.3</v>
      </c>
      <c r="AW12" s="17">
        <v>180.4</v>
      </c>
      <c r="AX12" s="17">
        <v>183.7</v>
      </c>
      <c r="AY12" s="17">
        <v>42.5</v>
      </c>
      <c r="AZ12" s="17">
        <v>8.1</v>
      </c>
      <c r="BA12" s="17">
        <v>4.9000000000000004</v>
      </c>
      <c r="BB12" s="17">
        <v>20.5</v>
      </c>
      <c r="BC12" s="17">
        <v>33.200000000000003</v>
      </c>
      <c r="BD12" s="17">
        <v>2.2000000000000002</v>
      </c>
      <c r="BE12" s="17">
        <v>0</v>
      </c>
      <c r="BF12" s="17">
        <v>19.7</v>
      </c>
      <c r="BG12" s="17"/>
      <c r="BH12" s="17"/>
      <c r="BI12" s="17">
        <v>50.57</v>
      </c>
      <c r="BJ12" s="17"/>
      <c r="BK12" s="17"/>
      <c r="BL12" s="17">
        <v>0</v>
      </c>
      <c r="BM12" s="17"/>
      <c r="BN12" s="17"/>
      <c r="BO12" s="17"/>
      <c r="BP12" s="17">
        <v>18.2</v>
      </c>
      <c r="BQ12" s="17">
        <v>177.4</v>
      </c>
      <c r="BR12" s="17">
        <v>175.4</v>
      </c>
      <c r="BS12" s="17">
        <v>207.7</v>
      </c>
      <c r="BT12" s="17">
        <v>274</v>
      </c>
      <c r="BU12" s="17"/>
      <c r="BV12" s="17"/>
      <c r="BW12" s="17"/>
      <c r="BX12" s="17"/>
      <c r="BY12" s="17"/>
      <c r="BZ12" s="17"/>
      <c r="CA12" s="17"/>
      <c r="CB12" s="17"/>
      <c r="CC12" s="17">
        <v>1.2</v>
      </c>
      <c r="CD12" s="17">
        <v>107.9</v>
      </c>
      <c r="CE12" s="17">
        <v>85.4</v>
      </c>
      <c r="CF12" s="17">
        <v>63.8</v>
      </c>
      <c r="CG12" s="17">
        <v>71.900000000000006</v>
      </c>
      <c r="CH12" s="17">
        <v>29.5</v>
      </c>
      <c r="CI12" s="17"/>
      <c r="CJ12" s="17"/>
      <c r="CK12" s="17"/>
      <c r="CL12" s="17">
        <v>146.9</v>
      </c>
      <c r="CM12" s="17">
        <v>149.5</v>
      </c>
      <c r="CN12" s="17">
        <v>150</v>
      </c>
      <c r="CO12" s="17"/>
      <c r="CP12" s="17"/>
      <c r="CQ12" s="17"/>
      <c r="CR12" s="17"/>
      <c r="CS12" s="17"/>
      <c r="CT12" s="17">
        <v>137.6</v>
      </c>
      <c r="CU12" s="17">
        <v>77.900000000000006</v>
      </c>
      <c r="CV12" s="17">
        <v>0</v>
      </c>
      <c r="CW12" s="17">
        <v>114.5</v>
      </c>
      <c r="CX12" s="17">
        <v>0</v>
      </c>
      <c r="CY12" s="17">
        <v>12.4</v>
      </c>
      <c r="CZ12" s="17">
        <v>0</v>
      </c>
      <c r="DA12" s="17">
        <v>8.4</v>
      </c>
      <c r="DB12" s="17">
        <v>9.9</v>
      </c>
      <c r="DC12" s="17">
        <v>2.9</v>
      </c>
      <c r="DD12" s="17"/>
      <c r="DE12" s="17">
        <v>3.2</v>
      </c>
      <c r="DF12" s="17">
        <v>2.2999999999999998</v>
      </c>
      <c r="DG12" s="17">
        <v>19.899999999999999</v>
      </c>
      <c r="DH12" s="17">
        <v>8.6999999999999993</v>
      </c>
      <c r="DI12" s="17">
        <v>4</v>
      </c>
      <c r="DJ12" s="17">
        <v>3.4</v>
      </c>
      <c r="DK12" s="17">
        <v>18.399999999999999</v>
      </c>
      <c r="DL12" s="17">
        <v>0</v>
      </c>
      <c r="DM12" s="17">
        <v>0</v>
      </c>
      <c r="DN12" s="17">
        <v>31.1</v>
      </c>
      <c r="DO12" s="17">
        <v>77.900000000000006</v>
      </c>
      <c r="DP12" s="17">
        <v>4.5</v>
      </c>
      <c r="DQ12" s="17">
        <v>1.7</v>
      </c>
      <c r="DR12" s="17">
        <v>2.2000000000000002</v>
      </c>
      <c r="DS12" s="17">
        <v>2.8</v>
      </c>
      <c r="DT12" s="17">
        <v>0</v>
      </c>
      <c r="DU12" s="17">
        <v>2.4</v>
      </c>
      <c r="DV12" s="17">
        <v>13.8</v>
      </c>
      <c r="DW12" s="17">
        <v>1.3</v>
      </c>
      <c r="DX12" s="17"/>
      <c r="DY12" s="17">
        <v>4.9000000000000004</v>
      </c>
      <c r="DZ12" s="17">
        <v>3.5</v>
      </c>
      <c r="EA12" s="17">
        <v>4</v>
      </c>
      <c r="EB12" s="17">
        <v>5.2</v>
      </c>
      <c r="EC12" s="17">
        <v>10</v>
      </c>
      <c r="ED12" s="17">
        <v>28.5</v>
      </c>
      <c r="EE12" s="17">
        <v>4.8</v>
      </c>
      <c r="EF12" s="17">
        <v>0</v>
      </c>
      <c r="EG12" s="17">
        <v>48.1</v>
      </c>
      <c r="EH12" s="17">
        <v>54.2</v>
      </c>
      <c r="EI12" s="17">
        <v>5.9</v>
      </c>
      <c r="EJ12" s="17">
        <v>5.7</v>
      </c>
      <c r="EK12" s="17">
        <v>6</v>
      </c>
      <c r="EL12" s="17">
        <v>2.2000000000000002</v>
      </c>
      <c r="EM12" s="17"/>
      <c r="EN12" s="17">
        <v>4.0999999999999996</v>
      </c>
      <c r="EO12" s="17">
        <v>4.5</v>
      </c>
      <c r="EP12" s="17">
        <v>4</v>
      </c>
      <c r="EQ12" s="17">
        <v>16</v>
      </c>
      <c r="ER12" s="17">
        <v>0</v>
      </c>
      <c r="ES12" s="17">
        <v>0</v>
      </c>
      <c r="ET12" s="17">
        <v>0</v>
      </c>
      <c r="EU12" s="17">
        <v>0.6</v>
      </c>
      <c r="EV12" s="17">
        <v>75.8</v>
      </c>
      <c r="EW12" s="17">
        <v>85.2</v>
      </c>
      <c r="EX12" s="17">
        <v>0</v>
      </c>
      <c r="EY12" s="17">
        <v>0</v>
      </c>
      <c r="EZ12" s="17">
        <v>10</v>
      </c>
      <c r="FA12" s="17">
        <v>20</v>
      </c>
      <c r="FB12" s="17">
        <v>9</v>
      </c>
      <c r="FC12" s="17">
        <v>30.9</v>
      </c>
      <c r="FD12" s="17">
        <v>0</v>
      </c>
      <c r="FE12" s="17">
        <v>13.9</v>
      </c>
      <c r="FF12" s="17">
        <v>7.1</v>
      </c>
      <c r="FG12" s="17">
        <v>7.5</v>
      </c>
      <c r="FH12" s="17"/>
      <c r="FI12" s="17"/>
      <c r="FJ12" s="17">
        <v>6319.9866099999999</v>
      </c>
      <c r="FK12" s="15"/>
      <c r="FL12" s="17">
        <v>20.0825</v>
      </c>
      <c r="FM12" s="17">
        <v>0</v>
      </c>
      <c r="FN12" s="17"/>
      <c r="FO12" s="17">
        <v>7.6</v>
      </c>
      <c r="FP12" s="17">
        <v>27.42503</v>
      </c>
      <c r="FQ12" s="17">
        <v>18.913519999999998</v>
      </c>
      <c r="FR12" s="17">
        <v>11.4</v>
      </c>
      <c r="FS12" s="17">
        <v>16.100000000000001</v>
      </c>
      <c r="FT12" s="17">
        <v>101.52105</v>
      </c>
    </row>
    <row r="13" spans="1:176" ht="24" customHeight="1" x14ac:dyDescent="0.3">
      <c r="A13" s="16" t="s">
        <v>50</v>
      </c>
      <c r="B13" s="16" t="s">
        <v>766</v>
      </c>
      <c r="C13" s="17">
        <v>59.6</v>
      </c>
      <c r="D13" s="17">
        <v>648.20000000000005</v>
      </c>
      <c r="E13" s="17">
        <v>215.4</v>
      </c>
      <c r="F13" s="17"/>
      <c r="G13" s="17"/>
      <c r="H13" s="17">
        <v>45.1</v>
      </c>
      <c r="I13" s="17">
        <v>80.599999999999994</v>
      </c>
      <c r="J13" s="17"/>
      <c r="K13" s="17"/>
      <c r="L13" s="17">
        <v>162.80000000000001</v>
      </c>
      <c r="M13" s="17">
        <v>162.9</v>
      </c>
      <c r="N13" s="17">
        <v>162.80000000000001</v>
      </c>
      <c r="O13" s="17">
        <v>260</v>
      </c>
      <c r="P13" s="17">
        <v>215.6</v>
      </c>
      <c r="Q13" s="17">
        <v>111.7</v>
      </c>
      <c r="R13" s="17">
        <v>252.4</v>
      </c>
      <c r="S13" s="17">
        <v>4.3</v>
      </c>
      <c r="T13" s="17"/>
      <c r="U13" s="17"/>
      <c r="V13" s="17"/>
      <c r="W13" s="17"/>
      <c r="X13" s="17">
        <v>118.1</v>
      </c>
      <c r="Y13" s="17">
        <v>7.3</v>
      </c>
      <c r="Z13" s="17">
        <v>5.5</v>
      </c>
      <c r="AA13" s="17"/>
      <c r="AB13" s="17">
        <v>6.3</v>
      </c>
      <c r="AC13" s="17">
        <v>8.5</v>
      </c>
      <c r="AD13" s="17">
        <v>31</v>
      </c>
      <c r="AE13" s="17"/>
      <c r="AF13" s="17"/>
      <c r="AG13" s="17"/>
      <c r="AH13" s="17"/>
      <c r="AI13" s="17">
        <v>55.7</v>
      </c>
      <c r="AJ13" s="17">
        <v>90.6</v>
      </c>
      <c r="AK13" s="17"/>
      <c r="AL13" s="17"/>
      <c r="AM13" s="17"/>
      <c r="AN13" s="17">
        <v>6.50814</v>
      </c>
      <c r="AO13" s="17">
        <v>0</v>
      </c>
      <c r="AP13" s="17">
        <v>30.3</v>
      </c>
      <c r="AQ13" s="17">
        <v>0</v>
      </c>
      <c r="AR13" s="17">
        <v>20.100000000000001</v>
      </c>
      <c r="AS13" s="17">
        <v>18.399999999999999</v>
      </c>
      <c r="AT13" s="17">
        <v>14.2</v>
      </c>
      <c r="AU13" s="17">
        <v>59.7</v>
      </c>
      <c r="AV13" s="17">
        <v>182.7</v>
      </c>
      <c r="AW13" s="17">
        <v>183.2</v>
      </c>
      <c r="AX13" s="17">
        <v>184.5</v>
      </c>
      <c r="AY13" s="17">
        <v>43</v>
      </c>
      <c r="AZ13" s="17">
        <v>8.1</v>
      </c>
      <c r="BA13" s="17">
        <v>4.9000000000000004</v>
      </c>
      <c r="BB13" s="17">
        <v>21</v>
      </c>
      <c r="BC13" s="17">
        <v>36.200000000000003</v>
      </c>
      <c r="BD13" s="17">
        <v>2.2000000000000002</v>
      </c>
      <c r="BE13" s="17">
        <v>0</v>
      </c>
      <c r="BF13" s="17">
        <v>30.3</v>
      </c>
      <c r="BG13" s="17"/>
      <c r="BH13" s="17"/>
      <c r="BI13" s="17">
        <v>51.22</v>
      </c>
      <c r="BJ13" s="17"/>
      <c r="BK13" s="17"/>
      <c r="BL13" s="17">
        <v>0</v>
      </c>
      <c r="BM13" s="17"/>
      <c r="BN13" s="17"/>
      <c r="BO13" s="17"/>
      <c r="BP13" s="17">
        <v>18.399999999999999</v>
      </c>
      <c r="BQ13" s="17">
        <v>177</v>
      </c>
      <c r="BR13" s="17">
        <v>174.2</v>
      </c>
      <c r="BS13" s="17">
        <v>207.6</v>
      </c>
      <c r="BT13" s="17">
        <v>273.60000000000002</v>
      </c>
      <c r="BU13" s="17"/>
      <c r="BV13" s="17"/>
      <c r="BW13" s="17"/>
      <c r="BX13" s="17"/>
      <c r="BY13" s="17"/>
      <c r="BZ13" s="17"/>
      <c r="CA13" s="17"/>
      <c r="CB13" s="17"/>
      <c r="CC13" s="17">
        <v>1.2</v>
      </c>
      <c r="CD13" s="17">
        <v>130.80000000000001</v>
      </c>
      <c r="CE13" s="17">
        <v>98.9</v>
      </c>
      <c r="CF13" s="17">
        <v>64.3</v>
      </c>
      <c r="CG13" s="17">
        <v>70.099999999999994</v>
      </c>
      <c r="CH13" s="17">
        <v>29.9</v>
      </c>
      <c r="CI13" s="17"/>
      <c r="CJ13" s="17"/>
      <c r="CK13" s="17"/>
      <c r="CL13" s="17">
        <v>146.9</v>
      </c>
      <c r="CM13" s="17">
        <v>149.4</v>
      </c>
      <c r="CN13" s="17">
        <v>150</v>
      </c>
      <c r="CO13" s="17"/>
      <c r="CP13" s="17"/>
      <c r="CQ13" s="17"/>
      <c r="CR13" s="17"/>
      <c r="CS13" s="17"/>
      <c r="CT13" s="17">
        <v>137.69999999999999</v>
      </c>
      <c r="CU13" s="17">
        <v>77.900000000000006</v>
      </c>
      <c r="CV13" s="17">
        <v>0</v>
      </c>
      <c r="CW13" s="17">
        <v>124.2</v>
      </c>
      <c r="CX13" s="17">
        <v>0</v>
      </c>
      <c r="CY13" s="17">
        <v>12.1</v>
      </c>
      <c r="CZ13" s="17">
        <v>0</v>
      </c>
      <c r="DA13" s="17">
        <v>8.5</v>
      </c>
      <c r="DB13" s="17">
        <v>9.9</v>
      </c>
      <c r="DC13" s="17">
        <v>3.3</v>
      </c>
      <c r="DD13" s="17"/>
      <c r="DE13" s="17">
        <v>3.2</v>
      </c>
      <c r="DF13" s="17">
        <v>2.2999999999999998</v>
      </c>
      <c r="DG13" s="17">
        <v>20.399999999999999</v>
      </c>
      <c r="DH13" s="17">
        <v>8.6999999999999993</v>
      </c>
      <c r="DI13" s="17">
        <v>4</v>
      </c>
      <c r="DJ13" s="17">
        <v>3.4</v>
      </c>
      <c r="DK13" s="17">
        <v>18.399999999999999</v>
      </c>
      <c r="DL13" s="17">
        <v>0</v>
      </c>
      <c r="DM13" s="17">
        <v>0</v>
      </c>
      <c r="DN13" s="17">
        <v>31.5</v>
      </c>
      <c r="DO13" s="17">
        <v>81.8</v>
      </c>
      <c r="DP13" s="17">
        <v>4.5</v>
      </c>
      <c r="DQ13" s="17">
        <v>1.9</v>
      </c>
      <c r="DR13" s="17">
        <v>2.2000000000000002</v>
      </c>
      <c r="DS13" s="17">
        <v>2.8</v>
      </c>
      <c r="DT13" s="17">
        <v>0</v>
      </c>
      <c r="DU13" s="17">
        <v>2.4</v>
      </c>
      <c r="DV13" s="17">
        <v>13.9</v>
      </c>
      <c r="DW13" s="17">
        <v>1.3</v>
      </c>
      <c r="DX13" s="17"/>
      <c r="DY13" s="17">
        <v>4.9000000000000004</v>
      </c>
      <c r="DZ13" s="17">
        <v>3.4</v>
      </c>
      <c r="EA13" s="17">
        <v>4</v>
      </c>
      <c r="EB13" s="17">
        <v>5.2</v>
      </c>
      <c r="EC13" s="17">
        <v>10</v>
      </c>
      <c r="ED13" s="17">
        <v>29.4</v>
      </c>
      <c r="EE13" s="17">
        <v>3.2</v>
      </c>
      <c r="EF13" s="17">
        <v>0</v>
      </c>
      <c r="EG13" s="17">
        <v>52.7</v>
      </c>
      <c r="EH13" s="17">
        <v>62.3</v>
      </c>
      <c r="EI13" s="17">
        <v>8.4</v>
      </c>
      <c r="EJ13" s="17">
        <v>7.3</v>
      </c>
      <c r="EK13" s="17">
        <v>6</v>
      </c>
      <c r="EL13" s="17">
        <v>2.2000000000000002</v>
      </c>
      <c r="EM13" s="17"/>
      <c r="EN13" s="17">
        <v>4.0999999999999996</v>
      </c>
      <c r="EO13" s="17">
        <v>4.5</v>
      </c>
      <c r="EP13" s="17">
        <v>4</v>
      </c>
      <c r="EQ13" s="17">
        <v>12.5</v>
      </c>
      <c r="ER13" s="17">
        <v>0</v>
      </c>
      <c r="ES13" s="17">
        <v>0</v>
      </c>
      <c r="ET13" s="17">
        <v>0</v>
      </c>
      <c r="EU13" s="17">
        <v>0.6</v>
      </c>
      <c r="EV13" s="17">
        <v>82.6</v>
      </c>
      <c r="EW13" s="17">
        <v>90.4</v>
      </c>
      <c r="EX13" s="17">
        <v>0</v>
      </c>
      <c r="EY13" s="17">
        <v>0</v>
      </c>
      <c r="EZ13" s="17">
        <v>10</v>
      </c>
      <c r="FA13" s="17">
        <v>20</v>
      </c>
      <c r="FB13" s="17">
        <v>9.6999999999999993</v>
      </c>
      <c r="FC13" s="17">
        <v>31.8</v>
      </c>
      <c r="FD13" s="17">
        <v>0</v>
      </c>
      <c r="FE13" s="17">
        <v>13.8</v>
      </c>
      <c r="FF13" s="17">
        <v>9.6</v>
      </c>
      <c r="FG13" s="17">
        <v>7.3</v>
      </c>
      <c r="FH13" s="17"/>
      <c r="FI13" s="17"/>
      <c r="FJ13" s="17">
        <v>6369.42814</v>
      </c>
      <c r="FK13" s="15"/>
      <c r="FL13" s="17">
        <v>20.745920000000002</v>
      </c>
      <c r="FM13" s="17">
        <v>0</v>
      </c>
      <c r="FN13" s="17"/>
      <c r="FO13" s="17">
        <v>7.6</v>
      </c>
      <c r="FP13" s="17">
        <v>27.424189999999999</v>
      </c>
      <c r="FQ13" s="17">
        <v>18.912880000000001</v>
      </c>
      <c r="FR13" s="17">
        <v>11.6</v>
      </c>
      <c r="FS13" s="17">
        <v>16.100000000000001</v>
      </c>
      <c r="FT13" s="17">
        <v>102.38299000000001</v>
      </c>
    </row>
    <row r="14" spans="1:176" ht="24" customHeight="1" x14ac:dyDescent="0.3">
      <c r="A14" s="16" t="s">
        <v>50</v>
      </c>
      <c r="B14" s="16" t="s">
        <v>767</v>
      </c>
      <c r="C14" s="17">
        <v>57.1</v>
      </c>
      <c r="D14" s="17">
        <v>640.20000000000005</v>
      </c>
      <c r="E14" s="17">
        <v>215</v>
      </c>
      <c r="F14" s="17"/>
      <c r="G14" s="17"/>
      <c r="H14" s="17">
        <v>43.8</v>
      </c>
      <c r="I14" s="17">
        <v>79.7</v>
      </c>
      <c r="J14" s="17"/>
      <c r="K14" s="17"/>
      <c r="L14" s="17">
        <v>164.3</v>
      </c>
      <c r="M14" s="17">
        <v>164.3</v>
      </c>
      <c r="N14" s="17">
        <v>163.9</v>
      </c>
      <c r="O14" s="17">
        <v>257.3</v>
      </c>
      <c r="P14" s="17">
        <v>215.4</v>
      </c>
      <c r="Q14" s="17">
        <v>111.3</v>
      </c>
      <c r="R14" s="17">
        <v>136.30000000000001</v>
      </c>
      <c r="S14" s="17">
        <v>4</v>
      </c>
      <c r="T14" s="17"/>
      <c r="U14" s="17"/>
      <c r="V14" s="17"/>
      <c r="W14" s="17"/>
      <c r="X14" s="17">
        <v>112.1</v>
      </c>
      <c r="Y14" s="17">
        <v>6.8</v>
      </c>
      <c r="Z14" s="17">
        <v>5.2</v>
      </c>
      <c r="AA14" s="17"/>
      <c r="AB14" s="17">
        <v>6.3</v>
      </c>
      <c r="AC14" s="17">
        <v>8.5</v>
      </c>
      <c r="AD14" s="17">
        <v>31.2</v>
      </c>
      <c r="AE14" s="17"/>
      <c r="AF14" s="17"/>
      <c r="AG14" s="17"/>
      <c r="AH14" s="17"/>
      <c r="AI14" s="17">
        <v>54.9</v>
      </c>
      <c r="AJ14" s="17">
        <v>90.9</v>
      </c>
      <c r="AK14" s="17"/>
      <c r="AL14" s="17"/>
      <c r="AM14" s="17"/>
      <c r="AN14" s="17">
        <v>6.45892</v>
      </c>
      <c r="AO14" s="17">
        <v>0</v>
      </c>
      <c r="AP14" s="17">
        <v>31.4</v>
      </c>
      <c r="AQ14" s="17">
        <v>0</v>
      </c>
      <c r="AR14" s="17">
        <v>20.399999999999999</v>
      </c>
      <c r="AS14" s="17">
        <v>18.399999999999999</v>
      </c>
      <c r="AT14" s="17">
        <v>14.2</v>
      </c>
      <c r="AU14" s="17">
        <v>58.4</v>
      </c>
      <c r="AV14" s="17">
        <v>179.9</v>
      </c>
      <c r="AW14" s="17">
        <v>180.4</v>
      </c>
      <c r="AX14" s="17">
        <v>183</v>
      </c>
      <c r="AY14" s="17">
        <v>41.8</v>
      </c>
      <c r="AZ14" s="17">
        <v>8.1</v>
      </c>
      <c r="BA14" s="17">
        <v>4.9000000000000004</v>
      </c>
      <c r="BB14" s="17">
        <v>12</v>
      </c>
      <c r="BC14" s="17">
        <v>30.5</v>
      </c>
      <c r="BD14" s="17">
        <v>2.2000000000000002</v>
      </c>
      <c r="BE14" s="17">
        <v>0</v>
      </c>
      <c r="BF14" s="17">
        <v>18.8</v>
      </c>
      <c r="BG14" s="17"/>
      <c r="BH14" s="17"/>
      <c r="BI14" s="17">
        <v>49.74</v>
      </c>
      <c r="BJ14" s="17"/>
      <c r="BK14" s="17"/>
      <c r="BL14" s="17">
        <v>0</v>
      </c>
      <c r="BM14" s="17"/>
      <c r="BN14" s="17"/>
      <c r="BO14" s="17"/>
      <c r="BP14" s="17">
        <v>18</v>
      </c>
      <c r="BQ14" s="17">
        <v>177</v>
      </c>
      <c r="BR14" s="17">
        <v>175</v>
      </c>
      <c r="BS14" s="17">
        <v>207.4</v>
      </c>
      <c r="BT14" s="17">
        <v>273.8</v>
      </c>
      <c r="BU14" s="17"/>
      <c r="BV14" s="17"/>
      <c r="BW14" s="17"/>
      <c r="BX14" s="17"/>
      <c r="BY14" s="17"/>
      <c r="BZ14" s="17"/>
      <c r="CA14" s="17"/>
      <c r="CB14" s="17"/>
      <c r="CC14" s="17">
        <v>1.2</v>
      </c>
      <c r="CD14" s="17">
        <v>73.900000000000006</v>
      </c>
      <c r="CE14" s="17">
        <v>80.5</v>
      </c>
      <c r="CF14" s="17">
        <v>63.2</v>
      </c>
      <c r="CG14" s="17">
        <v>69.7</v>
      </c>
      <c r="CH14" s="17">
        <v>29.3</v>
      </c>
      <c r="CI14" s="17"/>
      <c r="CJ14" s="17"/>
      <c r="CK14" s="17"/>
      <c r="CL14" s="17">
        <v>147.1</v>
      </c>
      <c r="CM14" s="17">
        <v>149.5</v>
      </c>
      <c r="CN14" s="17">
        <v>150.19999999999999</v>
      </c>
      <c r="CO14" s="17"/>
      <c r="CP14" s="17"/>
      <c r="CQ14" s="17"/>
      <c r="CR14" s="17"/>
      <c r="CS14" s="17"/>
      <c r="CT14" s="17">
        <v>137.69999999999999</v>
      </c>
      <c r="CU14" s="17">
        <v>77.900000000000006</v>
      </c>
      <c r="CV14" s="17">
        <v>0</v>
      </c>
      <c r="CW14" s="17">
        <v>125.5</v>
      </c>
      <c r="CX14" s="17">
        <v>0</v>
      </c>
      <c r="CY14" s="17">
        <v>12.8</v>
      </c>
      <c r="CZ14" s="17">
        <v>0</v>
      </c>
      <c r="DA14" s="17">
        <v>8.5</v>
      </c>
      <c r="DB14" s="17">
        <v>9.9</v>
      </c>
      <c r="DC14" s="17">
        <v>3.7</v>
      </c>
      <c r="DD14" s="17"/>
      <c r="DE14" s="17">
        <v>3</v>
      </c>
      <c r="DF14" s="17">
        <v>2.2999999999999998</v>
      </c>
      <c r="DG14" s="17">
        <v>19.899999999999999</v>
      </c>
      <c r="DH14" s="17">
        <v>8.6999999999999993</v>
      </c>
      <c r="DI14" s="17">
        <v>4</v>
      </c>
      <c r="DJ14" s="17">
        <v>3.4</v>
      </c>
      <c r="DK14" s="17">
        <v>18.399999999999999</v>
      </c>
      <c r="DL14" s="17">
        <v>0</v>
      </c>
      <c r="DM14" s="17">
        <v>0</v>
      </c>
      <c r="DN14" s="17">
        <v>31.7</v>
      </c>
      <c r="DO14" s="17">
        <v>84.7</v>
      </c>
      <c r="DP14" s="17">
        <v>4.5</v>
      </c>
      <c r="DQ14" s="17">
        <v>2.1</v>
      </c>
      <c r="DR14" s="17">
        <v>2.2000000000000002</v>
      </c>
      <c r="DS14" s="17">
        <v>2.8</v>
      </c>
      <c r="DT14" s="17">
        <v>0</v>
      </c>
      <c r="DU14" s="17">
        <v>2.4</v>
      </c>
      <c r="DV14" s="17">
        <v>13.9</v>
      </c>
      <c r="DW14" s="17">
        <v>1.3</v>
      </c>
      <c r="DX14" s="17"/>
      <c r="DY14" s="17">
        <v>4.9000000000000004</v>
      </c>
      <c r="DZ14" s="17">
        <v>3.4</v>
      </c>
      <c r="EA14" s="17">
        <v>3.7</v>
      </c>
      <c r="EB14" s="17">
        <v>5</v>
      </c>
      <c r="EC14" s="17">
        <v>10</v>
      </c>
      <c r="ED14" s="17">
        <v>30</v>
      </c>
      <c r="EE14" s="17">
        <v>3.8</v>
      </c>
      <c r="EF14" s="17">
        <v>0</v>
      </c>
      <c r="EG14" s="17">
        <v>65.2</v>
      </c>
      <c r="EH14" s="17">
        <v>75.2</v>
      </c>
      <c r="EI14" s="17">
        <v>8.9</v>
      </c>
      <c r="EJ14" s="17">
        <v>9.5</v>
      </c>
      <c r="EK14" s="17">
        <v>6</v>
      </c>
      <c r="EL14" s="17">
        <v>2.2000000000000002</v>
      </c>
      <c r="EM14" s="17"/>
      <c r="EN14" s="17">
        <v>4.0999999999999996</v>
      </c>
      <c r="EO14" s="17">
        <v>4.5</v>
      </c>
      <c r="EP14" s="17">
        <v>4</v>
      </c>
      <c r="EQ14" s="17">
        <v>13.6</v>
      </c>
      <c r="ER14" s="17">
        <v>0</v>
      </c>
      <c r="ES14" s="17">
        <v>0</v>
      </c>
      <c r="ET14" s="17">
        <v>0</v>
      </c>
      <c r="EU14" s="17">
        <v>0.6</v>
      </c>
      <c r="EV14" s="17">
        <v>84.1</v>
      </c>
      <c r="EW14" s="17">
        <v>101.5</v>
      </c>
      <c r="EX14" s="17">
        <v>0</v>
      </c>
      <c r="EY14" s="17">
        <v>0</v>
      </c>
      <c r="EZ14" s="17">
        <v>10</v>
      </c>
      <c r="FA14" s="17">
        <v>20</v>
      </c>
      <c r="FB14" s="17">
        <v>9.6</v>
      </c>
      <c r="FC14" s="17">
        <v>31.9</v>
      </c>
      <c r="FD14" s="17">
        <v>0</v>
      </c>
      <c r="FE14" s="17">
        <v>13.8</v>
      </c>
      <c r="FF14" s="17">
        <v>10.1</v>
      </c>
      <c r="FG14" s="17">
        <v>7.7</v>
      </c>
      <c r="FH14" s="17"/>
      <c r="FI14" s="17"/>
      <c r="FJ14" s="17">
        <v>6169.49892</v>
      </c>
      <c r="FK14" s="15"/>
      <c r="FL14" s="17">
        <v>21.033259999999999</v>
      </c>
      <c r="FM14" s="17">
        <v>0</v>
      </c>
      <c r="FN14" s="17"/>
      <c r="FO14" s="17">
        <v>7.6</v>
      </c>
      <c r="FP14" s="17">
        <v>27.39068</v>
      </c>
      <c r="FQ14" s="17">
        <v>18.912590000000002</v>
      </c>
      <c r="FR14" s="17">
        <v>11.6</v>
      </c>
      <c r="FS14" s="17">
        <v>16.100000000000001</v>
      </c>
      <c r="FT14" s="17">
        <v>102.63652999999999</v>
      </c>
    </row>
    <row r="15" spans="1:176" ht="24" customHeight="1" x14ac:dyDescent="0.3">
      <c r="A15" s="16" t="s">
        <v>50</v>
      </c>
      <c r="B15" s="16" t="s">
        <v>768</v>
      </c>
      <c r="C15" s="17">
        <v>58.9</v>
      </c>
      <c r="D15" s="17">
        <v>647.70000000000005</v>
      </c>
      <c r="E15" s="17">
        <v>215.1</v>
      </c>
      <c r="F15" s="17"/>
      <c r="G15" s="17"/>
      <c r="H15" s="17">
        <v>45</v>
      </c>
      <c r="I15" s="17">
        <v>80</v>
      </c>
      <c r="J15" s="17"/>
      <c r="K15" s="17"/>
      <c r="L15" s="17">
        <v>121.4</v>
      </c>
      <c r="M15" s="17">
        <v>121.9</v>
      </c>
      <c r="N15" s="17">
        <v>120.7</v>
      </c>
      <c r="O15" s="17">
        <v>234.2</v>
      </c>
      <c r="P15" s="17">
        <v>215.8</v>
      </c>
      <c r="Q15" s="17">
        <v>111.5</v>
      </c>
      <c r="R15" s="17">
        <v>223.5</v>
      </c>
      <c r="S15" s="17">
        <v>4.3</v>
      </c>
      <c r="T15" s="17"/>
      <c r="U15" s="17"/>
      <c r="V15" s="17"/>
      <c r="W15" s="17"/>
      <c r="X15" s="17">
        <v>120.3</v>
      </c>
      <c r="Y15" s="17">
        <v>7.2</v>
      </c>
      <c r="Z15" s="17">
        <v>5.5</v>
      </c>
      <c r="AA15" s="17"/>
      <c r="AB15" s="17">
        <v>6.2</v>
      </c>
      <c r="AC15" s="17">
        <v>8.5</v>
      </c>
      <c r="AD15" s="17">
        <v>30.9</v>
      </c>
      <c r="AE15" s="17"/>
      <c r="AF15" s="17"/>
      <c r="AG15" s="17"/>
      <c r="AH15" s="17"/>
      <c r="AI15" s="17">
        <v>55.5</v>
      </c>
      <c r="AJ15" s="17">
        <v>89.9</v>
      </c>
      <c r="AK15" s="17"/>
      <c r="AL15" s="17"/>
      <c r="AM15" s="17"/>
      <c r="AN15" s="17">
        <v>6.4617399999999998</v>
      </c>
      <c r="AO15" s="17">
        <v>0</v>
      </c>
      <c r="AP15" s="17">
        <v>32.9</v>
      </c>
      <c r="AQ15" s="17">
        <v>0</v>
      </c>
      <c r="AR15" s="17">
        <v>21</v>
      </c>
      <c r="AS15" s="17">
        <v>18.399999999999999</v>
      </c>
      <c r="AT15" s="17">
        <v>14.2</v>
      </c>
      <c r="AU15" s="17">
        <v>62.5</v>
      </c>
      <c r="AV15" s="17">
        <v>182.1</v>
      </c>
      <c r="AW15" s="17">
        <v>182.2</v>
      </c>
      <c r="AX15" s="17">
        <v>183.6</v>
      </c>
      <c r="AY15" s="17">
        <v>42.7</v>
      </c>
      <c r="AZ15" s="17">
        <v>8.1</v>
      </c>
      <c r="BA15" s="17">
        <v>4.9000000000000004</v>
      </c>
      <c r="BB15" s="17">
        <v>28.4</v>
      </c>
      <c r="BC15" s="17">
        <v>35.5</v>
      </c>
      <c r="BD15" s="17">
        <v>2.2000000000000002</v>
      </c>
      <c r="BE15" s="17">
        <v>0</v>
      </c>
      <c r="BF15" s="17">
        <v>29.6</v>
      </c>
      <c r="BG15" s="17"/>
      <c r="BH15" s="17"/>
      <c r="BI15" s="17">
        <v>51.06</v>
      </c>
      <c r="BJ15" s="17"/>
      <c r="BK15" s="17"/>
      <c r="BL15" s="17">
        <v>0</v>
      </c>
      <c r="BM15" s="17"/>
      <c r="BN15" s="17"/>
      <c r="BO15" s="17"/>
      <c r="BP15" s="17">
        <v>18.3</v>
      </c>
      <c r="BQ15" s="17">
        <v>177.2</v>
      </c>
      <c r="BR15" s="17">
        <v>174.9</v>
      </c>
      <c r="BS15" s="17">
        <v>207.3</v>
      </c>
      <c r="BT15" s="17">
        <v>273.8</v>
      </c>
      <c r="BU15" s="17"/>
      <c r="BV15" s="17"/>
      <c r="BW15" s="17"/>
      <c r="BX15" s="17"/>
      <c r="BY15" s="17"/>
      <c r="BZ15" s="17"/>
      <c r="CA15" s="17"/>
      <c r="CB15" s="17"/>
      <c r="CC15" s="17">
        <v>1.2</v>
      </c>
      <c r="CD15" s="17">
        <v>120.8</v>
      </c>
      <c r="CE15" s="17">
        <v>96.3</v>
      </c>
      <c r="CF15" s="17">
        <v>64.099999999999994</v>
      </c>
      <c r="CG15" s="17">
        <v>69.900000000000006</v>
      </c>
      <c r="CH15" s="17">
        <v>29.6</v>
      </c>
      <c r="CI15" s="17"/>
      <c r="CJ15" s="17"/>
      <c r="CK15" s="17"/>
      <c r="CL15" s="17">
        <v>147.19999999999999</v>
      </c>
      <c r="CM15" s="17">
        <v>149.5</v>
      </c>
      <c r="CN15" s="17">
        <v>150</v>
      </c>
      <c r="CO15" s="17"/>
      <c r="CP15" s="17"/>
      <c r="CQ15" s="17"/>
      <c r="CR15" s="17"/>
      <c r="CS15" s="17"/>
      <c r="CT15" s="17">
        <v>137.69999999999999</v>
      </c>
      <c r="CU15" s="17">
        <v>77.7</v>
      </c>
      <c r="CV15" s="17">
        <v>0</v>
      </c>
      <c r="CW15" s="17">
        <v>124.1</v>
      </c>
      <c r="CX15" s="17">
        <v>0</v>
      </c>
      <c r="CY15" s="17">
        <v>13.7</v>
      </c>
      <c r="CZ15" s="17">
        <v>0</v>
      </c>
      <c r="DA15" s="17">
        <v>8.5</v>
      </c>
      <c r="DB15" s="17">
        <v>9.9</v>
      </c>
      <c r="DC15" s="17">
        <v>3.7</v>
      </c>
      <c r="DD15" s="17"/>
      <c r="DE15" s="17">
        <v>3.1</v>
      </c>
      <c r="DF15" s="17">
        <v>2.2999999999999998</v>
      </c>
      <c r="DG15" s="17">
        <v>20.100000000000001</v>
      </c>
      <c r="DH15" s="17">
        <v>8.5</v>
      </c>
      <c r="DI15" s="17">
        <v>4</v>
      </c>
      <c r="DJ15" s="17">
        <v>3.4</v>
      </c>
      <c r="DK15" s="17">
        <v>18.399999999999999</v>
      </c>
      <c r="DL15" s="17">
        <v>0</v>
      </c>
      <c r="DM15" s="17">
        <v>0</v>
      </c>
      <c r="DN15" s="17">
        <v>31.7</v>
      </c>
      <c r="DO15" s="17">
        <v>83.1</v>
      </c>
      <c r="DP15" s="17">
        <v>4.5</v>
      </c>
      <c r="DQ15" s="17">
        <v>2.1</v>
      </c>
      <c r="DR15" s="17">
        <v>2.2000000000000002</v>
      </c>
      <c r="DS15" s="17">
        <v>2.8</v>
      </c>
      <c r="DT15" s="17">
        <v>0</v>
      </c>
      <c r="DU15" s="17">
        <v>2.4</v>
      </c>
      <c r="DV15" s="17">
        <v>13.9</v>
      </c>
      <c r="DW15" s="17">
        <v>1.3</v>
      </c>
      <c r="DX15" s="17"/>
      <c r="DY15" s="17">
        <v>4.9000000000000004</v>
      </c>
      <c r="DZ15" s="17">
        <v>3.3</v>
      </c>
      <c r="EA15" s="17">
        <v>4</v>
      </c>
      <c r="EB15" s="17">
        <v>5.3</v>
      </c>
      <c r="EC15" s="17">
        <v>9.9</v>
      </c>
      <c r="ED15" s="17">
        <v>29.3</v>
      </c>
      <c r="EE15" s="17">
        <v>4.5</v>
      </c>
      <c r="EF15" s="17">
        <v>0</v>
      </c>
      <c r="EG15" s="17">
        <v>63.6</v>
      </c>
      <c r="EH15" s="17">
        <v>76.8</v>
      </c>
      <c r="EI15" s="17">
        <v>9.6999999999999993</v>
      </c>
      <c r="EJ15" s="17">
        <v>8.6999999999999993</v>
      </c>
      <c r="EK15" s="17">
        <v>5.9</v>
      </c>
      <c r="EL15" s="17">
        <v>2.2000000000000002</v>
      </c>
      <c r="EM15" s="17"/>
      <c r="EN15" s="17">
        <v>4.0999999999999996</v>
      </c>
      <c r="EO15" s="17">
        <v>4.5</v>
      </c>
      <c r="EP15" s="17">
        <v>4</v>
      </c>
      <c r="EQ15" s="17">
        <v>14</v>
      </c>
      <c r="ER15" s="17">
        <v>0</v>
      </c>
      <c r="ES15" s="17">
        <v>0</v>
      </c>
      <c r="ET15" s="17">
        <v>0</v>
      </c>
      <c r="EU15" s="17">
        <v>0.6</v>
      </c>
      <c r="EV15" s="17">
        <v>100.1</v>
      </c>
      <c r="EW15" s="17">
        <v>123.2</v>
      </c>
      <c r="EX15" s="17">
        <v>0</v>
      </c>
      <c r="EY15" s="17">
        <v>0</v>
      </c>
      <c r="EZ15" s="17">
        <v>10</v>
      </c>
      <c r="FA15" s="17">
        <v>20</v>
      </c>
      <c r="FB15" s="17">
        <v>9.6999999999999993</v>
      </c>
      <c r="FC15" s="17">
        <v>33.9</v>
      </c>
      <c r="FD15" s="17">
        <v>0</v>
      </c>
      <c r="FE15" s="17">
        <v>13.9</v>
      </c>
      <c r="FF15" s="17">
        <v>7.8</v>
      </c>
      <c r="FG15" s="17">
        <v>7.8</v>
      </c>
      <c r="FH15" s="17"/>
      <c r="FI15" s="17"/>
      <c r="FJ15" s="17">
        <v>6270.72174</v>
      </c>
      <c r="FK15" s="15"/>
      <c r="FL15" s="17">
        <v>21.776890000000002</v>
      </c>
      <c r="FM15" s="17">
        <v>0</v>
      </c>
      <c r="FN15" s="17"/>
      <c r="FO15" s="17">
        <v>7.6</v>
      </c>
      <c r="FP15" s="17">
        <v>27.43383</v>
      </c>
      <c r="FQ15" s="17">
        <v>18.912610000000001</v>
      </c>
      <c r="FR15" s="17">
        <v>11.4</v>
      </c>
      <c r="FS15" s="17">
        <v>16.100000000000001</v>
      </c>
      <c r="FT15" s="17">
        <v>103.22333</v>
      </c>
    </row>
    <row r="16" spans="1:176" ht="24" customHeight="1" x14ac:dyDescent="0.3">
      <c r="A16" s="16" t="s">
        <v>50</v>
      </c>
      <c r="B16" s="16" t="s">
        <v>769</v>
      </c>
      <c r="C16" s="17">
        <v>43.6</v>
      </c>
      <c r="D16" s="17">
        <v>646.1</v>
      </c>
      <c r="E16" s="17">
        <v>215.3</v>
      </c>
      <c r="F16" s="17"/>
      <c r="G16" s="17"/>
      <c r="H16" s="17">
        <v>40.1</v>
      </c>
      <c r="I16" s="17">
        <v>80.3</v>
      </c>
      <c r="J16" s="17"/>
      <c r="K16" s="17"/>
      <c r="L16" s="17">
        <v>125.1</v>
      </c>
      <c r="M16" s="17">
        <v>125.6</v>
      </c>
      <c r="N16" s="17">
        <v>125.3</v>
      </c>
      <c r="O16" s="17">
        <v>223.5</v>
      </c>
      <c r="P16" s="17">
        <v>214</v>
      </c>
      <c r="Q16" s="17">
        <v>111.3</v>
      </c>
      <c r="R16" s="17">
        <v>171.3</v>
      </c>
      <c r="S16" s="17">
        <v>4.3</v>
      </c>
      <c r="T16" s="17"/>
      <c r="U16" s="17"/>
      <c r="V16" s="17"/>
      <c r="W16" s="17"/>
      <c r="X16" s="17">
        <v>115.3</v>
      </c>
      <c r="Y16" s="17">
        <v>7.4</v>
      </c>
      <c r="Z16" s="17">
        <v>5.6</v>
      </c>
      <c r="AA16" s="17"/>
      <c r="AB16" s="17">
        <v>6.2</v>
      </c>
      <c r="AC16" s="17">
        <v>8.1999999999999993</v>
      </c>
      <c r="AD16" s="17">
        <v>31.4</v>
      </c>
      <c r="AE16" s="17"/>
      <c r="AF16" s="17"/>
      <c r="AG16" s="17"/>
      <c r="AH16" s="17"/>
      <c r="AI16" s="17">
        <v>55.6</v>
      </c>
      <c r="AJ16" s="17">
        <v>93.9</v>
      </c>
      <c r="AK16" s="17"/>
      <c r="AL16" s="17"/>
      <c r="AM16" s="17"/>
      <c r="AN16" s="17">
        <v>6.4671900000000004</v>
      </c>
      <c r="AO16" s="17">
        <v>0</v>
      </c>
      <c r="AP16" s="17">
        <v>34.6</v>
      </c>
      <c r="AQ16" s="17">
        <v>0</v>
      </c>
      <c r="AR16" s="17">
        <v>25</v>
      </c>
      <c r="AS16" s="17">
        <v>18.399999999999999</v>
      </c>
      <c r="AT16" s="17">
        <v>14.2</v>
      </c>
      <c r="AU16" s="17">
        <v>58.3</v>
      </c>
      <c r="AV16" s="17">
        <v>182.2</v>
      </c>
      <c r="AW16" s="17">
        <v>182.7</v>
      </c>
      <c r="AX16" s="17">
        <v>183.3</v>
      </c>
      <c r="AY16" s="17">
        <v>42.5</v>
      </c>
      <c r="AZ16" s="17">
        <v>8</v>
      </c>
      <c r="BA16" s="17">
        <v>4.9000000000000004</v>
      </c>
      <c r="BB16" s="17">
        <v>14.4</v>
      </c>
      <c r="BC16" s="17">
        <v>32.6</v>
      </c>
      <c r="BD16" s="17">
        <v>2.2000000000000002</v>
      </c>
      <c r="BE16" s="17">
        <v>0</v>
      </c>
      <c r="BF16" s="17">
        <v>20.9</v>
      </c>
      <c r="BG16" s="17"/>
      <c r="BH16" s="17"/>
      <c r="BI16" s="17">
        <v>51.21</v>
      </c>
      <c r="BJ16" s="17"/>
      <c r="BK16" s="17"/>
      <c r="BL16" s="17">
        <v>0</v>
      </c>
      <c r="BM16" s="17"/>
      <c r="BN16" s="17"/>
      <c r="BO16" s="17"/>
      <c r="BP16" s="17">
        <v>18.399999999999999</v>
      </c>
      <c r="BQ16" s="17">
        <v>175.6</v>
      </c>
      <c r="BR16" s="17">
        <v>173.7</v>
      </c>
      <c r="BS16" s="17">
        <v>208.9</v>
      </c>
      <c r="BT16" s="17">
        <v>273.7</v>
      </c>
      <c r="BU16" s="17"/>
      <c r="BV16" s="17"/>
      <c r="BW16" s="17"/>
      <c r="BX16" s="17"/>
      <c r="BY16" s="17"/>
      <c r="BZ16" s="17"/>
      <c r="CA16" s="17"/>
      <c r="CB16" s="17"/>
      <c r="CC16" s="17">
        <v>1.2</v>
      </c>
      <c r="CD16" s="17">
        <v>101</v>
      </c>
      <c r="CE16" s="17">
        <v>89.3</v>
      </c>
      <c r="CF16" s="17">
        <v>64.2</v>
      </c>
      <c r="CG16" s="17">
        <v>69.900000000000006</v>
      </c>
      <c r="CH16" s="17">
        <v>29.7</v>
      </c>
      <c r="CI16" s="17"/>
      <c r="CJ16" s="17"/>
      <c r="CK16" s="17"/>
      <c r="CL16" s="17">
        <v>146.80000000000001</v>
      </c>
      <c r="CM16" s="17">
        <v>149.30000000000001</v>
      </c>
      <c r="CN16" s="17">
        <v>149.80000000000001</v>
      </c>
      <c r="CO16" s="17"/>
      <c r="CP16" s="17"/>
      <c r="CQ16" s="17"/>
      <c r="CR16" s="17"/>
      <c r="CS16" s="17"/>
      <c r="CT16" s="17">
        <v>137.69999999999999</v>
      </c>
      <c r="CU16" s="17">
        <v>77.400000000000006</v>
      </c>
      <c r="CV16" s="17">
        <v>0</v>
      </c>
      <c r="CW16" s="17">
        <v>120</v>
      </c>
      <c r="CX16" s="17">
        <v>0</v>
      </c>
      <c r="CY16" s="17">
        <v>12</v>
      </c>
      <c r="CZ16" s="17">
        <v>0</v>
      </c>
      <c r="DA16" s="17">
        <v>8.5</v>
      </c>
      <c r="DB16" s="17">
        <v>9.9</v>
      </c>
      <c r="DC16" s="17">
        <v>3.7</v>
      </c>
      <c r="DD16" s="17"/>
      <c r="DE16" s="17">
        <v>3.2</v>
      </c>
      <c r="DF16" s="17">
        <v>2.2999999999999998</v>
      </c>
      <c r="DG16" s="17">
        <v>20.100000000000001</v>
      </c>
      <c r="DH16" s="17">
        <v>8.1</v>
      </c>
      <c r="DI16" s="17">
        <v>4</v>
      </c>
      <c r="DJ16" s="17">
        <v>3.4</v>
      </c>
      <c r="DK16" s="17">
        <v>18.399999999999999</v>
      </c>
      <c r="DL16" s="17">
        <v>0</v>
      </c>
      <c r="DM16" s="17">
        <v>0</v>
      </c>
      <c r="DN16" s="17">
        <v>31.9</v>
      </c>
      <c r="DO16" s="17">
        <v>78.400000000000006</v>
      </c>
      <c r="DP16" s="17">
        <v>4.5</v>
      </c>
      <c r="DQ16" s="17">
        <v>2.1</v>
      </c>
      <c r="DR16" s="17">
        <v>2.2000000000000002</v>
      </c>
      <c r="DS16" s="17">
        <v>2.8</v>
      </c>
      <c r="DT16" s="17">
        <v>0</v>
      </c>
      <c r="DU16" s="17">
        <v>2.4</v>
      </c>
      <c r="DV16" s="17">
        <v>13.8</v>
      </c>
      <c r="DW16" s="17">
        <v>1.3</v>
      </c>
      <c r="DX16" s="17"/>
      <c r="DY16" s="17">
        <v>4.9000000000000004</v>
      </c>
      <c r="DZ16" s="17">
        <v>3.3</v>
      </c>
      <c r="EA16" s="17">
        <v>3.9</v>
      </c>
      <c r="EB16" s="17">
        <v>5.0999999999999996</v>
      </c>
      <c r="EC16" s="17">
        <v>10</v>
      </c>
      <c r="ED16" s="17">
        <v>29.9</v>
      </c>
      <c r="EE16" s="17">
        <v>3.3</v>
      </c>
      <c r="EF16" s="17">
        <v>0</v>
      </c>
      <c r="EG16" s="17">
        <v>80.3</v>
      </c>
      <c r="EH16" s="17">
        <v>66.7</v>
      </c>
      <c r="EI16" s="17">
        <v>8.9</v>
      </c>
      <c r="EJ16" s="17">
        <v>8.6</v>
      </c>
      <c r="EK16" s="17">
        <v>5.9</v>
      </c>
      <c r="EL16" s="17">
        <v>2.2000000000000002</v>
      </c>
      <c r="EM16" s="17"/>
      <c r="EN16" s="17">
        <v>4.0999999999999996</v>
      </c>
      <c r="EO16" s="17">
        <v>4.5</v>
      </c>
      <c r="EP16" s="17">
        <v>4</v>
      </c>
      <c r="EQ16" s="17">
        <v>12.4</v>
      </c>
      <c r="ER16" s="17">
        <v>0</v>
      </c>
      <c r="ES16" s="17">
        <v>0</v>
      </c>
      <c r="ET16" s="17">
        <v>0</v>
      </c>
      <c r="EU16" s="17">
        <v>0.6</v>
      </c>
      <c r="EV16" s="17">
        <v>101.7</v>
      </c>
      <c r="EW16" s="17">
        <v>141.6</v>
      </c>
      <c r="EX16" s="17">
        <v>0</v>
      </c>
      <c r="EY16" s="17">
        <v>0</v>
      </c>
      <c r="EZ16" s="17">
        <v>10</v>
      </c>
      <c r="FA16" s="17">
        <v>20</v>
      </c>
      <c r="FB16" s="17">
        <v>9.4</v>
      </c>
      <c r="FC16" s="17">
        <v>35.6</v>
      </c>
      <c r="FD16" s="17">
        <v>0</v>
      </c>
      <c r="FE16" s="17">
        <v>14</v>
      </c>
      <c r="FF16" s="17">
        <v>7.9</v>
      </c>
      <c r="FG16" s="17">
        <v>8.1999999999999993</v>
      </c>
      <c r="FH16" s="17"/>
      <c r="FI16" s="17"/>
      <c r="FJ16" s="17">
        <v>6157.8771900000002</v>
      </c>
      <c r="FK16" s="15"/>
      <c r="FL16" s="17">
        <v>21.583400000000001</v>
      </c>
      <c r="FM16" s="17">
        <v>0</v>
      </c>
      <c r="FN16" s="17"/>
      <c r="FO16" s="17">
        <v>7.6</v>
      </c>
      <c r="FP16" s="17">
        <v>27.48499</v>
      </c>
      <c r="FQ16" s="17">
        <v>18.914000000000001</v>
      </c>
      <c r="FR16" s="17">
        <v>11.5</v>
      </c>
      <c r="FS16" s="17">
        <v>16.100000000000001</v>
      </c>
      <c r="FT16" s="17">
        <v>103.18239</v>
      </c>
    </row>
    <row r="17" spans="1:176" ht="24" customHeight="1" x14ac:dyDescent="0.3">
      <c r="A17" s="16" t="s">
        <v>50</v>
      </c>
      <c r="B17" s="16" t="s">
        <v>770</v>
      </c>
      <c r="C17" s="17">
        <v>42.6</v>
      </c>
      <c r="D17" s="17">
        <v>650.1</v>
      </c>
      <c r="E17" s="17">
        <v>216.2</v>
      </c>
      <c r="F17" s="17"/>
      <c r="G17" s="17"/>
      <c r="H17" s="17">
        <v>39.700000000000003</v>
      </c>
      <c r="I17" s="17">
        <v>80.7</v>
      </c>
      <c r="J17" s="17"/>
      <c r="K17" s="17"/>
      <c r="L17" s="17">
        <v>126.2</v>
      </c>
      <c r="M17" s="17">
        <v>125.9</v>
      </c>
      <c r="N17" s="17">
        <v>126.1</v>
      </c>
      <c r="O17" s="17">
        <v>224</v>
      </c>
      <c r="P17" s="17">
        <v>214.5</v>
      </c>
      <c r="Q17" s="17">
        <v>112</v>
      </c>
      <c r="R17" s="17">
        <v>180.6</v>
      </c>
      <c r="S17" s="17">
        <v>4.3</v>
      </c>
      <c r="T17" s="17"/>
      <c r="U17" s="17"/>
      <c r="V17" s="17"/>
      <c r="W17" s="17"/>
      <c r="X17" s="17">
        <v>115.5</v>
      </c>
      <c r="Y17" s="17">
        <v>7.4</v>
      </c>
      <c r="Z17" s="17">
        <v>5.7</v>
      </c>
      <c r="AA17" s="17"/>
      <c r="AB17" s="17">
        <v>6.2</v>
      </c>
      <c r="AC17" s="17">
        <v>7.9</v>
      </c>
      <c r="AD17" s="17">
        <v>31.1</v>
      </c>
      <c r="AE17" s="17"/>
      <c r="AF17" s="17"/>
      <c r="AG17" s="17"/>
      <c r="AH17" s="17"/>
      <c r="AI17" s="17">
        <v>55.6</v>
      </c>
      <c r="AJ17" s="17">
        <v>94.2</v>
      </c>
      <c r="AK17" s="17"/>
      <c r="AL17" s="17"/>
      <c r="AM17" s="17"/>
      <c r="AN17" s="17">
        <v>6.4731100000000001</v>
      </c>
      <c r="AO17" s="17">
        <v>0</v>
      </c>
      <c r="AP17" s="17">
        <v>35.5</v>
      </c>
      <c r="AQ17" s="17">
        <v>0</v>
      </c>
      <c r="AR17" s="17">
        <v>24</v>
      </c>
      <c r="AS17" s="17">
        <v>18.399999999999999</v>
      </c>
      <c r="AT17" s="17">
        <v>14.2</v>
      </c>
      <c r="AU17" s="17">
        <v>58.4</v>
      </c>
      <c r="AV17" s="17">
        <v>182.2</v>
      </c>
      <c r="AW17" s="17">
        <v>182.8</v>
      </c>
      <c r="AX17" s="17">
        <v>184.5</v>
      </c>
      <c r="AY17" s="17">
        <v>42.9</v>
      </c>
      <c r="AZ17" s="17">
        <v>8</v>
      </c>
      <c r="BA17" s="17">
        <v>4.9000000000000004</v>
      </c>
      <c r="BB17" s="17">
        <v>23.3</v>
      </c>
      <c r="BC17" s="17">
        <v>36.6</v>
      </c>
      <c r="BD17" s="17">
        <v>2.2000000000000002</v>
      </c>
      <c r="BE17" s="17">
        <v>0</v>
      </c>
      <c r="BF17" s="17">
        <v>20.8</v>
      </c>
      <c r="BG17" s="17"/>
      <c r="BH17" s="17"/>
      <c r="BI17" s="17">
        <v>51.06</v>
      </c>
      <c r="BJ17" s="17"/>
      <c r="BK17" s="17"/>
      <c r="BL17" s="17">
        <v>0</v>
      </c>
      <c r="BM17" s="17"/>
      <c r="BN17" s="17"/>
      <c r="BO17" s="17"/>
      <c r="BP17" s="17">
        <v>18.399999999999999</v>
      </c>
      <c r="BQ17" s="17">
        <v>175.8</v>
      </c>
      <c r="BR17" s="17">
        <v>174.9</v>
      </c>
      <c r="BS17" s="17">
        <v>209.7</v>
      </c>
      <c r="BT17" s="17">
        <v>274.39999999999998</v>
      </c>
      <c r="BU17" s="17"/>
      <c r="BV17" s="17"/>
      <c r="BW17" s="17"/>
      <c r="BX17" s="17"/>
      <c r="BY17" s="17"/>
      <c r="BZ17" s="17"/>
      <c r="CA17" s="17"/>
      <c r="CB17" s="17"/>
      <c r="CC17" s="17">
        <v>1.2</v>
      </c>
      <c r="CD17" s="17">
        <v>119.7</v>
      </c>
      <c r="CE17" s="17">
        <v>90.2</v>
      </c>
      <c r="CF17" s="17">
        <v>64.2</v>
      </c>
      <c r="CG17" s="17">
        <v>70.099999999999994</v>
      </c>
      <c r="CH17" s="17">
        <v>30</v>
      </c>
      <c r="CI17" s="17"/>
      <c r="CJ17" s="17"/>
      <c r="CK17" s="17"/>
      <c r="CL17" s="17">
        <v>147.6</v>
      </c>
      <c r="CM17" s="17">
        <v>150</v>
      </c>
      <c r="CN17" s="17">
        <v>150.30000000000001</v>
      </c>
      <c r="CO17" s="17"/>
      <c r="CP17" s="17"/>
      <c r="CQ17" s="17"/>
      <c r="CR17" s="17"/>
      <c r="CS17" s="17"/>
      <c r="CT17" s="17">
        <v>137.69999999999999</v>
      </c>
      <c r="CU17" s="17">
        <v>78.5</v>
      </c>
      <c r="CV17" s="17">
        <v>0</v>
      </c>
      <c r="CW17" s="17">
        <v>122.7</v>
      </c>
      <c r="CX17" s="17">
        <v>0</v>
      </c>
      <c r="CY17" s="17">
        <v>11.3</v>
      </c>
      <c r="CZ17" s="17">
        <v>0</v>
      </c>
      <c r="DA17" s="17">
        <v>8.5</v>
      </c>
      <c r="DB17" s="17">
        <v>9.9</v>
      </c>
      <c r="DC17" s="17">
        <v>3.3</v>
      </c>
      <c r="DD17" s="17"/>
      <c r="DE17" s="17">
        <v>3.1</v>
      </c>
      <c r="DF17" s="17">
        <v>2.2999999999999998</v>
      </c>
      <c r="DG17" s="17">
        <v>20.100000000000001</v>
      </c>
      <c r="DH17" s="17">
        <v>8</v>
      </c>
      <c r="DI17" s="17">
        <v>4</v>
      </c>
      <c r="DJ17" s="17">
        <v>3.4</v>
      </c>
      <c r="DK17" s="17">
        <v>18.399999999999999</v>
      </c>
      <c r="DL17" s="17">
        <v>0</v>
      </c>
      <c r="DM17" s="17">
        <v>0</v>
      </c>
      <c r="DN17" s="17">
        <v>31.7</v>
      </c>
      <c r="DO17" s="17">
        <v>78.2</v>
      </c>
      <c r="DP17" s="17">
        <v>4.5</v>
      </c>
      <c r="DQ17" s="17">
        <v>2.1</v>
      </c>
      <c r="DR17" s="17">
        <v>2.2000000000000002</v>
      </c>
      <c r="DS17" s="17">
        <v>2.8</v>
      </c>
      <c r="DT17" s="17">
        <v>0</v>
      </c>
      <c r="DU17" s="17">
        <v>2.4</v>
      </c>
      <c r="DV17" s="17">
        <v>13.7</v>
      </c>
      <c r="DW17" s="17">
        <v>1.3</v>
      </c>
      <c r="DX17" s="17"/>
      <c r="DY17" s="17">
        <v>4.9000000000000004</v>
      </c>
      <c r="DZ17" s="17">
        <v>3.3</v>
      </c>
      <c r="EA17" s="17">
        <v>4</v>
      </c>
      <c r="EB17" s="17">
        <v>5.2</v>
      </c>
      <c r="EC17" s="17">
        <v>10</v>
      </c>
      <c r="ED17" s="17">
        <v>29.7</v>
      </c>
      <c r="EE17" s="17">
        <v>2.6</v>
      </c>
      <c r="EF17" s="17">
        <v>0</v>
      </c>
      <c r="EG17" s="17">
        <v>58.6</v>
      </c>
      <c r="EH17" s="17">
        <v>64.5</v>
      </c>
      <c r="EI17" s="17">
        <v>10.3</v>
      </c>
      <c r="EJ17" s="17">
        <v>9.1999999999999993</v>
      </c>
      <c r="EK17" s="17">
        <v>5.9</v>
      </c>
      <c r="EL17" s="17">
        <v>2.2000000000000002</v>
      </c>
      <c r="EM17" s="17"/>
      <c r="EN17" s="17">
        <v>4.0999999999999996</v>
      </c>
      <c r="EO17" s="17">
        <v>4.5</v>
      </c>
      <c r="EP17" s="17">
        <v>4</v>
      </c>
      <c r="EQ17" s="17">
        <v>12.1</v>
      </c>
      <c r="ER17" s="17">
        <v>0</v>
      </c>
      <c r="ES17" s="17">
        <v>0</v>
      </c>
      <c r="ET17" s="17">
        <v>0</v>
      </c>
      <c r="EU17" s="17">
        <v>0.6</v>
      </c>
      <c r="EV17" s="17">
        <v>113.4</v>
      </c>
      <c r="EW17" s="17">
        <v>148.5</v>
      </c>
      <c r="EX17" s="17">
        <v>0</v>
      </c>
      <c r="EY17" s="17">
        <v>0</v>
      </c>
      <c r="EZ17" s="17">
        <v>9.9</v>
      </c>
      <c r="FA17" s="17">
        <v>20</v>
      </c>
      <c r="FB17" s="17">
        <v>9.5</v>
      </c>
      <c r="FC17" s="17">
        <v>35.799999999999997</v>
      </c>
      <c r="FD17" s="17">
        <v>0</v>
      </c>
      <c r="FE17" s="17">
        <v>14</v>
      </c>
      <c r="FF17" s="17">
        <v>7.9</v>
      </c>
      <c r="FG17" s="17">
        <v>8.4</v>
      </c>
      <c r="FH17" s="17"/>
      <c r="FI17" s="17"/>
      <c r="FJ17" s="17">
        <v>6212.4331099999999</v>
      </c>
      <c r="FK17" s="15"/>
      <c r="FL17" s="17">
        <v>21.60295</v>
      </c>
      <c r="FM17" s="17">
        <v>0</v>
      </c>
      <c r="FN17" s="17"/>
      <c r="FO17" s="17">
        <v>7.6</v>
      </c>
      <c r="FP17" s="17">
        <v>27.53717</v>
      </c>
      <c r="FQ17" s="17">
        <v>18.915230000000001</v>
      </c>
      <c r="FR17" s="17">
        <v>11.6</v>
      </c>
      <c r="FS17" s="17">
        <v>16</v>
      </c>
      <c r="FT17" s="17">
        <v>103.25535000000001</v>
      </c>
    </row>
    <row r="18" spans="1:176" ht="24" customHeight="1" x14ac:dyDescent="0.3">
      <c r="A18" s="18" t="s">
        <v>50</v>
      </c>
      <c r="B18" s="18" t="s">
        <v>771</v>
      </c>
      <c r="C18" s="19">
        <v>39.9</v>
      </c>
      <c r="D18" s="19">
        <v>642.29999999999995</v>
      </c>
      <c r="E18" s="19">
        <v>215.7</v>
      </c>
      <c r="F18" s="19"/>
      <c r="G18" s="19"/>
      <c r="H18" s="19">
        <v>0</v>
      </c>
      <c r="I18" s="19">
        <v>77.900000000000006</v>
      </c>
      <c r="J18" s="19"/>
      <c r="K18" s="19"/>
      <c r="L18" s="19">
        <v>105.1</v>
      </c>
      <c r="M18" s="19">
        <v>104.9</v>
      </c>
      <c r="N18" s="19">
        <v>104.5</v>
      </c>
      <c r="O18" s="19">
        <v>204.3</v>
      </c>
      <c r="P18" s="19">
        <v>217.2</v>
      </c>
      <c r="Q18" s="19">
        <v>111.6</v>
      </c>
      <c r="R18" s="19">
        <v>245.2</v>
      </c>
      <c r="S18" s="19">
        <v>4.2</v>
      </c>
      <c r="T18" s="19"/>
      <c r="U18" s="19"/>
      <c r="V18" s="19"/>
      <c r="W18" s="19"/>
      <c r="X18" s="19">
        <v>111.8</v>
      </c>
      <c r="Y18" s="19">
        <v>6.9</v>
      </c>
      <c r="Z18" s="19">
        <v>5.6</v>
      </c>
      <c r="AA18" s="19"/>
      <c r="AB18" s="19">
        <v>6.2</v>
      </c>
      <c r="AC18" s="19">
        <v>8.1999999999999993</v>
      </c>
      <c r="AD18" s="19">
        <v>32.799999999999997</v>
      </c>
      <c r="AE18" s="19"/>
      <c r="AF18" s="19"/>
      <c r="AG18" s="19"/>
      <c r="AH18" s="19"/>
      <c r="AI18" s="19">
        <v>54.9</v>
      </c>
      <c r="AJ18" s="19">
        <v>94.3</v>
      </c>
      <c r="AK18" s="19"/>
      <c r="AL18" s="19"/>
      <c r="AM18" s="19"/>
      <c r="AN18" s="19">
        <v>6.4661299999999997</v>
      </c>
      <c r="AO18" s="19">
        <v>0</v>
      </c>
      <c r="AP18" s="19">
        <v>35.9</v>
      </c>
      <c r="AQ18" s="19">
        <v>0</v>
      </c>
      <c r="AR18" s="19">
        <v>22.1</v>
      </c>
      <c r="AS18" s="19">
        <v>18.399999999999999</v>
      </c>
      <c r="AT18" s="19">
        <v>14.2</v>
      </c>
      <c r="AU18" s="19">
        <v>59.2</v>
      </c>
      <c r="AV18" s="19">
        <v>179.2</v>
      </c>
      <c r="AW18" s="19">
        <v>179.4</v>
      </c>
      <c r="AX18" s="19">
        <v>183.6</v>
      </c>
      <c r="AY18" s="19">
        <v>39.9</v>
      </c>
      <c r="AZ18" s="19">
        <v>7.9</v>
      </c>
      <c r="BA18" s="19">
        <v>4.7</v>
      </c>
      <c r="BB18" s="19">
        <v>32.799999999999997</v>
      </c>
      <c r="BC18" s="19">
        <v>33.5</v>
      </c>
      <c r="BD18" s="19">
        <v>2.2000000000000002</v>
      </c>
      <c r="BE18" s="19">
        <v>0</v>
      </c>
      <c r="BF18" s="19">
        <v>52.8</v>
      </c>
      <c r="BG18" s="19"/>
      <c r="BH18" s="19"/>
      <c r="BI18" s="19">
        <v>21.78</v>
      </c>
      <c r="BJ18" s="19"/>
      <c r="BK18" s="19"/>
      <c r="BL18" s="19">
        <v>0</v>
      </c>
      <c r="BM18" s="19"/>
      <c r="BN18" s="19"/>
      <c r="BO18" s="19"/>
      <c r="BP18" s="19">
        <v>18</v>
      </c>
      <c r="BQ18" s="19">
        <v>175.7</v>
      </c>
      <c r="BR18" s="19">
        <v>174.9</v>
      </c>
      <c r="BS18" s="19">
        <v>209.2</v>
      </c>
      <c r="BT18" s="19">
        <v>273.5</v>
      </c>
      <c r="BU18" s="19"/>
      <c r="BV18" s="19"/>
      <c r="BW18" s="19"/>
      <c r="BX18" s="19"/>
      <c r="BY18" s="19"/>
      <c r="BZ18" s="19"/>
      <c r="CA18" s="19"/>
      <c r="CB18" s="19"/>
      <c r="CC18" s="19">
        <v>1.2</v>
      </c>
      <c r="CD18" s="19">
        <v>167.5</v>
      </c>
      <c r="CE18" s="19">
        <v>100.6</v>
      </c>
      <c r="CF18" s="19">
        <v>63</v>
      </c>
      <c r="CG18" s="19">
        <v>68.599999999999994</v>
      </c>
      <c r="CH18" s="19">
        <v>29.5</v>
      </c>
      <c r="CI18" s="19"/>
      <c r="CJ18" s="19"/>
      <c r="CK18" s="19"/>
      <c r="CL18" s="19">
        <v>146.9</v>
      </c>
      <c r="CM18" s="19">
        <v>149.30000000000001</v>
      </c>
      <c r="CN18" s="19">
        <v>149.69999999999999</v>
      </c>
      <c r="CO18" s="19"/>
      <c r="CP18" s="19"/>
      <c r="CQ18" s="19"/>
      <c r="CR18" s="19"/>
      <c r="CS18" s="19"/>
      <c r="CT18" s="19">
        <v>137.69999999999999</v>
      </c>
      <c r="CU18" s="19">
        <v>78.8</v>
      </c>
      <c r="CV18" s="19">
        <v>0</v>
      </c>
      <c r="CW18" s="19">
        <v>122.1</v>
      </c>
      <c r="CX18" s="19">
        <v>0</v>
      </c>
      <c r="CY18" s="19">
        <v>11.7</v>
      </c>
      <c r="CZ18" s="19">
        <v>0</v>
      </c>
      <c r="DA18" s="19">
        <v>8.6</v>
      </c>
      <c r="DB18" s="19">
        <v>0</v>
      </c>
      <c r="DC18" s="19">
        <v>2</v>
      </c>
      <c r="DD18" s="19"/>
      <c r="DE18" s="19">
        <v>3.1</v>
      </c>
      <c r="DF18" s="19">
        <v>2.2999999999999998</v>
      </c>
      <c r="DG18" s="19">
        <v>19.8</v>
      </c>
      <c r="DH18" s="19">
        <v>8</v>
      </c>
      <c r="DI18" s="19">
        <v>4</v>
      </c>
      <c r="DJ18" s="19">
        <v>3.4</v>
      </c>
      <c r="DK18" s="19">
        <v>18.399999999999999</v>
      </c>
      <c r="DL18" s="19">
        <v>0</v>
      </c>
      <c r="DM18" s="19">
        <v>0</v>
      </c>
      <c r="DN18" s="19">
        <v>30.2</v>
      </c>
      <c r="DO18" s="19">
        <v>82.8</v>
      </c>
      <c r="DP18" s="19">
        <v>4.5</v>
      </c>
      <c r="DQ18" s="19">
        <v>2.1</v>
      </c>
      <c r="DR18" s="19">
        <v>2.2000000000000002</v>
      </c>
      <c r="DS18" s="19">
        <v>2.8</v>
      </c>
      <c r="DT18" s="19">
        <v>0</v>
      </c>
      <c r="DU18" s="19">
        <v>2.4</v>
      </c>
      <c r="DV18" s="19">
        <v>11.4</v>
      </c>
      <c r="DW18" s="19">
        <v>1.3</v>
      </c>
      <c r="DX18" s="19"/>
      <c r="DY18" s="19">
        <v>5.0999999999999996</v>
      </c>
      <c r="DZ18" s="19">
        <v>3.2</v>
      </c>
      <c r="EA18" s="19">
        <v>3.8</v>
      </c>
      <c r="EB18" s="19">
        <v>5.2</v>
      </c>
      <c r="EC18" s="19">
        <v>10</v>
      </c>
      <c r="ED18" s="19">
        <v>28.5</v>
      </c>
      <c r="EE18" s="19">
        <v>1.2</v>
      </c>
      <c r="EF18" s="19">
        <v>0</v>
      </c>
      <c r="EG18" s="19">
        <v>63.9</v>
      </c>
      <c r="EH18" s="19">
        <v>63.8</v>
      </c>
      <c r="EI18" s="19">
        <v>9.5</v>
      </c>
      <c r="EJ18" s="19">
        <v>10</v>
      </c>
      <c r="EK18" s="19">
        <v>5.9</v>
      </c>
      <c r="EL18" s="19">
        <v>2.2000000000000002</v>
      </c>
      <c r="EM18" s="19"/>
      <c r="EN18" s="19">
        <v>4.0999999999999996</v>
      </c>
      <c r="EO18" s="19">
        <v>4.5</v>
      </c>
      <c r="EP18" s="19">
        <v>4</v>
      </c>
      <c r="EQ18" s="19">
        <v>12.2</v>
      </c>
      <c r="ER18" s="19">
        <v>0</v>
      </c>
      <c r="ES18" s="19">
        <v>0</v>
      </c>
      <c r="ET18" s="19">
        <v>0</v>
      </c>
      <c r="EU18" s="19">
        <v>0.6</v>
      </c>
      <c r="EV18" s="19">
        <v>99.3</v>
      </c>
      <c r="EW18" s="19">
        <v>135.30000000000001</v>
      </c>
      <c r="EX18" s="19">
        <v>0</v>
      </c>
      <c r="EY18" s="19">
        <v>0</v>
      </c>
      <c r="EZ18" s="19">
        <v>10</v>
      </c>
      <c r="FA18" s="19">
        <v>20</v>
      </c>
      <c r="FB18" s="19">
        <v>9.5</v>
      </c>
      <c r="FC18" s="19">
        <v>36.200000000000003</v>
      </c>
      <c r="FD18" s="19">
        <v>0</v>
      </c>
      <c r="FE18" s="19">
        <v>14.1</v>
      </c>
      <c r="FF18" s="19">
        <v>7.9</v>
      </c>
      <c r="FG18" s="19">
        <v>8.5</v>
      </c>
      <c r="FH18" s="19"/>
      <c r="FI18" s="19"/>
      <c r="FJ18" s="19">
        <v>6153.2461300000004</v>
      </c>
      <c r="FK18" s="15"/>
      <c r="FL18" s="19">
        <v>21.630490000000002</v>
      </c>
      <c r="FM18" s="19">
        <v>0</v>
      </c>
      <c r="FN18" s="19"/>
      <c r="FO18" s="19">
        <v>7.6</v>
      </c>
      <c r="FP18" s="19">
        <v>27.507660000000001</v>
      </c>
      <c r="FQ18" s="19">
        <v>18.916820000000001</v>
      </c>
      <c r="FR18" s="19">
        <v>11.5</v>
      </c>
      <c r="FS18" s="19">
        <v>16</v>
      </c>
      <c r="FT18" s="19">
        <v>103.15497000000001</v>
      </c>
    </row>
    <row r="19" spans="1:176" ht="24" customHeight="1" x14ac:dyDescent="0.3">
      <c r="A19" s="13" t="s">
        <v>50</v>
      </c>
      <c r="B19" s="13" t="s">
        <v>772</v>
      </c>
      <c r="C19" s="14">
        <v>42</v>
      </c>
      <c r="D19" s="14">
        <v>647.5</v>
      </c>
      <c r="E19" s="14">
        <v>216.1</v>
      </c>
      <c r="F19" s="14"/>
      <c r="G19" s="14"/>
      <c r="H19" s="14">
        <v>0</v>
      </c>
      <c r="I19" s="14">
        <v>81.8</v>
      </c>
      <c r="J19" s="14"/>
      <c r="K19" s="14"/>
      <c r="L19" s="14">
        <v>114.3</v>
      </c>
      <c r="M19" s="14">
        <v>114.1</v>
      </c>
      <c r="N19" s="14">
        <v>114.3</v>
      </c>
      <c r="O19" s="14">
        <v>206.6</v>
      </c>
      <c r="P19" s="14">
        <v>215.6</v>
      </c>
      <c r="Q19" s="14">
        <v>110.9</v>
      </c>
      <c r="R19" s="14">
        <v>247.3</v>
      </c>
      <c r="S19" s="14">
        <v>4.2</v>
      </c>
      <c r="T19" s="14"/>
      <c r="U19" s="14"/>
      <c r="V19" s="14"/>
      <c r="W19" s="14"/>
      <c r="X19" s="14">
        <v>116.5</v>
      </c>
      <c r="Y19" s="14">
        <v>7.2</v>
      </c>
      <c r="Z19" s="14">
        <v>5.6</v>
      </c>
      <c r="AA19" s="14"/>
      <c r="AB19" s="14">
        <v>6.2</v>
      </c>
      <c r="AC19" s="14">
        <v>8.1</v>
      </c>
      <c r="AD19" s="14">
        <v>31.2</v>
      </c>
      <c r="AE19" s="14"/>
      <c r="AF19" s="14"/>
      <c r="AG19" s="14"/>
      <c r="AH19" s="14"/>
      <c r="AI19" s="14">
        <v>55.5</v>
      </c>
      <c r="AJ19" s="14">
        <v>94.3</v>
      </c>
      <c r="AK19" s="14"/>
      <c r="AL19" s="14"/>
      <c r="AM19" s="14"/>
      <c r="AN19" s="14">
        <v>6.4630400000000003</v>
      </c>
      <c r="AO19" s="14">
        <v>0</v>
      </c>
      <c r="AP19" s="14">
        <v>34</v>
      </c>
      <c r="AQ19" s="14">
        <v>0</v>
      </c>
      <c r="AR19" s="14">
        <v>24.2</v>
      </c>
      <c r="AS19" s="14">
        <v>18.399999999999999</v>
      </c>
      <c r="AT19" s="14">
        <v>14.2</v>
      </c>
      <c r="AU19" s="14">
        <v>60.2</v>
      </c>
      <c r="AV19" s="14">
        <v>180.6</v>
      </c>
      <c r="AW19" s="14">
        <v>181</v>
      </c>
      <c r="AX19" s="14">
        <v>183.6</v>
      </c>
      <c r="AY19" s="14">
        <v>41.7</v>
      </c>
      <c r="AZ19" s="14">
        <v>7.9</v>
      </c>
      <c r="BA19" s="14">
        <v>4.7</v>
      </c>
      <c r="BB19" s="14">
        <v>33.5</v>
      </c>
      <c r="BC19" s="14">
        <v>30.6</v>
      </c>
      <c r="BD19" s="14">
        <v>2.2000000000000002</v>
      </c>
      <c r="BE19" s="14">
        <v>0</v>
      </c>
      <c r="BF19" s="14">
        <v>44.5</v>
      </c>
      <c r="BG19" s="14"/>
      <c r="BH19" s="14"/>
      <c r="BI19" s="14">
        <v>23.09</v>
      </c>
      <c r="BJ19" s="14"/>
      <c r="BK19" s="14"/>
      <c r="BL19" s="14">
        <v>0</v>
      </c>
      <c r="BM19" s="14"/>
      <c r="BN19" s="14"/>
      <c r="BO19" s="14"/>
      <c r="BP19" s="14">
        <v>18.3</v>
      </c>
      <c r="BQ19" s="14">
        <v>177.7</v>
      </c>
      <c r="BR19" s="14">
        <v>175.4</v>
      </c>
      <c r="BS19" s="14">
        <v>207.4</v>
      </c>
      <c r="BT19" s="14">
        <v>273.60000000000002</v>
      </c>
      <c r="BU19" s="14"/>
      <c r="BV19" s="14"/>
      <c r="BW19" s="14"/>
      <c r="BX19" s="14"/>
      <c r="BY19" s="14"/>
      <c r="BZ19" s="14"/>
      <c r="CA19" s="14"/>
      <c r="CB19" s="14"/>
      <c r="CC19" s="14">
        <v>1.2</v>
      </c>
      <c r="CD19" s="14">
        <v>173.4</v>
      </c>
      <c r="CE19" s="14">
        <v>100.7</v>
      </c>
      <c r="CF19" s="14">
        <v>64</v>
      </c>
      <c r="CG19" s="14">
        <v>69</v>
      </c>
      <c r="CH19" s="14">
        <v>29.8</v>
      </c>
      <c r="CI19" s="14"/>
      <c r="CJ19" s="14"/>
      <c r="CK19" s="14"/>
      <c r="CL19" s="14">
        <v>146.9</v>
      </c>
      <c r="CM19" s="14">
        <v>149.5</v>
      </c>
      <c r="CN19" s="14">
        <v>149.30000000000001</v>
      </c>
      <c r="CO19" s="14"/>
      <c r="CP19" s="14"/>
      <c r="CQ19" s="14"/>
      <c r="CR19" s="14"/>
      <c r="CS19" s="14"/>
      <c r="CT19" s="14">
        <v>137.69999999999999</v>
      </c>
      <c r="CU19" s="14">
        <v>78.400000000000006</v>
      </c>
      <c r="CV19" s="14">
        <v>0</v>
      </c>
      <c r="CW19" s="14">
        <v>116.8</v>
      </c>
      <c r="CX19" s="14">
        <v>0</v>
      </c>
      <c r="CY19" s="14">
        <v>11.3</v>
      </c>
      <c r="CZ19" s="14">
        <v>0</v>
      </c>
      <c r="DA19" s="14">
        <v>8.6999999999999993</v>
      </c>
      <c r="DB19" s="14">
        <v>0</v>
      </c>
      <c r="DC19" s="14">
        <v>0</v>
      </c>
      <c r="DD19" s="14"/>
      <c r="DE19" s="14">
        <v>3.1</v>
      </c>
      <c r="DF19" s="14">
        <v>2.2999999999999998</v>
      </c>
      <c r="DG19" s="14">
        <v>20</v>
      </c>
      <c r="DH19" s="14">
        <v>8.1</v>
      </c>
      <c r="DI19" s="14">
        <v>4</v>
      </c>
      <c r="DJ19" s="14">
        <v>3.4</v>
      </c>
      <c r="DK19" s="14">
        <v>18.399999999999999</v>
      </c>
      <c r="DL19" s="14">
        <v>0</v>
      </c>
      <c r="DM19" s="14">
        <v>0</v>
      </c>
      <c r="DN19" s="14">
        <v>30.4</v>
      </c>
      <c r="DO19" s="14">
        <v>80.7</v>
      </c>
      <c r="DP19" s="14">
        <v>4.5</v>
      </c>
      <c r="DQ19" s="14">
        <v>2.1</v>
      </c>
      <c r="DR19" s="14">
        <v>2.2000000000000002</v>
      </c>
      <c r="DS19" s="14">
        <v>2.8</v>
      </c>
      <c r="DT19" s="14">
        <v>0</v>
      </c>
      <c r="DU19" s="14">
        <v>2.4</v>
      </c>
      <c r="DV19" s="14">
        <v>4.7</v>
      </c>
      <c r="DW19" s="14">
        <v>1.2</v>
      </c>
      <c r="DX19" s="14"/>
      <c r="DY19" s="14">
        <v>5.2</v>
      </c>
      <c r="DZ19" s="14">
        <v>3.2</v>
      </c>
      <c r="EA19" s="14">
        <v>4</v>
      </c>
      <c r="EB19" s="14">
        <v>5.2</v>
      </c>
      <c r="EC19" s="14">
        <v>10</v>
      </c>
      <c r="ED19" s="14">
        <v>27.3</v>
      </c>
      <c r="EE19" s="14">
        <v>0</v>
      </c>
      <c r="EF19" s="14">
        <v>0</v>
      </c>
      <c r="EG19" s="14">
        <v>61.2</v>
      </c>
      <c r="EH19" s="14">
        <v>55.7</v>
      </c>
      <c r="EI19" s="14">
        <v>8.5</v>
      </c>
      <c r="EJ19" s="14">
        <v>10.3</v>
      </c>
      <c r="EK19" s="14">
        <v>5.9</v>
      </c>
      <c r="EL19" s="14">
        <v>2.2000000000000002</v>
      </c>
      <c r="EM19" s="14"/>
      <c r="EN19" s="14">
        <v>4</v>
      </c>
      <c r="EO19" s="14">
        <v>4.5</v>
      </c>
      <c r="EP19" s="14">
        <v>4</v>
      </c>
      <c r="EQ19" s="14">
        <v>11.9</v>
      </c>
      <c r="ER19" s="14">
        <v>0</v>
      </c>
      <c r="ES19" s="14">
        <v>0</v>
      </c>
      <c r="ET19" s="14">
        <v>0</v>
      </c>
      <c r="EU19" s="14">
        <v>0.6</v>
      </c>
      <c r="EV19" s="14">
        <v>82.7</v>
      </c>
      <c r="EW19" s="14">
        <v>126.3</v>
      </c>
      <c r="EX19" s="14">
        <v>0</v>
      </c>
      <c r="EY19" s="14">
        <v>0</v>
      </c>
      <c r="EZ19" s="14">
        <v>10</v>
      </c>
      <c r="FA19" s="14">
        <v>20.2</v>
      </c>
      <c r="FB19" s="14">
        <v>9.5</v>
      </c>
      <c r="FC19" s="14">
        <v>36.9</v>
      </c>
      <c r="FD19" s="14">
        <v>0</v>
      </c>
      <c r="FE19" s="14">
        <v>14</v>
      </c>
      <c r="FF19" s="14">
        <v>7.9</v>
      </c>
      <c r="FG19" s="14">
        <v>7.9</v>
      </c>
      <c r="FH19" s="14"/>
      <c r="FI19" s="14"/>
      <c r="FJ19" s="14">
        <v>6148.6530400000001</v>
      </c>
      <c r="FK19" s="15"/>
      <c r="FL19" s="14">
        <v>21.659880000000001</v>
      </c>
      <c r="FM19" s="14">
        <v>0</v>
      </c>
      <c r="FN19" s="14"/>
      <c r="FO19" s="14">
        <v>7.6</v>
      </c>
      <c r="FP19" s="14">
        <v>27.461130000000001</v>
      </c>
      <c r="FQ19" s="14">
        <v>18.917770000000001</v>
      </c>
      <c r="FR19" s="14">
        <v>11.4</v>
      </c>
      <c r="FS19" s="14">
        <v>16.100000000000001</v>
      </c>
      <c r="FT19" s="14">
        <v>103.13878</v>
      </c>
    </row>
    <row r="20" spans="1:176" ht="24" customHeight="1" x14ac:dyDescent="0.3">
      <c r="A20" s="16" t="s">
        <v>50</v>
      </c>
      <c r="B20" s="16" t="s">
        <v>773</v>
      </c>
      <c r="C20" s="17">
        <v>43.6</v>
      </c>
      <c r="D20" s="17">
        <v>646.6</v>
      </c>
      <c r="E20" s="17">
        <v>216</v>
      </c>
      <c r="F20" s="17"/>
      <c r="G20" s="17"/>
      <c r="H20" s="17">
        <v>0</v>
      </c>
      <c r="I20" s="17">
        <v>74.400000000000006</v>
      </c>
      <c r="J20" s="17"/>
      <c r="K20" s="17"/>
      <c r="L20" s="17">
        <v>138.1</v>
      </c>
      <c r="M20" s="17">
        <v>137.5</v>
      </c>
      <c r="N20" s="17">
        <v>137.69999999999999</v>
      </c>
      <c r="O20" s="17">
        <v>234.8</v>
      </c>
      <c r="P20" s="17">
        <v>216.5</v>
      </c>
      <c r="Q20" s="17">
        <v>111.3</v>
      </c>
      <c r="R20" s="17">
        <v>256.2</v>
      </c>
      <c r="S20" s="17">
        <v>4.3</v>
      </c>
      <c r="T20" s="17"/>
      <c r="U20" s="17"/>
      <c r="V20" s="17"/>
      <c r="W20" s="17"/>
      <c r="X20" s="17">
        <v>116.6</v>
      </c>
      <c r="Y20" s="17">
        <v>7.2</v>
      </c>
      <c r="Z20" s="17">
        <v>5.6</v>
      </c>
      <c r="AA20" s="17"/>
      <c r="AB20" s="17">
        <v>6.1</v>
      </c>
      <c r="AC20" s="17">
        <v>8.1</v>
      </c>
      <c r="AD20" s="17">
        <v>30</v>
      </c>
      <c r="AE20" s="17"/>
      <c r="AF20" s="17"/>
      <c r="AG20" s="17"/>
      <c r="AH20" s="17"/>
      <c r="AI20" s="17">
        <v>55.5</v>
      </c>
      <c r="AJ20" s="17">
        <v>94</v>
      </c>
      <c r="AK20" s="17"/>
      <c r="AL20" s="17"/>
      <c r="AM20" s="17"/>
      <c r="AN20" s="17">
        <v>6.46326</v>
      </c>
      <c r="AO20" s="17">
        <v>145.64042000000001</v>
      </c>
      <c r="AP20" s="17">
        <v>37.200000000000003</v>
      </c>
      <c r="AQ20" s="17">
        <v>0</v>
      </c>
      <c r="AR20" s="17">
        <v>25.3</v>
      </c>
      <c r="AS20" s="17">
        <v>18.399999999999999</v>
      </c>
      <c r="AT20" s="17">
        <v>14.2</v>
      </c>
      <c r="AU20" s="17">
        <v>58.2</v>
      </c>
      <c r="AV20" s="17">
        <v>181.7</v>
      </c>
      <c r="AW20" s="17">
        <v>182.2</v>
      </c>
      <c r="AX20" s="17">
        <v>183.3</v>
      </c>
      <c r="AY20" s="17">
        <v>42.1</v>
      </c>
      <c r="AZ20" s="17">
        <v>8</v>
      </c>
      <c r="BA20" s="17">
        <v>4.7</v>
      </c>
      <c r="BB20" s="17">
        <v>22.5</v>
      </c>
      <c r="BC20" s="17">
        <v>35.9</v>
      </c>
      <c r="BD20" s="17">
        <v>2.2000000000000002</v>
      </c>
      <c r="BE20" s="17">
        <v>0</v>
      </c>
      <c r="BF20" s="17">
        <v>24.7</v>
      </c>
      <c r="BG20" s="17"/>
      <c r="BH20" s="17"/>
      <c r="BI20" s="17">
        <v>23.46</v>
      </c>
      <c r="BJ20" s="17"/>
      <c r="BK20" s="17"/>
      <c r="BL20" s="17">
        <v>0</v>
      </c>
      <c r="BM20" s="17"/>
      <c r="BN20" s="17"/>
      <c r="BO20" s="17"/>
      <c r="BP20" s="17">
        <v>18.399999999999999</v>
      </c>
      <c r="BQ20" s="17">
        <v>177.2</v>
      </c>
      <c r="BR20" s="17">
        <v>175.4</v>
      </c>
      <c r="BS20" s="17">
        <v>207</v>
      </c>
      <c r="BT20" s="17">
        <v>273.39999999999998</v>
      </c>
      <c r="BU20" s="17"/>
      <c r="BV20" s="17"/>
      <c r="BW20" s="17"/>
      <c r="BX20" s="17"/>
      <c r="BY20" s="17"/>
      <c r="BZ20" s="17"/>
      <c r="CA20" s="17"/>
      <c r="CB20" s="17"/>
      <c r="CC20" s="17">
        <v>1.2</v>
      </c>
      <c r="CD20" s="17">
        <v>136.9</v>
      </c>
      <c r="CE20" s="17">
        <v>99.2</v>
      </c>
      <c r="CF20" s="17">
        <v>64.2</v>
      </c>
      <c r="CG20" s="17">
        <v>68.900000000000006</v>
      </c>
      <c r="CH20" s="17">
        <v>29.9</v>
      </c>
      <c r="CI20" s="17"/>
      <c r="CJ20" s="17"/>
      <c r="CK20" s="17"/>
      <c r="CL20" s="17">
        <v>146.9</v>
      </c>
      <c r="CM20" s="17">
        <v>149.30000000000001</v>
      </c>
      <c r="CN20" s="17">
        <v>149.5</v>
      </c>
      <c r="CO20" s="17"/>
      <c r="CP20" s="17"/>
      <c r="CQ20" s="17"/>
      <c r="CR20" s="17"/>
      <c r="CS20" s="17"/>
      <c r="CT20" s="17">
        <v>137.69999999999999</v>
      </c>
      <c r="CU20" s="17">
        <v>78.2</v>
      </c>
      <c r="CV20" s="17">
        <v>0</v>
      </c>
      <c r="CW20" s="17">
        <v>117.4</v>
      </c>
      <c r="CX20" s="17">
        <v>0</v>
      </c>
      <c r="CY20" s="17">
        <v>11.3</v>
      </c>
      <c r="CZ20" s="17">
        <v>0</v>
      </c>
      <c r="DA20" s="17">
        <v>8.6999999999999993</v>
      </c>
      <c r="DB20" s="17">
        <v>0</v>
      </c>
      <c r="DC20" s="17">
        <v>0</v>
      </c>
      <c r="DD20" s="17"/>
      <c r="DE20" s="17">
        <v>3.1</v>
      </c>
      <c r="DF20" s="17">
        <v>2.2999999999999998</v>
      </c>
      <c r="DG20" s="17">
        <v>20.100000000000001</v>
      </c>
      <c r="DH20" s="17">
        <v>8</v>
      </c>
      <c r="DI20" s="17">
        <v>7.5</v>
      </c>
      <c r="DJ20" s="17">
        <v>3.5</v>
      </c>
      <c r="DK20" s="17">
        <v>18.399999999999999</v>
      </c>
      <c r="DL20" s="17">
        <v>0</v>
      </c>
      <c r="DM20" s="17">
        <v>0</v>
      </c>
      <c r="DN20" s="17">
        <v>31.1</v>
      </c>
      <c r="DO20" s="17">
        <v>79.099999999999994</v>
      </c>
      <c r="DP20" s="17">
        <v>4.5</v>
      </c>
      <c r="DQ20" s="17">
        <v>2.1</v>
      </c>
      <c r="DR20" s="17">
        <v>2.2000000000000002</v>
      </c>
      <c r="DS20" s="17">
        <v>2.8</v>
      </c>
      <c r="DT20" s="17">
        <v>0</v>
      </c>
      <c r="DU20" s="17">
        <v>2.4</v>
      </c>
      <c r="DV20" s="17">
        <v>8.1999999999999993</v>
      </c>
      <c r="DW20" s="17">
        <v>1.2</v>
      </c>
      <c r="DX20" s="17"/>
      <c r="DY20" s="17">
        <v>5.4</v>
      </c>
      <c r="DZ20" s="17">
        <v>3.2</v>
      </c>
      <c r="EA20" s="17">
        <v>4</v>
      </c>
      <c r="EB20" s="17">
        <v>5.2</v>
      </c>
      <c r="EC20" s="17">
        <v>10</v>
      </c>
      <c r="ED20" s="17">
        <v>21.6</v>
      </c>
      <c r="EE20" s="17">
        <v>0</v>
      </c>
      <c r="EF20" s="17">
        <v>0</v>
      </c>
      <c r="EG20" s="17">
        <v>71.3</v>
      </c>
      <c r="EH20" s="17">
        <v>79.7</v>
      </c>
      <c r="EI20" s="17">
        <v>10.5</v>
      </c>
      <c r="EJ20" s="17">
        <v>8.1</v>
      </c>
      <c r="EK20" s="17">
        <v>5.9</v>
      </c>
      <c r="EL20" s="17">
        <v>2.2000000000000002</v>
      </c>
      <c r="EM20" s="17"/>
      <c r="EN20" s="17">
        <v>4</v>
      </c>
      <c r="EO20" s="17">
        <v>4.5</v>
      </c>
      <c r="EP20" s="17">
        <v>4</v>
      </c>
      <c r="EQ20" s="17">
        <v>11.5</v>
      </c>
      <c r="ER20" s="17">
        <v>0</v>
      </c>
      <c r="ES20" s="17">
        <v>0</v>
      </c>
      <c r="ET20" s="17">
        <v>0</v>
      </c>
      <c r="EU20" s="17">
        <v>0.6</v>
      </c>
      <c r="EV20" s="17">
        <v>63.3</v>
      </c>
      <c r="EW20" s="17">
        <v>98.6</v>
      </c>
      <c r="EX20" s="17">
        <v>0</v>
      </c>
      <c r="EY20" s="17">
        <v>0</v>
      </c>
      <c r="EZ20" s="17">
        <v>10</v>
      </c>
      <c r="FA20" s="17">
        <v>20</v>
      </c>
      <c r="FB20" s="17">
        <v>9.1</v>
      </c>
      <c r="FC20" s="17">
        <v>37</v>
      </c>
      <c r="FD20" s="17">
        <v>0</v>
      </c>
      <c r="FE20" s="17">
        <v>14</v>
      </c>
      <c r="FF20" s="17">
        <v>7.9</v>
      </c>
      <c r="FG20" s="17">
        <v>8.5</v>
      </c>
      <c r="FH20" s="17"/>
      <c r="FI20" s="17"/>
      <c r="FJ20" s="17">
        <v>6323.5636800000002</v>
      </c>
      <c r="FK20" s="15"/>
      <c r="FL20" s="17">
        <v>21.855779999999999</v>
      </c>
      <c r="FM20" s="17">
        <v>0</v>
      </c>
      <c r="FN20" s="17"/>
      <c r="FO20" s="17">
        <v>7.6</v>
      </c>
      <c r="FP20" s="17">
        <v>27.501370000000001</v>
      </c>
      <c r="FQ20" s="17">
        <v>18.918399999999998</v>
      </c>
      <c r="FR20" s="17">
        <v>11.6</v>
      </c>
      <c r="FS20" s="17">
        <v>16.100000000000001</v>
      </c>
      <c r="FT20" s="17">
        <v>103.57555000000001</v>
      </c>
    </row>
    <row r="21" spans="1:176" ht="24" customHeight="1" x14ac:dyDescent="0.3">
      <c r="A21" s="16" t="s">
        <v>50</v>
      </c>
      <c r="B21" s="16" t="s">
        <v>774</v>
      </c>
      <c r="C21" s="17">
        <v>43</v>
      </c>
      <c r="D21" s="17">
        <v>650.4</v>
      </c>
      <c r="E21" s="17">
        <v>216.4</v>
      </c>
      <c r="F21" s="17"/>
      <c r="G21" s="17"/>
      <c r="H21" s="17">
        <v>0</v>
      </c>
      <c r="I21" s="17">
        <v>74.599999999999994</v>
      </c>
      <c r="J21" s="17"/>
      <c r="K21" s="17"/>
      <c r="L21" s="17">
        <v>139</v>
      </c>
      <c r="M21" s="17">
        <v>138.6</v>
      </c>
      <c r="N21" s="17">
        <v>139.19999999999999</v>
      </c>
      <c r="O21" s="17">
        <v>236.5</v>
      </c>
      <c r="P21" s="17">
        <v>215.4</v>
      </c>
      <c r="Q21" s="17">
        <v>111</v>
      </c>
      <c r="R21" s="17">
        <v>312.7</v>
      </c>
      <c r="S21" s="17">
        <v>4.3</v>
      </c>
      <c r="T21" s="17"/>
      <c r="U21" s="17"/>
      <c r="V21" s="17"/>
      <c r="W21" s="17"/>
      <c r="X21" s="17">
        <v>116.1</v>
      </c>
      <c r="Y21" s="17">
        <v>7.4</v>
      </c>
      <c r="Z21" s="17">
        <v>5.7</v>
      </c>
      <c r="AA21" s="17"/>
      <c r="AB21" s="17">
        <v>6.1</v>
      </c>
      <c r="AC21" s="17">
        <v>8.1</v>
      </c>
      <c r="AD21" s="17">
        <v>32</v>
      </c>
      <c r="AE21" s="17"/>
      <c r="AF21" s="17"/>
      <c r="AG21" s="17"/>
      <c r="AH21" s="17"/>
      <c r="AI21" s="17">
        <v>55.7</v>
      </c>
      <c r="AJ21" s="17">
        <v>94</v>
      </c>
      <c r="AK21" s="17"/>
      <c r="AL21" s="17"/>
      <c r="AM21" s="17"/>
      <c r="AN21" s="17">
        <v>6.46258</v>
      </c>
      <c r="AO21" s="17">
        <v>231.75757999999999</v>
      </c>
      <c r="AP21" s="17">
        <v>34.200000000000003</v>
      </c>
      <c r="AQ21" s="17">
        <v>0</v>
      </c>
      <c r="AR21" s="17">
        <v>25.2</v>
      </c>
      <c r="AS21" s="17">
        <v>18.399999999999999</v>
      </c>
      <c r="AT21" s="17">
        <v>14.2</v>
      </c>
      <c r="AU21" s="17">
        <v>61.2</v>
      </c>
      <c r="AV21" s="17">
        <v>182</v>
      </c>
      <c r="AW21" s="17">
        <v>182.8</v>
      </c>
      <c r="AX21" s="17">
        <v>183.8</v>
      </c>
      <c r="AY21" s="17">
        <v>42.2</v>
      </c>
      <c r="AZ21" s="17">
        <v>7.9</v>
      </c>
      <c r="BA21" s="17">
        <v>4.5999999999999996</v>
      </c>
      <c r="BB21" s="17">
        <v>3.9</v>
      </c>
      <c r="BC21" s="17">
        <v>36.299999999999997</v>
      </c>
      <c r="BD21" s="17">
        <v>2.2000000000000002</v>
      </c>
      <c r="BE21" s="17">
        <v>0</v>
      </c>
      <c r="BF21" s="17">
        <v>24.5</v>
      </c>
      <c r="BG21" s="17"/>
      <c r="BH21" s="17"/>
      <c r="BI21" s="17">
        <v>41.67</v>
      </c>
      <c r="BJ21" s="17"/>
      <c r="BK21" s="17"/>
      <c r="BL21" s="17">
        <v>0</v>
      </c>
      <c r="BM21" s="17"/>
      <c r="BN21" s="17"/>
      <c r="BO21" s="17"/>
      <c r="BP21" s="17">
        <v>18.5</v>
      </c>
      <c r="BQ21" s="17">
        <v>177.9</v>
      </c>
      <c r="BR21" s="17">
        <v>175.5</v>
      </c>
      <c r="BS21" s="17">
        <v>207.3</v>
      </c>
      <c r="BT21" s="17">
        <v>273.7</v>
      </c>
      <c r="BU21" s="17"/>
      <c r="BV21" s="17"/>
      <c r="BW21" s="17"/>
      <c r="BX21" s="17"/>
      <c r="BY21" s="17"/>
      <c r="BZ21" s="17"/>
      <c r="CA21" s="17"/>
      <c r="CB21" s="17"/>
      <c r="CC21" s="17">
        <v>1.2</v>
      </c>
      <c r="CD21" s="17">
        <v>91.2</v>
      </c>
      <c r="CE21" s="17">
        <v>99.9</v>
      </c>
      <c r="CF21" s="17">
        <v>64.5</v>
      </c>
      <c r="CG21" s="17">
        <v>69.099999999999994</v>
      </c>
      <c r="CH21" s="17">
        <v>30.1</v>
      </c>
      <c r="CI21" s="17"/>
      <c r="CJ21" s="17"/>
      <c r="CK21" s="17"/>
      <c r="CL21" s="17">
        <v>147.9</v>
      </c>
      <c r="CM21" s="17">
        <v>150.6</v>
      </c>
      <c r="CN21" s="17">
        <v>151</v>
      </c>
      <c r="CO21" s="17"/>
      <c r="CP21" s="17"/>
      <c r="CQ21" s="17"/>
      <c r="CR21" s="17"/>
      <c r="CS21" s="17"/>
      <c r="CT21" s="17">
        <v>137.69999999999999</v>
      </c>
      <c r="CU21" s="17">
        <v>78.099999999999994</v>
      </c>
      <c r="CV21" s="17">
        <v>0</v>
      </c>
      <c r="CW21" s="17">
        <v>113</v>
      </c>
      <c r="CX21" s="17">
        <v>0</v>
      </c>
      <c r="CY21" s="17">
        <v>9.9</v>
      </c>
      <c r="CZ21" s="17">
        <v>0</v>
      </c>
      <c r="DA21" s="17">
        <v>8.6</v>
      </c>
      <c r="DB21" s="17">
        <v>0</v>
      </c>
      <c r="DC21" s="17">
        <v>0</v>
      </c>
      <c r="DD21" s="17"/>
      <c r="DE21" s="17">
        <v>3.1</v>
      </c>
      <c r="DF21" s="17">
        <v>2.2999999999999998</v>
      </c>
      <c r="DG21" s="17">
        <v>20.2</v>
      </c>
      <c r="DH21" s="17">
        <v>8</v>
      </c>
      <c r="DI21" s="17">
        <v>7.5</v>
      </c>
      <c r="DJ21" s="17">
        <v>3.4</v>
      </c>
      <c r="DK21" s="17">
        <v>18.399999999999999</v>
      </c>
      <c r="DL21" s="17">
        <v>0</v>
      </c>
      <c r="DM21" s="17">
        <v>0</v>
      </c>
      <c r="DN21" s="17">
        <v>31</v>
      </c>
      <c r="DO21" s="17">
        <v>80.900000000000006</v>
      </c>
      <c r="DP21" s="17">
        <v>4.5</v>
      </c>
      <c r="DQ21" s="17">
        <v>2.1</v>
      </c>
      <c r="DR21" s="17">
        <v>2.2000000000000002</v>
      </c>
      <c r="DS21" s="17">
        <v>2.8</v>
      </c>
      <c r="DT21" s="17">
        <v>0</v>
      </c>
      <c r="DU21" s="17">
        <v>2.4</v>
      </c>
      <c r="DV21" s="17">
        <v>8.1999999999999993</v>
      </c>
      <c r="DW21" s="17">
        <v>1.2</v>
      </c>
      <c r="DX21" s="17"/>
      <c r="DY21" s="17">
        <v>5.4</v>
      </c>
      <c r="DZ21" s="17">
        <v>3.3</v>
      </c>
      <c r="EA21" s="17">
        <v>4.0999999999999996</v>
      </c>
      <c r="EB21" s="17">
        <v>5.2</v>
      </c>
      <c r="EC21" s="17">
        <v>10</v>
      </c>
      <c r="ED21" s="17">
        <v>23.8</v>
      </c>
      <c r="EE21" s="17">
        <v>0</v>
      </c>
      <c r="EF21" s="17">
        <v>0</v>
      </c>
      <c r="EG21" s="17">
        <v>105.1</v>
      </c>
      <c r="EH21" s="17">
        <v>96.5</v>
      </c>
      <c r="EI21" s="17">
        <v>17.7</v>
      </c>
      <c r="EJ21" s="17">
        <v>14.3</v>
      </c>
      <c r="EK21" s="17">
        <v>5.9</v>
      </c>
      <c r="EL21" s="17">
        <v>2.2000000000000002</v>
      </c>
      <c r="EM21" s="17"/>
      <c r="EN21" s="17">
        <v>4</v>
      </c>
      <c r="EO21" s="17">
        <v>4.5</v>
      </c>
      <c r="EP21" s="17">
        <v>4</v>
      </c>
      <c r="EQ21" s="17">
        <v>11.5</v>
      </c>
      <c r="ER21" s="17">
        <v>0</v>
      </c>
      <c r="ES21" s="17">
        <v>0</v>
      </c>
      <c r="ET21" s="17">
        <v>0</v>
      </c>
      <c r="EU21" s="17">
        <v>0.6</v>
      </c>
      <c r="EV21" s="17">
        <v>45.1</v>
      </c>
      <c r="EW21" s="17">
        <v>69.900000000000006</v>
      </c>
      <c r="EX21" s="17">
        <v>0</v>
      </c>
      <c r="EY21" s="17">
        <v>0</v>
      </c>
      <c r="EZ21" s="17">
        <v>10</v>
      </c>
      <c r="FA21" s="17">
        <v>20</v>
      </c>
      <c r="FB21" s="17">
        <v>9.6999999999999993</v>
      </c>
      <c r="FC21" s="17">
        <v>37</v>
      </c>
      <c r="FD21" s="17">
        <v>0</v>
      </c>
      <c r="FE21" s="17">
        <v>14.1</v>
      </c>
      <c r="FF21" s="17">
        <v>7.9</v>
      </c>
      <c r="FG21" s="17">
        <v>8.4</v>
      </c>
      <c r="FH21" s="17"/>
      <c r="FI21" s="17"/>
      <c r="FJ21" s="17">
        <v>6453.5901599999997</v>
      </c>
      <c r="FK21" s="15"/>
      <c r="FL21" s="17">
        <v>21.874790000000001</v>
      </c>
      <c r="FM21" s="17">
        <v>0</v>
      </c>
      <c r="FN21" s="17"/>
      <c r="FO21" s="17">
        <v>7.6</v>
      </c>
      <c r="FP21" s="17">
        <v>27.484960000000001</v>
      </c>
      <c r="FQ21" s="17">
        <v>18.91883</v>
      </c>
      <c r="FR21" s="17">
        <v>11.4</v>
      </c>
      <c r="FS21" s="17">
        <v>16</v>
      </c>
      <c r="FT21" s="17">
        <v>103.27858000000001</v>
      </c>
    </row>
    <row r="22" spans="1:176" ht="24" customHeight="1" x14ac:dyDescent="0.3">
      <c r="A22" s="16" t="s">
        <v>50</v>
      </c>
      <c r="B22" s="16" t="s">
        <v>775</v>
      </c>
      <c r="C22" s="17">
        <v>40.700000000000003</v>
      </c>
      <c r="D22" s="17">
        <v>647.1</v>
      </c>
      <c r="E22" s="17">
        <v>215.8</v>
      </c>
      <c r="F22" s="17"/>
      <c r="G22" s="17"/>
      <c r="H22" s="17">
        <v>0</v>
      </c>
      <c r="I22" s="17">
        <v>58</v>
      </c>
      <c r="J22" s="17"/>
      <c r="K22" s="17"/>
      <c r="L22" s="17">
        <v>166</v>
      </c>
      <c r="M22" s="17">
        <v>166.5</v>
      </c>
      <c r="N22" s="17">
        <v>166.2</v>
      </c>
      <c r="O22" s="17">
        <v>243.8</v>
      </c>
      <c r="P22" s="17">
        <v>216.9</v>
      </c>
      <c r="Q22" s="17">
        <v>110.9</v>
      </c>
      <c r="R22" s="17">
        <v>338.1</v>
      </c>
      <c r="S22" s="17">
        <v>4.2</v>
      </c>
      <c r="T22" s="17"/>
      <c r="U22" s="17"/>
      <c r="V22" s="17"/>
      <c r="W22" s="17"/>
      <c r="X22" s="17">
        <v>117.9</v>
      </c>
      <c r="Y22" s="17">
        <v>7.3</v>
      </c>
      <c r="Z22" s="17">
        <v>5.7</v>
      </c>
      <c r="AA22" s="17"/>
      <c r="AB22" s="17">
        <v>6.1</v>
      </c>
      <c r="AC22" s="17">
        <v>8.1</v>
      </c>
      <c r="AD22" s="17">
        <v>30.6</v>
      </c>
      <c r="AE22" s="17"/>
      <c r="AF22" s="17"/>
      <c r="AG22" s="17"/>
      <c r="AH22" s="17"/>
      <c r="AI22" s="17">
        <v>55.3</v>
      </c>
      <c r="AJ22" s="17">
        <v>94.4</v>
      </c>
      <c r="AK22" s="17"/>
      <c r="AL22" s="17"/>
      <c r="AM22" s="17"/>
      <c r="AN22" s="17">
        <v>6.4622999999999999</v>
      </c>
      <c r="AO22" s="17">
        <v>228.51534000000001</v>
      </c>
      <c r="AP22" s="17">
        <v>36.9</v>
      </c>
      <c r="AQ22" s="17">
        <v>1.2</v>
      </c>
      <c r="AR22" s="17">
        <v>24.3</v>
      </c>
      <c r="AS22" s="17">
        <v>18.399999999999999</v>
      </c>
      <c r="AT22" s="17">
        <v>14.2</v>
      </c>
      <c r="AU22" s="17">
        <v>60</v>
      </c>
      <c r="AV22" s="17">
        <v>180.5</v>
      </c>
      <c r="AW22" s="17">
        <v>180.5</v>
      </c>
      <c r="AX22" s="17">
        <v>184.2</v>
      </c>
      <c r="AY22" s="17">
        <v>42.3</v>
      </c>
      <c r="AZ22" s="17">
        <v>7.9</v>
      </c>
      <c r="BA22" s="17">
        <v>4.7</v>
      </c>
      <c r="BB22" s="17">
        <v>11.4</v>
      </c>
      <c r="BC22" s="17">
        <v>31.3</v>
      </c>
      <c r="BD22" s="17">
        <v>2.2000000000000002</v>
      </c>
      <c r="BE22" s="17">
        <v>0</v>
      </c>
      <c r="BF22" s="17">
        <v>53.9</v>
      </c>
      <c r="BG22" s="17"/>
      <c r="BH22" s="17"/>
      <c r="BI22" s="17">
        <v>40.380000000000003</v>
      </c>
      <c r="BJ22" s="17"/>
      <c r="BK22" s="17"/>
      <c r="BL22" s="17">
        <v>0</v>
      </c>
      <c r="BM22" s="17"/>
      <c r="BN22" s="17"/>
      <c r="BO22" s="17"/>
      <c r="BP22" s="17">
        <v>18.100000000000001</v>
      </c>
      <c r="BQ22" s="17">
        <v>178.6</v>
      </c>
      <c r="BR22" s="17">
        <v>175.8</v>
      </c>
      <c r="BS22" s="17">
        <v>207.5</v>
      </c>
      <c r="BT22" s="17">
        <v>274.2</v>
      </c>
      <c r="BU22" s="17"/>
      <c r="BV22" s="17"/>
      <c r="BW22" s="17"/>
      <c r="BX22" s="17"/>
      <c r="BY22" s="17"/>
      <c r="BZ22" s="17"/>
      <c r="CA22" s="17"/>
      <c r="CB22" s="17"/>
      <c r="CC22" s="17">
        <v>1.2</v>
      </c>
      <c r="CD22" s="17">
        <v>177.8</v>
      </c>
      <c r="CE22" s="17">
        <v>104.9</v>
      </c>
      <c r="CF22" s="17">
        <v>63.8</v>
      </c>
      <c r="CG22" s="17">
        <v>68.599999999999994</v>
      </c>
      <c r="CH22" s="17">
        <v>29.7</v>
      </c>
      <c r="CI22" s="17"/>
      <c r="CJ22" s="17"/>
      <c r="CK22" s="17"/>
      <c r="CL22" s="17">
        <v>147.6</v>
      </c>
      <c r="CM22" s="17">
        <v>150.19999999999999</v>
      </c>
      <c r="CN22" s="17">
        <v>150.6</v>
      </c>
      <c r="CO22" s="17"/>
      <c r="CP22" s="17"/>
      <c r="CQ22" s="17"/>
      <c r="CR22" s="17"/>
      <c r="CS22" s="17"/>
      <c r="CT22" s="17">
        <v>137.6</v>
      </c>
      <c r="CU22" s="17">
        <v>78.099999999999994</v>
      </c>
      <c r="CV22" s="17">
        <v>0</v>
      </c>
      <c r="CW22" s="17">
        <v>112.8</v>
      </c>
      <c r="CX22" s="17">
        <v>0</v>
      </c>
      <c r="CY22" s="17">
        <v>8</v>
      </c>
      <c r="CZ22" s="17">
        <v>0</v>
      </c>
      <c r="DA22" s="17">
        <v>8.6999999999999993</v>
      </c>
      <c r="DB22" s="17">
        <v>0</v>
      </c>
      <c r="DC22" s="17">
        <v>0</v>
      </c>
      <c r="DD22" s="17"/>
      <c r="DE22" s="17">
        <v>3.2</v>
      </c>
      <c r="DF22" s="17">
        <v>2.2999999999999998</v>
      </c>
      <c r="DG22" s="17">
        <v>20.100000000000001</v>
      </c>
      <c r="DH22" s="17">
        <v>8.1999999999999993</v>
      </c>
      <c r="DI22" s="17">
        <v>7.5</v>
      </c>
      <c r="DJ22" s="17">
        <v>3.5</v>
      </c>
      <c r="DK22" s="17">
        <v>18.399999999999999</v>
      </c>
      <c r="DL22" s="17">
        <v>0</v>
      </c>
      <c r="DM22" s="17">
        <v>0</v>
      </c>
      <c r="DN22" s="17">
        <v>31.4</v>
      </c>
      <c r="DO22" s="17">
        <v>80.3</v>
      </c>
      <c r="DP22" s="17">
        <v>4.5</v>
      </c>
      <c r="DQ22" s="17">
        <v>2.1</v>
      </c>
      <c r="DR22" s="17">
        <v>2.2000000000000002</v>
      </c>
      <c r="DS22" s="17">
        <v>2.8</v>
      </c>
      <c r="DT22" s="17">
        <v>0</v>
      </c>
      <c r="DU22" s="17">
        <v>2.4</v>
      </c>
      <c r="DV22" s="17">
        <v>10.199999999999999</v>
      </c>
      <c r="DW22" s="17">
        <v>1.2</v>
      </c>
      <c r="DX22" s="17"/>
      <c r="DY22" s="17">
        <v>5.4</v>
      </c>
      <c r="DZ22" s="17">
        <v>3.3</v>
      </c>
      <c r="EA22" s="17">
        <v>4</v>
      </c>
      <c r="EB22" s="17">
        <v>5.2</v>
      </c>
      <c r="EC22" s="17">
        <v>10</v>
      </c>
      <c r="ED22" s="17">
        <v>19.3</v>
      </c>
      <c r="EE22" s="17">
        <v>0</v>
      </c>
      <c r="EF22" s="17">
        <v>0</v>
      </c>
      <c r="EG22" s="17">
        <v>91.9</v>
      </c>
      <c r="EH22" s="17">
        <v>94.5</v>
      </c>
      <c r="EI22" s="17">
        <v>15.8</v>
      </c>
      <c r="EJ22" s="17">
        <v>13.5</v>
      </c>
      <c r="EK22" s="17">
        <v>5.9</v>
      </c>
      <c r="EL22" s="17">
        <v>2.2000000000000002</v>
      </c>
      <c r="EM22" s="17"/>
      <c r="EN22" s="17">
        <v>4</v>
      </c>
      <c r="EO22" s="17">
        <v>4.5999999999999996</v>
      </c>
      <c r="EP22" s="17">
        <v>4.0999999999999996</v>
      </c>
      <c r="EQ22" s="17">
        <v>10.6</v>
      </c>
      <c r="ER22" s="17">
        <v>0</v>
      </c>
      <c r="ES22" s="17">
        <v>0</v>
      </c>
      <c r="ET22" s="17">
        <v>0</v>
      </c>
      <c r="EU22" s="17">
        <v>0.6</v>
      </c>
      <c r="EV22" s="17">
        <v>43.8</v>
      </c>
      <c r="EW22" s="17">
        <v>65.2</v>
      </c>
      <c r="EX22" s="17">
        <v>0</v>
      </c>
      <c r="EY22" s="17">
        <v>0</v>
      </c>
      <c r="EZ22" s="17">
        <v>10</v>
      </c>
      <c r="FA22" s="17">
        <v>20</v>
      </c>
      <c r="FB22" s="17">
        <v>9.1999999999999993</v>
      </c>
      <c r="FC22" s="17">
        <v>37.1</v>
      </c>
      <c r="FD22" s="17">
        <v>0</v>
      </c>
      <c r="FE22" s="17">
        <v>13.9</v>
      </c>
      <c r="FF22" s="17">
        <v>7.9</v>
      </c>
      <c r="FG22" s="17">
        <v>8.4</v>
      </c>
      <c r="FH22" s="17"/>
      <c r="FI22" s="17"/>
      <c r="FJ22" s="17">
        <v>6633.3576400000002</v>
      </c>
      <c r="FK22" s="15"/>
      <c r="FL22" s="17">
        <v>21.61429</v>
      </c>
      <c r="FM22" s="17">
        <v>0</v>
      </c>
      <c r="FN22" s="17"/>
      <c r="FO22" s="17">
        <v>7.6</v>
      </c>
      <c r="FP22" s="17">
        <v>27.445060000000002</v>
      </c>
      <c r="FQ22" s="17">
        <v>18.918990000000001</v>
      </c>
      <c r="FR22" s="17">
        <v>11.4</v>
      </c>
      <c r="FS22" s="17">
        <v>16.2</v>
      </c>
      <c r="FT22" s="17">
        <v>103.17834000000001</v>
      </c>
    </row>
    <row r="23" spans="1:176" ht="24" customHeight="1" x14ac:dyDescent="0.3">
      <c r="A23" s="16" t="s">
        <v>50</v>
      </c>
      <c r="B23" s="16" t="s">
        <v>776</v>
      </c>
      <c r="C23" s="17">
        <v>45.4</v>
      </c>
      <c r="D23" s="17">
        <v>649.9</v>
      </c>
      <c r="E23" s="17">
        <v>215.4</v>
      </c>
      <c r="F23" s="17"/>
      <c r="G23" s="17"/>
      <c r="H23" s="17">
        <v>30.3</v>
      </c>
      <c r="I23" s="17">
        <v>74.2</v>
      </c>
      <c r="J23" s="17"/>
      <c r="K23" s="17"/>
      <c r="L23" s="17">
        <v>186.2</v>
      </c>
      <c r="M23" s="17">
        <v>189.4</v>
      </c>
      <c r="N23" s="17">
        <v>189.4</v>
      </c>
      <c r="O23" s="17">
        <v>271.2</v>
      </c>
      <c r="P23" s="17">
        <v>215.8</v>
      </c>
      <c r="Q23" s="17">
        <v>110.7</v>
      </c>
      <c r="R23" s="17">
        <v>275.39999999999998</v>
      </c>
      <c r="S23" s="17">
        <v>4.3</v>
      </c>
      <c r="T23" s="17"/>
      <c r="U23" s="17"/>
      <c r="V23" s="17"/>
      <c r="W23" s="17"/>
      <c r="X23" s="17">
        <v>116.4</v>
      </c>
      <c r="Y23" s="17">
        <v>8.1999999999999993</v>
      </c>
      <c r="Z23" s="17">
        <v>5.7</v>
      </c>
      <c r="AA23" s="17"/>
      <c r="AB23" s="17">
        <v>6.2</v>
      </c>
      <c r="AC23" s="17">
        <v>7.8</v>
      </c>
      <c r="AD23" s="17">
        <v>31.4</v>
      </c>
      <c r="AE23" s="17"/>
      <c r="AF23" s="17"/>
      <c r="AG23" s="17"/>
      <c r="AH23" s="17"/>
      <c r="AI23" s="17">
        <v>55.9</v>
      </c>
      <c r="AJ23" s="17">
        <v>94.1</v>
      </c>
      <c r="AK23" s="17"/>
      <c r="AL23" s="17"/>
      <c r="AM23" s="17"/>
      <c r="AN23" s="17">
        <v>6.4617300000000002</v>
      </c>
      <c r="AO23" s="17">
        <v>228.03980000000001</v>
      </c>
      <c r="AP23" s="17">
        <v>37.1</v>
      </c>
      <c r="AQ23" s="17">
        <v>31</v>
      </c>
      <c r="AR23" s="17">
        <v>25.1</v>
      </c>
      <c r="AS23" s="17">
        <v>18.399999999999999</v>
      </c>
      <c r="AT23" s="17">
        <v>14.2</v>
      </c>
      <c r="AU23" s="17">
        <v>59.5</v>
      </c>
      <c r="AV23" s="17">
        <v>184.8</v>
      </c>
      <c r="AW23" s="17">
        <v>185.2</v>
      </c>
      <c r="AX23" s="17">
        <v>183.9</v>
      </c>
      <c r="AY23" s="17">
        <v>42.1</v>
      </c>
      <c r="AZ23" s="17">
        <v>8</v>
      </c>
      <c r="BA23" s="17">
        <v>4.7</v>
      </c>
      <c r="BB23" s="17">
        <v>34.200000000000003</v>
      </c>
      <c r="BC23" s="17">
        <v>32.5</v>
      </c>
      <c r="BD23" s="17">
        <v>2.2000000000000002</v>
      </c>
      <c r="BE23" s="17">
        <v>0</v>
      </c>
      <c r="BF23" s="17">
        <v>29.4</v>
      </c>
      <c r="BG23" s="17"/>
      <c r="BH23" s="17"/>
      <c r="BI23" s="17">
        <v>41.72</v>
      </c>
      <c r="BJ23" s="17"/>
      <c r="BK23" s="17"/>
      <c r="BL23" s="17">
        <v>0</v>
      </c>
      <c r="BM23" s="17"/>
      <c r="BN23" s="17"/>
      <c r="BO23" s="17"/>
      <c r="BP23" s="17">
        <v>18.5</v>
      </c>
      <c r="BQ23" s="17">
        <v>177.5</v>
      </c>
      <c r="BR23" s="17">
        <v>175.2</v>
      </c>
      <c r="BS23" s="17">
        <v>207.7</v>
      </c>
      <c r="BT23" s="17">
        <v>273.8</v>
      </c>
      <c r="BU23" s="17"/>
      <c r="BV23" s="17"/>
      <c r="BW23" s="17"/>
      <c r="BX23" s="17"/>
      <c r="BY23" s="17"/>
      <c r="BZ23" s="17"/>
      <c r="CA23" s="17"/>
      <c r="CB23" s="17"/>
      <c r="CC23" s="17">
        <v>1.2</v>
      </c>
      <c r="CD23" s="17">
        <v>118.6</v>
      </c>
      <c r="CE23" s="17">
        <v>101.8</v>
      </c>
      <c r="CF23" s="17">
        <v>64.400000000000006</v>
      </c>
      <c r="CG23" s="17">
        <v>69</v>
      </c>
      <c r="CH23" s="17">
        <v>30</v>
      </c>
      <c r="CI23" s="17"/>
      <c r="CJ23" s="17"/>
      <c r="CK23" s="17"/>
      <c r="CL23" s="17">
        <v>147.30000000000001</v>
      </c>
      <c r="CM23" s="17">
        <v>149.6</v>
      </c>
      <c r="CN23" s="17">
        <v>150.19999999999999</v>
      </c>
      <c r="CO23" s="17"/>
      <c r="CP23" s="17"/>
      <c r="CQ23" s="17"/>
      <c r="CR23" s="17"/>
      <c r="CS23" s="17"/>
      <c r="CT23" s="17">
        <v>137.5</v>
      </c>
      <c r="CU23" s="17">
        <v>77.900000000000006</v>
      </c>
      <c r="CV23" s="17">
        <v>0</v>
      </c>
      <c r="CW23" s="17">
        <v>101.8</v>
      </c>
      <c r="CX23" s="17">
        <v>0.6</v>
      </c>
      <c r="CY23" s="17">
        <v>10.199999999999999</v>
      </c>
      <c r="CZ23" s="17">
        <v>0</v>
      </c>
      <c r="DA23" s="17">
        <v>8.6999999999999993</v>
      </c>
      <c r="DB23" s="17">
        <v>9.9</v>
      </c>
      <c r="DC23" s="17">
        <v>0</v>
      </c>
      <c r="DD23" s="17"/>
      <c r="DE23" s="17">
        <v>3</v>
      </c>
      <c r="DF23" s="17">
        <v>2.2999999999999998</v>
      </c>
      <c r="DG23" s="17">
        <v>20.399999999999999</v>
      </c>
      <c r="DH23" s="17">
        <v>9</v>
      </c>
      <c r="DI23" s="17">
        <v>7.5</v>
      </c>
      <c r="DJ23" s="17">
        <v>3.4</v>
      </c>
      <c r="DK23" s="17">
        <v>18.399999999999999</v>
      </c>
      <c r="DL23" s="17">
        <v>0.3</v>
      </c>
      <c r="DM23" s="17">
        <v>0.1</v>
      </c>
      <c r="DN23" s="17">
        <v>31.7</v>
      </c>
      <c r="DO23" s="17">
        <v>81.900000000000006</v>
      </c>
      <c r="DP23" s="17">
        <v>4.5</v>
      </c>
      <c r="DQ23" s="17">
        <v>2.1</v>
      </c>
      <c r="DR23" s="17">
        <v>2.2000000000000002</v>
      </c>
      <c r="DS23" s="17">
        <v>1.4</v>
      </c>
      <c r="DT23" s="17">
        <v>0</v>
      </c>
      <c r="DU23" s="17">
        <v>2.4</v>
      </c>
      <c r="DV23" s="17">
        <v>10.4</v>
      </c>
      <c r="DW23" s="17">
        <v>1.2</v>
      </c>
      <c r="DX23" s="17"/>
      <c r="DY23" s="17">
        <v>5.6</v>
      </c>
      <c r="DZ23" s="17">
        <v>3.3</v>
      </c>
      <c r="EA23" s="17">
        <v>3.6</v>
      </c>
      <c r="EB23" s="17">
        <v>5.8</v>
      </c>
      <c r="EC23" s="17">
        <v>10</v>
      </c>
      <c r="ED23" s="17">
        <v>16.399999999999999</v>
      </c>
      <c r="EE23" s="17">
        <v>0</v>
      </c>
      <c r="EF23" s="17">
        <v>0.3</v>
      </c>
      <c r="EG23" s="17">
        <v>81.400000000000006</v>
      </c>
      <c r="EH23" s="17">
        <v>85.3</v>
      </c>
      <c r="EI23" s="17">
        <v>11.2</v>
      </c>
      <c r="EJ23" s="17">
        <v>12</v>
      </c>
      <c r="EK23" s="17">
        <v>5.9</v>
      </c>
      <c r="EL23" s="17">
        <v>2.2000000000000002</v>
      </c>
      <c r="EM23" s="17"/>
      <c r="EN23" s="17">
        <v>4</v>
      </c>
      <c r="EO23" s="17">
        <v>4.5999999999999996</v>
      </c>
      <c r="EP23" s="17">
        <v>4.0999999999999996</v>
      </c>
      <c r="EQ23" s="17">
        <v>12.1</v>
      </c>
      <c r="ER23" s="17">
        <v>0.6</v>
      </c>
      <c r="ES23" s="17">
        <v>0</v>
      </c>
      <c r="ET23" s="17">
        <v>2.2000000000000002</v>
      </c>
      <c r="EU23" s="17">
        <v>0.6</v>
      </c>
      <c r="EV23" s="17">
        <v>45.2</v>
      </c>
      <c r="EW23" s="17">
        <v>70.099999999999994</v>
      </c>
      <c r="EX23" s="17">
        <v>1.7</v>
      </c>
      <c r="EY23" s="17">
        <v>0</v>
      </c>
      <c r="EZ23" s="17">
        <v>10</v>
      </c>
      <c r="FA23" s="17">
        <v>20</v>
      </c>
      <c r="FB23" s="17">
        <v>9.3000000000000007</v>
      </c>
      <c r="FC23" s="17">
        <v>36.6</v>
      </c>
      <c r="FD23" s="17">
        <v>0</v>
      </c>
      <c r="FE23" s="17">
        <v>14.1</v>
      </c>
      <c r="FF23" s="17">
        <v>8</v>
      </c>
      <c r="FG23" s="17">
        <v>8.6</v>
      </c>
      <c r="FH23" s="17"/>
      <c r="FI23" s="17"/>
      <c r="FJ23" s="17">
        <v>6680.2215299999998</v>
      </c>
      <c r="FK23" s="15"/>
      <c r="FL23" s="17">
        <v>21.473710000000001</v>
      </c>
      <c r="FM23" s="17">
        <v>0</v>
      </c>
      <c r="FN23" s="17"/>
      <c r="FO23" s="17">
        <v>7.6</v>
      </c>
      <c r="FP23" s="17">
        <v>27.361260000000001</v>
      </c>
      <c r="FQ23" s="17">
        <v>18.919409999999999</v>
      </c>
      <c r="FR23" s="17">
        <v>11.4</v>
      </c>
      <c r="FS23" s="17">
        <v>16.100000000000001</v>
      </c>
      <c r="FT23" s="17">
        <v>102.85438000000001</v>
      </c>
    </row>
    <row r="24" spans="1:176" ht="24" customHeight="1" x14ac:dyDescent="0.3">
      <c r="A24" s="16" t="s">
        <v>50</v>
      </c>
      <c r="B24" s="16" t="s">
        <v>777</v>
      </c>
      <c r="C24" s="17">
        <v>39.4</v>
      </c>
      <c r="D24" s="17">
        <v>641.70000000000005</v>
      </c>
      <c r="E24" s="17">
        <v>215.6</v>
      </c>
      <c r="F24" s="17"/>
      <c r="G24" s="17"/>
      <c r="H24" s="17">
        <v>29.3</v>
      </c>
      <c r="I24" s="17">
        <v>62.5</v>
      </c>
      <c r="J24" s="17"/>
      <c r="K24" s="17"/>
      <c r="L24" s="17">
        <v>188.5</v>
      </c>
      <c r="M24" s="17">
        <v>208.2</v>
      </c>
      <c r="N24" s="17">
        <v>208.2</v>
      </c>
      <c r="O24" s="17">
        <v>292.7</v>
      </c>
      <c r="P24" s="17">
        <v>216.7</v>
      </c>
      <c r="Q24" s="17">
        <v>111.2</v>
      </c>
      <c r="R24" s="17">
        <v>275.3</v>
      </c>
      <c r="S24" s="17">
        <v>4.0999999999999996</v>
      </c>
      <c r="T24" s="17"/>
      <c r="U24" s="17"/>
      <c r="V24" s="17"/>
      <c r="W24" s="17"/>
      <c r="X24" s="17">
        <v>114.7</v>
      </c>
      <c r="Y24" s="17">
        <v>7.3</v>
      </c>
      <c r="Z24" s="17">
        <v>5.5</v>
      </c>
      <c r="AA24" s="17"/>
      <c r="AB24" s="17">
        <v>6.3</v>
      </c>
      <c r="AC24" s="17">
        <v>7.9</v>
      </c>
      <c r="AD24" s="17">
        <v>31.2</v>
      </c>
      <c r="AE24" s="17"/>
      <c r="AF24" s="17"/>
      <c r="AG24" s="17"/>
      <c r="AH24" s="17"/>
      <c r="AI24" s="17">
        <v>54.8</v>
      </c>
      <c r="AJ24" s="17">
        <v>93.9</v>
      </c>
      <c r="AK24" s="17"/>
      <c r="AL24" s="17"/>
      <c r="AM24" s="17"/>
      <c r="AN24" s="17">
        <v>6.4614599999999998</v>
      </c>
      <c r="AO24" s="17">
        <v>225.17092</v>
      </c>
      <c r="AP24" s="17">
        <v>35.5</v>
      </c>
      <c r="AQ24" s="17">
        <v>29.3</v>
      </c>
      <c r="AR24" s="17">
        <v>24.2</v>
      </c>
      <c r="AS24" s="17">
        <v>18.399999999999999</v>
      </c>
      <c r="AT24" s="17">
        <v>14.2</v>
      </c>
      <c r="AU24" s="17">
        <v>60.4</v>
      </c>
      <c r="AV24" s="17">
        <v>177.9</v>
      </c>
      <c r="AW24" s="17">
        <v>179.2</v>
      </c>
      <c r="AX24" s="17">
        <v>183.5</v>
      </c>
      <c r="AY24" s="17">
        <v>40</v>
      </c>
      <c r="AZ24" s="17">
        <v>8.1</v>
      </c>
      <c r="BA24" s="17">
        <v>4.7</v>
      </c>
      <c r="BB24" s="17">
        <v>24.6</v>
      </c>
      <c r="BC24" s="17">
        <v>29.6</v>
      </c>
      <c r="BD24" s="17">
        <v>2.2000000000000002</v>
      </c>
      <c r="BE24" s="17">
        <v>0</v>
      </c>
      <c r="BF24" s="17">
        <v>18.7</v>
      </c>
      <c r="BG24" s="17"/>
      <c r="BH24" s="17"/>
      <c r="BI24" s="17">
        <v>80.25</v>
      </c>
      <c r="BJ24" s="17"/>
      <c r="BK24" s="17"/>
      <c r="BL24" s="17">
        <v>0</v>
      </c>
      <c r="BM24" s="17"/>
      <c r="BN24" s="17"/>
      <c r="BO24" s="17"/>
      <c r="BP24" s="17">
        <v>17.8</v>
      </c>
      <c r="BQ24" s="17">
        <v>177.6</v>
      </c>
      <c r="BR24" s="17">
        <v>175.2</v>
      </c>
      <c r="BS24" s="17">
        <v>207.9</v>
      </c>
      <c r="BT24" s="17">
        <v>274</v>
      </c>
      <c r="BU24" s="17"/>
      <c r="BV24" s="17"/>
      <c r="BW24" s="17"/>
      <c r="BX24" s="17"/>
      <c r="BY24" s="17"/>
      <c r="BZ24" s="17"/>
      <c r="CA24" s="17"/>
      <c r="CB24" s="17"/>
      <c r="CC24" s="17">
        <v>1.2</v>
      </c>
      <c r="CD24" s="17">
        <v>59.7</v>
      </c>
      <c r="CE24" s="17">
        <v>91.1</v>
      </c>
      <c r="CF24" s="17">
        <v>60.6</v>
      </c>
      <c r="CG24" s="17">
        <v>74</v>
      </c>
      <c r="CH24" s="17">
        <v>29</v>
      </c>
      <c r="CI24" s="17"/>
      <c r="CJ24" s="17"/>
      <c r="CK24" s="17"/>
      <c r="CL24" s="17">
        <v>147.4</v>
      </c>
      <c r="CM24" s="17">
        <v>149.80000000000001</v>
      </c>
      <c r="CN24" s="17">
        <v>150</v>
      </c>
      <c r="CO24" s="17"/>
      <c r="CP24" s="17"/>
      <c r="CQ24" s="17"/>
      <c r="CR24" s="17"/>
      <c r="CS24" s="17"/>
      <c r="CT24" s="17">
        <v>137.69999999999999</v>
      </c>
      <c r="CU24" s="17">
        <v>78.099999999999994</v>
      </c>
      <c r="CV24" s="17">
        <v>0</v>
      </c>
      <c r="CW24" s="17">
        <v>113</v>
      </c>
      <c r="CX24" s="17">
        <v>14.9</v>
      </c>
      <c r="CY24" s="17">
        <v>0</v>
      </c>
      <c r="CZ24" s="17">
        <v>0</v>
      </c>
      <c r="DA24" s="17">
        <v>8.6999999999999993</v>
      </c>
      <c r="DB24" s="17">
        <v>10</v>
      </c>
      <c r="DC24" s="17">
        <v>2.9</v>
      </c>
      <c r="DD24" s="17"/>
      <c r="DE24" s="17">
        <v>3</v>
      </c>
      <c r="DF24" s="17">
        <v>2.2999999999999998</v>
      </c>
      <c r="DG24" s="17">
        <v>19.600000000000001</v>
      </c>
      <c r="DH24" s="17">
        <v>9.4</v>
      </c>
      <c r="DI24" s="17">
        <v>7.5</v>
      </c>
      <c r="DJ24" s="17">
        <v>3.4</v>
      </c>
      <c r="DK24" s="17">
        <v>18.399999999999999</v>
      </c>
      <c r="DL24" s="17">
        <v>0.8</v>
      </c>
      <c r="DM24" s="17">
        <v>0.8</v>
      </c>
      <c r="DN24" s="17">
        <v>30.4</v>
      </c>
      <c r="DO24" s="17">
        <v>79.3</v>
      </c>
      <c r="DP24" s="17">
        <v>4.5</v>
      </c>
      <c r="DQ24" s="17">
        <v>2.1</v>
      </c>
      <c r="DR24" s="17">
        <v>2.2000000000000002</v>
      </c>
      <c r="DS24" s="17">
        <v>1.4</v>
      </c>
      <c r="DT24" s="17">
        <v>0.2</v>
      </c>
      <c r="DU24" s="17">
        <v>2.4</v>
      </c>
      <c r="DV24" s="17">
        <v>10.4</v>
      </c>
      <c r="DW24" s="17">
        <v>1.2</v>
      </c>
      <c r="DX24" s="17"/>
      <c r="DY24" s="17">
        <v>5.9</v>
      </c>
      <c r="DZ24" s="17">
        <v>3.3</v>
      </c>
      <c r="EA24" s="17">
        <v>3.1</v>
      </c>
      <c r="EB24" s="17">
        <v>5.7</v>
      </c>
      <c r="EC24" s="17">
        <v>10</v>
      </c>
      <c r="ED24" s="17">
        <v>21.6</v>
      </c>
      <c r="EE24" s="17">
        <v>0</v>
      </c>
      <c r="EF24" s="17">
        <v>5.0999999999999996</v>
      </c>
      <c r="EG24" s="17">
        <v>75.900000000000006</v>
      </c>
      <c r="EH24" s="17">
        <v>55.4</v>
      </c>
      <c r="EI24" s="17">
        <v>10.6</v>
      </c>
      <c r="EJ24" s="17">
        <v>9.9</v>
      </c>
      <c r="EK24" s="17">
        <v>5.9</v>
      </c>
      <c r="EL24" s="17">
        <v>2.2000000000000002</v>
      </c>
      <c r="EM24" s="17"/>
      <c r="EN24" s="17">
        <v>4</v>
      </c>
      <c r="EO24" s="17">
        <v>4.5999999999999996</v>
      </c>
      <c r="EP24" s="17">
        <v>4.0999999999999996</v>
      </c>
      <c r="EQ24" s="17">
        <v>0</v>
      </c>
      <c r="ER24" s="17">
        <v>47.1</v>
      </c>
      <c r="ES24" s="17">
        <v>1.5</v>
      </c>
      <c r="ET24" s="17">
        <v>27.9</v>
      </c>
      <c r="EU24" s="17">
        <v>0.6</v>
      </c>
      <c r="EV24" s="17">
        <v>46.6</v>
      </c>
      <c r="EW24" s="17">
        <v>68.599999999999994</v>
      </c>
      <c r="EX24" s="17">
        <v>22.6</v>
      </c>
      <c r="EY24" s="17">
        <v>1.6</v>
      </c>
      <c r="EZ24" s="17">
        <v>10</v>
      </c>
      <c r="FA24" s="17">
        <v>20</v>
      </c>
      <c r="FB24" s="17">
        <v>9.4</v>
      </c>
      <c r="FC24" s="17">
        <v>36.4</v>
      </c>
      <c r="FD24" s="17">
        <v>0</v>
      </c>
      <c r="FE24" s="17">
        <v>13.5</v>
      </c>
      <c r="FF24" s="17">
        <v>8</v>
      </c>
      <c r="FG24" s="17">
        <v>8.4</v>
      </c>
      <c r="FH24" s="17"/>
      <c r="FI24" s="17"/>
      <c r="FJ24" s="17">
        <v>6706.7823799999996</v>
      </c>
      <c r="FK24" s="15"/>
      <c r="FL24" s="17">
        <v>21.648219999999998</v>
      </c>
      <c r="FM24" s="17">
        <v>0</v>
      </c>
      <c r="FN24" s="17"/>
      <c r="FO24" s="17">
        <v>7.6</v>
      </c>
      <c r="FP24" s="17">
        <v>27.346340000000001</v>
      </c>
      <c r="FQ24" s="17">
        <v>18.919550000000001</v>
      </c>
      <c r="FR24" s="17">
        <v>11.2</v>
      </c>
      <c r="FS24" s="17">
        <v>15.9</v>
      </c>
      <c r="FT24" s="17">
        <v>102.61411</v>
      </c>
    </row>
    <row r="25" spans="1:176" ht="24" customHeight="1" x14ac:dyDescent="0.3">
      <c r="A25" s="16" t="s">
        <v>50</v>
      </c>
      <c r="B25" s="16" t="s">
        <v>778</v>
      </c>
      <c r="C25" s="17">
        <v>42.7</v>
      </c>
      <c r="D25" s="17">
        <v>649.29999999999995</v>
      </c>
      <c r="E25" s="17">
        <v>215.6</v>
      </c>
      <c r="F25" s="17"/>
      <c r="G25" s="17"/>
      <c r="H25" s="17">
        <v>29.8</v>
      </c>
      <c r="I25" s="17">
        <v>75.900000000000006</v>
      </c>
      <c r="J25" s="17"/>
      <c r="K25" s="17"/>
      <c r="L25" s="17">
        <v>188.3</v>
      </c>
      <c r="M25" s="17">
        <v>206.3</v>
      </c>
      <c r="N25" s="17">
        <v>207.7</v>
      </c>
      <c r="O25" s="17">
        <v>291.89999999999998</v>
      </c>
      <c r="P25" s="17">
        <v>217.7</v>
      </c>
      <c r="Q25" s="17">
        <v>112</v>
      </c>
      <c r="R25" s="17">
        <v>175.7</v>
      </c>
      <c r="S25" s="17">
        <v>4.3</v>
      </c>
      <c r="T25" s="17"/>
      <c r="U25" s="17"/>
      <c r="V25" s="17"/>
      <c r="W25" s="17"/>
      <c r="X25" s="17">
        <v>117.6</v>
      </c>
      <c r="Y25" s="17">
        <v>7.9</v>
      </c>
      <c r="Z25" s="17">
        <v>6.1</v>
      </c>
      <c r="AA25" s="17"/>
      <c r="AB25" s="17">
        <v>6.3</v>
      </c>
      <c r="AC25" s="17">
        <v>8.1999999999999993</v>
      </c>
      <c r="AD25" s="17">
        <v>31</v>
      </c>
      <c r="AE25" s="17"/>
      <c r="AF25" s="17"/>
      <c r="AG25" s="17"/>
      <c r="AH25" s="17"/>
      <c r="AI25" s="17">
        <v>55.6</v>
      </c>
      <c r="AJ25" s="17">
        <v>93.7</v>
      </c>
      <c r="AK25" s="17"/>
      <c r="AL25" s="17"/>
      <c r="AM25" s="17"/>
      <c r="AN25" s="17">
        <v>6.4613100000000001</v>
      </c>
      <c r="AO25" s="17">
        <v>229.76358999999999</v>
      </c>
      <c r="AP25" s="17">
        <v>34.799999999999997</v>
      </c>
      <c r="AQ25" s="17">
        <v>30.5</v>
      </c>
      <c r="AR25" s="17">
        <v>24.7</v>
      </c>
      <c r="AS25" s="17">
        <v>18.399999999999999</v>
      </c>
      <c r="AT25" s="17">
        <v>14.2</v>
      </c>
      <c r="AU25" s="17">
        <v>61.4</v>
      </c>
      <c r="AV25" s="17">
        <v>181</v>
      </c>
      <c r="AW25" s="17">
        <v>181.8</v>
      </c>
      <c r="AX25" s="17">
        <v>183.8</v>
      </c>
      <c r="AY25" s="17">
        <v>42.5</v>
      </c>
      <c r="AZ25" s="17">
        <v>8.1</v>
      </c>
      <c r="BA25" s="17">
        <v>4.7</v>
      </c>
      <c r="BB25" s="17">
        <v>18.899999999999999</v>
      </c>
      <c r="BC25" s="17">
        <v>30.9</v>
      </c>
      <c r="BD25" s="17">
        <v>2.2000000000000002</v>
      </c>
      <c r="BE25" s="17">
        <v>0</v>
      </c>
      <c r="BF25" s="17">
        <v>21.5</v>
      </c>
      <c r="BG25" s="17"/>
      <c r="BH25" s="17"/>
      <c r="BI25" s="17">
        <v>81.42</v>
      </c>
      <c r="BJ25" s="17"/>
      <c r="BK25" s="17"/>
      <c r="BL25" s="17">
        <v>46.1</v>
      </c>
      <c r="BM25" s="17"/>
      <c r="BN25" s="17"/>
      <c r="BO25" s="17"/>
      <c r="BP25" s="17">
        <v>18.399999999999999</v>
      </c>
      <c r="BQ25" s="17">
        <v>177.8</v>
      </c>
      <c r="BR25" s="17">
        <v>175.4</v>
      </c>
      <c r="BS25" s="17">
        <v>208</v>
      </c>
      <c r="BT25" s="17">
        <v>274.10000000000002</v>
      </c>
      <c r="BU25" s="17"/>
      <c r="BV25" s="17"/>
      <c r="BW25" s="17"/>
      <c r="BX25" s="17"/>
      <c r="BY25" s="17"/>
      <c r="BZ25" s="17"/>
      <c r="CA25" s="17"/>
      <c r="CB25" s="17"/>
      <c r="CC25" s="17">
        <v>1.2</v>
      </c>
      <c r="CD25" s="17">
        <v>70.2</v>
      </c>
      <c r="CE25" s="17">
        <v>86.2</v>
      </c>
      <c r="CF25" s="17">
        <v>62.1</v>
      </c>
      <c r="CG25" s="17">
        <v>74.900000000000006</v>
      </c>
      <c r="CH25" s="17">
        <v>29.7</v>
      </c>
      <c r="CI25" s="17"/>
      <c r="CJ25" s="17"/>
      <c r="CK25" s="17"/>
      <c r="CL25" s="17">
        <v>147.30000000000001</v>
      </c>
      <c r="CM25" s="17">
        <v>149.69999999999999</v>
      </c>
      <c r="CN25" s="17">
        <v>150.4</v>
      </c>
      <c r="CO25" s="17"/>
      <c r="CP25" s="17"/>
      <c r="CQ25" s="17"/>
      <c r="CR25" s="17"/>
      <c r="CS25" s="17"/>
      <c r="CT25" s="17">
        <v>137.6</v>
      </c>
      <c r="CU25" s="17">
        <v>77.900000000000006</v>
      </c>
      <c r="CV25" s="17">
        <v>0.1</v>
      </c>
      <c r="CW25" s="17">
        <v>107.9</v>
      </c>
      <c r="CX25" s="17">
        <v>34.799999999999997</v>
      </c>
      <c r="CY25" s="17">
        <v>0</v>
      </c>
      <c r="CZ25" s="17">
        <v>0</v>
      </c>
      <c r="DA25" s="17">
        <v>8.6</v>
      </c>
      <c r="DB25" s="17">
        <v>9.9</v>
      </c>
      <c r="DC25" s="17">
        <v>2.5</v>
      </c>
      <c r="DD25" s="17"/>
      <c r="DE25" s="17">
        <v>2.9</v>
      </c>
      <c r="DF25" s="17">
        <v>2.2999999999999998</v>
      </c>
      <c r="DG25" s="17">
        <v>20.399999999999999</v>
      </c>
      <c r="DH25" s="17">
        <v>0</v>
      </c>
      <c r="DI25" s="17">
        <v>7.5</v>
      </c>
      <c r="DJ25" s="17">
        <v>3.4</v>
      </c>
      <c r="DK25" s="17">
        <v>18.399999999999999</v>
      </c>
      <c r="DL25" s="17">
        <v>1.5</v>
      </c>
      <c r="DM25" s="17">
        <v>1.4</v>
      </c>
      <c r="DN25" s="17">
        <v>31.8</v>
      </c>
      <c r="DO25" s="17">
        <v>81.900000000000006</v>
      </c>
      <c r="DP25" s="17">
        <v>4.5</v>
      </c>
      <c r="DQ25" s="17">
        <v>2.1</v>
      </c>
      <c r="DR25" s="17">
        <v>2.2000000000000002</v>
      </c>
      <c r="DS25" s="17">
        <v>1.4</v>
      </c>
      <c r="DT25" s="17">
        <v>0.7</v>
      </c>
      <c r="DU25" s="17">
        <v>2.4</v>
      </c>
      <c r="DV25" s="17">
        <v>14.8</v>
      </c>
      <c r="DW25" s="17">
        <v>1.2</v>
      </c>
      <c r="DX25" s="17"/>
      <c r="DY25" s="17">
        <v>5.9</v>
      </c>
      <c r="DZ25" s="17">
        <v>3.1</v>
      </c>
      <c r="EA25" s="17">
        <v>3.3</v>
      </c>
      <c r="EB25" s="17">
        <v>5.8</v>
      </c>
      <c r="EC25" s="17">
        <v>10</v>
      </c>
      <c r="ED25" s="17">
        <v>17.2</v>
      </c>
      <c r="EE25" s="17">
        <v>0</v>
      </c>
      <c r="EF25" s="17">
        <v>14.9</v>
      </c>
      <c r="EG25" s="17">
        <v>68.8</v>
      </c>
      <c r="EH25" s="17">
        <v>60.8</v>
      </c>
      <c r="EI25" s="17">
        <v>8.1999999999999993</v>
      </c>
      <c r="EJ25" s="17">
        <v>10.8</v>
      </c>
      <c r="EK25" s="17">
        <v>5.9</v>
      </c>
      <c r="EL25" s="17">
        <v>2.2000000000000002</v>
      </c>
      <c r="EM25" s="17"/>
      <c r="EN25" s="17">
        <v>4</v>
      </c>
      <c r="EO25" s="17">
        <v>4.5999999999999996</v>
      </c>
      <c r="EP25" s="17">
        <v>4.0999999999999996</v>
      </c>
      <c r="EQ25" s="17">
        <v>0</v>
      </c>
      <c r="ER25" s="17">
        <v>126</v>
      </c>
      <c r="ES25" s="17">
        <v>4.0999999999999996</v>
      </c>
      <c r="ET25" s="17">
        <v>71.8</v>
      </c>
      <c r="EU25" s="17">
        <v>0.6</v>
      </c>
      <c r="EV25" s="17">
        <v>36.4</v>
      </c>
      <c r="EW25" s="17">
        <v>56</v>
      </c>
      <c r="EX25" s="17">
        <v>57.1</v>
      </c>
      <c r="EY25" s="17">
        <v>4</v>
      </c>
      <c r="EZ25" s="17">
        <v>10</v>
      </c>
      <c r="FA25" s="17">
        <v>20</v>
      </c>
      <c r="FB25" s="17">
        <v>9.1999999999999993</v>
      </c>
      <c r="FC25" s="17">
        <v>36.6</v>
      </c>
      <c r="FD25" s="17">
        <v>0</v>
      </c>
      <c r="FE25" s="17">
        <v>14.5</v>
      </c>
      <c r="FF25" s="17">
        <v>8</v>
      </c>
      <c r="FG25" s="17">
        <v>7.8</v>
      </c>
      <c r="FH25" s="17"/>
      <c r="FI25" s="17"/>
      <c r="FJ25" s="17">
        <v>6863.9449000000004</v>
      </c>
      <c r="FK25" s="15"/>
      <c r="FL25" s="17">
        <v>22.156279999999999</v>
      </c>
      <c r="FM25" s="17">
        <v>0</v>
      </c>
      <c r="FN25" s="17"/>
      <c r="FO25" s="17">
        <v>7.6</v>
      </c>
      <c r="FP25" s="17">
        <v>27.316030000000001</v>
      </c>
      <c r="FQ25" s="17">
        <v>18.920010000000001</v>
      </c>
      <c r="FR25" s="17">
        <v>11.2</v>
      </c>
      <c r="FS25" s="17">
        <v>16.100000000000001</v>
      </c>
      <c r="FT25" s="17">
        <v>103.29232</v>
      </c>
    </row>
    <row r="26" spans="1:176" ht="24" customHeight="1" x14ac:dyDescent="0.3">
      <c r="A26" s="18" t="s">
        <v>50</v>
      </c>
      <c r="B26" s="18" t="s">
        <v>779</v>
      </c>
      <c r="C26" s="19">
        <v>40.799999999999997</v>
      </c>
      <c r="D26" s="19">
        <v>639.9</v>
      </c>
      <c r="E26" s="19">
        <v>215.5</v>
      </c>
      <c r="F26" s="19"/>
      <c r="G26" s="19"/>
      <c r="H26" s="19">
        <v>30.6</v>
      </c>
      <c r="I26" s="19">
        <v>84.9</v>
      </c>
      <c r="J26" s="19"/>
      <c r="K26" s="19"/>
      <c r="L26" s="19">
        <v>191.4</v>
      </c>
      <c r="M26" s="19">
        <v>208.3</v>
      </c>
      <c r="N26" s="19">
        <v>207.9</v>
      </c>
      <c r="O26" s="19">
        <v>296.60000000000002</v>
      </c>
      <c r="P26" s="19">
        <v>218.4</v>
      </c>
      <c r="Q26" s="19">
        <v>112.8</v>
      </c>
      <c r="R26" s="19">
        <v>142</v>
      </c>
      <c r="S26" s="19">
        <v>4.3</v>
      </c>
      <c r="T26" s="19"/>
      <c r="U26" s="19"/>
      <c r="V26" s="19"/>
      <c r="W26" s="19"/>
      <c r="X26" s="19">
        <v>115.4</v>
      </c>
      <c r="Y26" s="19">
        <v>7.6</v>
      </c>
      <c r="Z26" s="19">
        <v>5.9</v>
      </c>
      <c r="AA26" s="19"/>
      <c r="AB26" s="19">
        <v>6.3</v>
      </c>
      <c r="AC26" s="19">
        <v>8.1</v>
      </c>
      <c r="AD26" s="19">
        <v>30.1</v>
      </c>
      <c r="AE26" s="19"/>
      <c r="AF26" s="19"/>
      <c r="AG26" s="19"/>
      <c r="AH26" s="19"/>
      <c r="AI26" s="19">
        <v>55</v>
      </c>
      <c r="AJ26" s="19">
        <v>92.8</v>
      </c>
      <c r="AK26" s="19"/>
      <c r="AL26" s="19"/>
      <c r="AM26" s="19"/>
      <c r="AN26" s="19">
        <v>6.4620899999999999</v>
      </c>
      <c r="AO26" s="19">
        <v>144.81191000000001</v>
      </c>
      <c r="AP26" s="19">
        <v>36.799999999999997</v>
      </c>
      <c r="AQ26" s="19">
        <v>30.7</v>
      </c>
      <c r="AR26" s="19">
        <v>24.6</v>
      </c>
      <c r="AS26" s="19">
        <v>18.2</v>
      </c>
      <c r="AT26" s="19">
        <v>14.2</v>
      </c>
      <c r="AU26" s="19">
        <v>59.8</v>
      </c>
      <c r="AV26" s="19">
        <v>181.6</v>
      </c>
      <c r="AW26" s="19">
        <v>182.4</v>
      </c>
      <c r="AX26" s="19">
        <v>183.1</v>
      </c>
      <c r="AY26" s="19">
        <v>41.2</v>
      </c>
      <c r="AZ26" s="19">
        <v>8.1999999999999993</v>
      </c>
      <c r="BA26" s="19">
        <v>4.5999999999999996</v>
      </c>
      <c r="BB26" s="19">
        <v>9.4</v>
      </c>
      <c r="BC26" s="19">
        <v>35.799999999999997</v>
      </c>
      <c r="BD26" s="19">
        <v>2.2000000000000002</v>
      </c>
      <c r="BE26" s="19">
        <v>0</v>
      </c>
      <c r="BF26" s="19">
        <v>19.3</v>
      </c>
      <c r="BG26" s="19"/>
      <c r="BH26" s="19"/>
      <c r="BI26" s="19">
        <v>79.349999999999994</v>
      </c>
      <c r="BJ26" s="19"/>
      <c r="BK26" s="19"/>
      <c r="BL26" s="19">
        <v>47</v>
      </c>
      <c r="BM26" s="19"/>
      <c r="BN26" s="19"/>
      <c r="BO26" s="19"/>
      <c r="BP26" s="19">
        <v>17.8</v>
      </c>
      <c r="BQ26" s="19">
        <v>181.3</v>
      </c>
      <c r="BR26" s="19">
        <v>179.1</v>
      </c>
      <c r="BS26" s="19">
        <v>210.9</v>
      </c>
      <c r="BT26" s="19">
        <v>276.10000000000002</v>
      </c>
      <c r="BU26" s="19"/>
      <c r="BV26" s="19"/>
      <c r="BW26" s="19"/>
      <c r="BX26" s="19"/>
      <c r="BY26" s="19"/>
      <c r="BZ26" s="19"/>
      <c r="CA26" s="19"/>
      <c r="CB26" s="19"/>
      <c r="CC26" s="19">
        <v>1.2</v>
      </c>
      <c r="CD26" s="19">
        <v>68.7</v>
      </c>
      <c r="CE26" s="19">
        <v>84.5</v>
      </c>
      <c r="CF26" s="19">
        <v>65.599999999999994</v>
      </c>
      <c r="CG26" s="19">
        <v>74.3</v>
      </c>
      <c r="CH26" s="19">
        <v>29.3</v>
      </c>
      <c r="CI26" s="19"/>
      <c r="CJ26" s="19"/>
      <c r="CK26" s="19"/>
      <c r="CL26" s="19">
        <v>145.80000000000001</v>
      </c>
      <c r="CM26" s="19">
        <v>148</v>
      </c>
      <c r="CN26" s="19">
        <v>148.6</v>
      </c>
      <c r="CO26" s="19"/>
      <c r="CP26" s="19"/>
      <c r="CQ26" s="19"/>
      <c r="CR26" s="19"/>
      <c r="CS26" s="19"/>
      <c r="CT26" s="19">
        <v>137.69999999999999</v>
      </c>
      <c r="CU26" s="19">
        <v>78</v>
      </c>
      <c r="CV26" s="19">
        <v>0.1</v>
      </c>
      <c r="CW26" s="19">
        <v>123.6</v>
      </c>
      <c r="CX26" s="19">
        <v>59.2</v>
      </c>
      <c r="CY26" s="19">
        <v>0</v>
      </c>
      <c r="CZ26" s="19">
        <v>0</v>
      </c>
      <c r="DA26" s="19">
        <v>8.8000000000000007</v>
      </c>
      <c r="DB26" s="19">
        <v>9.9</v>
      </c>
      <c r="DC26" s="19">
        <v>2.6</v>
      </c>
      <c r="DD26" s="19"/>
      <c r="DE26" s="19">
        <v>2.9</v>
      </c>
      <c r="DF26" s="19">
        <v>2.2999999999999998</v>
      </c>
      <c r="DG26" s="19">
        <v>19.899999999999999</v>
      </c>
      <c r="DH26" s="19">
        <v>0.7</v>
      </c>
      <c r="DI26" s="19">
        <v>7.5</v>
      </c>
      <c r="DJ26" s="19">
        <v>3.4</v>
      </c>
      <c r="DK26" s="19">
        <v>18.399999999999999</v>
      </c>
      <c r="DL26" s="19">
        <v>2.5</v>
      </c>
      <c r="DM26" s="19">
        <v>2.4</v>
      </c>
      <c r="DN26" s="19">
        <v>31.5</v>
      </c>
      <c r="DO26" s="19">
        <v>81.8</v>
      </c>
      <c r="DP26" s="19">
        <v>4.5</v>
      </c>
      <c r="DQ26" s="19">
        <v>2.1</v>
      </c>
      <c r="DR26" s="19">
        <v>2.2000000000000002</v>
      </c>
      <c r="DS26" s="19">
        <v>1.4</v>
      </c>
      <c r="DT26" s="19">
        <v>1.3</v>
      </c>
      <c r="DU26" s="19">
        <v>2.4</v>
      </c>
      <c r="DV26" s="19">
        <v>20.2</v>
      </c>
      <c r="DW26" s="19">
        <v>1.2</v>
      </c>
      <c r="DX26" s="19"/>
      <c r="DY26" s="19">
        <v>5.9</v>
      </c>
      <c r="DZ26" s="19">
        <v>2.9</v>
      </c>
      <c r="EA26" s="19">
        <v>3</v>
      </c>
      <c r="EB26" s="19">
        <v>5.7</v>
      </c>
      <c r="EC26" s="19">
        <v>9.9</v>
      </c>
      <c r="ED26" s="19">
        <v>13</v>
      </c>
      <c r="EE26" s="19">
        <v>0</v>
      </c>
      <c r="EF26" s="19">
        <v>24.2</v>
      </c>
      <c r="EG26" s="19">
        <v>63.2</v>
      </c>
      <c r="EH26" s="19">
        <v>56.4</v>
      </c>
      <c r="EI26" s="19">
        <v>10.7</v>
      </c>
      <c r="EJ26" s="19">
        <v>7.9</v>
      </c>
      <c r="EK26" s="19">
        <v>5.9</v>
      </c>
      <c r="EL26" s="19">
        <v>2.2000000000000002</v>
      </c>
      <c r="EM26" s="19"/>
      <c r="EN26" s="19">
        <v>3.9</v>
      </c>
      <c r="EO26" s="19">
        <v>4.5999999999999996</v>
      </c>
      <c r="EP26" s="19">
        <v>4.0999999999999996</v>
      </c>
      <c r="EQ26" s="19">
        <v>0</v>
      </c>
      <c r="ER26" s="19">
        <v>193.6</v>
      </c>
      <c r="ES26" s="19">
        <v>6.7</v>
      </c>
      <c r="ET26" s="19">
        <v>111</v>
      </c>
      <c r="EU26" s="19">
        <v>0.6</v>
      </c>
      <c r="EV26" s="19">
        <v>35.200000000000003</v>
      </c>
      <c r="EW26" s="19">
        <v>52.2</v>
      </c>
      <c r="EX26" s="19">
        <v>81.099999999999994</v>
      </c>
      <c r="EY26" s="19">
        <v>6.5</v>
      </c>
      <c r="EZ26" s="19">
        <v>10.1</v>
      </c>
      <c r="FA26" s="19">
        <v>20</v>
      </c>
      <c r="FB26" s="19">
        <v>4.0999999999999996</v>
      </c>
      <c r="FC26" s="19">
        <v>36.9</v>
      </c>
      <c r="FD26" s="19">
        <v>0</v>
      </c>
      <c r="FE26" s="19">
        <v>14.5</v>
      </c>
      <c r="FF26" s="19">
        <v>8</v>
      </c>
      <c r="FG26" s="19">
        <v>8.1</v>
      </c>
      <c r="FH26" s="19"/>
      <c r="FI26" s="19"/>
      <c r="FJ26" s="19">
        <v>6916.1239999999998</v>
      </c>
      <c r="FK26" s="15"/>
      <c r="FL26" s="19">
        <v>22.340769999999999</v>
      </c>
      <c r="FM26" s="19">
        <v>0</v>
      </c>
      <c r="FN26" s="19"/>
      <c r="FO26" s="19">
        <v>7.6</v>
      </c>
      <c r="FP26" s="19">
        <v>27.241109999999999</v>
      </c>
      <c r="FQ26" s="19">
        <v>18.920680000000001</v>
      </c>
      <c r="FR26" s="19">
        <v>11</v>
      </c>
      <c r="FS26" s="19">
        <v>16.2</v>
      </c>
      <c r="FT26" s="19">
        <v>103.30256</v>
      </c>
    </row>
    <row r="27" spans="1:176" ht="24" customHeight="1" x14ac:dyDescent="0.3">
      <c r="A27" s="13" t="s">
        <v>50</v>
      </c>
      <c r="B27" s="13" t="s">
        <v>780</v>
      </c>
      <c r="C27" s="14">
        <v>46.7</v>
      </c>
      <c r="D27" s="14">
        <v>652.79999999999995</v>
      </c>
      <c r="E27" s="14">
        <v>215.5</v>
      </c>
      <c r="F27" s="14"/>
      <c r="G27" s="14"/>
      <c r="H27" s="14">
        <v>30.3</v>
      </c>
      <c r="I27" s="14">
        <v>82.2</v>
      </c>
      <c r="J27" s="14"/>
      <c r="K27" s="14"/>
      <c r="L27" s="14">
        <v>187.8</v>
      </c>
      <c r="M27" s="14">
        <v>207.5</v>
      </c>
      <c r="N27" s="14">
        <v>209.1</v>
      </c>
      <c r="O27" s="14">
        <v>295.39999999999998</v>
      </c>
      <c r="P27" s="14">
        <v>216.8</v>
      </c>
      <c r="Q27" s="14">
        <v>111.5</v>
      </c>
      <c r="R27" s="14">
        <v>198.8</v>
      </c>
      <c r="S27" s="14">
        <v>4.4000000000000004</v>
      </c>
      <c r="T27" s="14"/>
      <c r="U27" s="14"/>
      <c r="V27" s="14"/>
      <c r="W27" s="14"/>
      <c r="X27" s="14">
        <v>120</v>
      </c>
      <c r="Y27" s="14">
        <v>7.7</v>
      </c>
      <c r="Z27" s="14">
        <v>6.2</v>
      </c>
      <c r="AA27" s="14"/>
      <c r="AB27" s="14">
        <v>6.3</v>
      </c>
      <c r="AC27" s="14">
        <v>8.1</v>
      </c>
      <c r="AD27" s="14">
        <v>30.3</v>
      </c>
      <c r="AE27" s="14"/>
      <c r="AF27" s="14"/>
      <c r="AG27" s="14"/>
      <c r="AH27" s="14"/>
      <c r="AI27" s="14">
        <v>56.2</v>
      </c>
      <c r="AJ27" s="14">
        <v>93.7</v>
      </c>
      <c r="AK27" s="14"/>
      <c r="AL27" s="14"/>
      <c r="AM27" s="14"/>
      <c r="AN27" s="14">
        <v>6.4617300000000002</v>
      </c>
      <c r="AO27" s="14">
        <v>0</v>
      </c>
      <c r="AP27" s="14">
        <v>37</v>
      </c>
      <c r="AQ27" s="14">
        <v>60.8</v>
      </c>
      <c r="AR27" s="14">
        <v>25.6</v>
      </c>
      <c r="AS27" s="14">
        <v>18.399999999999999</v>
      </c>
      <c r="AT27" s="14">
        <v>14.2</v>
      </c>
      <c r="AU27" s="14">
        <v>61.5</v>
      </c>
      <c r="AV27" s="14">
        <v>185</v>
      </c>
      <c r="AW27" s="14">
        <v>185.5</v>
      </c>
      <c r="AX27" s="14">
        <v>183.7</v>
      </c>
      <c r="AY27" s="14">
        <v>44</v>
      </c>
      <c r="AZ27" s="14">
        <v>8.1</v>
      </c>
      <c r="BA27" s="14">
        <v>4.5999999999999996</v>
      </c>
      <c r="BB27" s="14">
        <v>26.7</v>
      </c>
      <c r="BC27" s="14">
        <v>37.1</v>
      </c>
      <c r="BD27" s="14">
        <v>2.2000000000000002</v>
      </c>
      <c r="BE27" s="14">
        <v>0</v>
      </c>
      <c r="BF27" s="14">
        <v>54.9</v>
      </c>
      <c r="BG27" s="14"/>
      <c r="BH27" s="14"/>
      <c r="BI27" s="14">
        <v>51.59</v>
      </c>
      <c r="BJ27" s="14"/>
      <c r="BK27" s="14"/>
      <c r="BL27" s="14">
        <v>47.4</v>
      </c>
      <c r="BM27" s="14"/>
      <c r="BN27" s="14"/>
      <c r="BO27" s="14"/>
      <c r="BP27" s="14">
        <v>18.7</v>
      </c>
      <c r="BQ27" s="14">
        <v>177.1</v>
      </c>
      <c r="BR27" s="14">
        <v>174.5</v>
      </c>
      <c r="BS27" s="14">
        <v>206.7</v>
      </c>
      <c r="BT27" s="14">
        <v>273.60000000000002</v>
      </c>
      <c r="BU27" s="14"/>
      <c r="BV27" s="14"/>
      <c r="BW27" s="14"/>
      <c r="BX27" s="14"/>
      <c r="BY27" s="14"/>
      <c r="BZ27" s="14"/>
      <c r="CA27" s="14"/>
      <c r="CB27" s="14"/>
      <c r="CC27" s="14">
        <v>1.2</v>
      </c>
      <c r="CD27" s="14">
        <v>112.8</v>
      </c>
      <c r="CE27" s="14">
        <v>97.8</v>
      </c>
      <c r="CF27" s="14">
        <v>67.400000000000006</v>
      </c>
      <c r="CG27" s="14">
        <v>75.099999999999994</v>
      </c>
      <c r="CH27" s="14">
        <v>30.3</v>
      </c>
      <c r="CI27" s="14"/>
      <c r="CJ27" s="14"/>
      <c r="CK27" s="14"/>
      <c r="CL27" s="14">
        <v>147.1</v>
      </c>
      <c r="CM27" s="14">
        <v>149.6</v>
      </c>
      <c r="CN27" s="14">
        <v>150.6</v>
      </c>
      <c r="CO27" s="14"/>
      <c r="CP27" s="14"/>
      <c r="CQ27" s="14"/>
      <c r="CR27" s="14"/>
      <c r="CS27" s="14"/>
      <c r="CT27" s="14">
        <v>160.1</v>
      </c>
      <c r="CU27" s="14">
        <v>81.5</v>
      </c>
      <c r="CV27" s="14">
        <v>0.6</v>
      </c>
      <c r="CW27" s="14">
        <v>117.3</v>
      </c>
      <c r="CX27" s="14">
        <v>63.4</v>
      </c>
      <c r="CY27" s="14">
        <v>0</v>
      </c>
      <c r="CZ27" s="14">
        <v>0.1</v>
      </c>
      <c r="DA27" s="14">
        <v>8.6999999999999993</v>
      </c>
      <c r="DB27" s="14">
        <v>9.9</v>
      </c>
      <c r="DC27" s="14">
        <v>2.5</v>
      </c>
      <c r="DD27" s="14"/>
      <c r="DE27" s="14">
        <v>0</v>
      </c>
      <c r="DF27" s="14">
        <v>2.2999999999999998</v>
      </c>
      <c r="DG27" s="14">
        <v>20.6</v>
      </c>
      <c r="DH27" s="14">
        <v>9.1</v>
      </c>
      <c r="DI27" s="14">
        <v>7.5</v>
      </c>
      <c r="DJ27" s="14">
        <v>3.4</v>
      </c>
      <c r="DK27" s="14">
        <v>18.399999999999999</v>
      </c>
      <c r="DL27" s="14">
        <v>3.8</v>
      </c>
      <c r="DM27" s="14">
        <v>3.5</v>
      </c>
      <c r="DN27" s="14">
        <v>31.7</v>
      </c>
      <c r="DO27" s="14">
        <v>79.599999999999994</v>
      </c>
      <c r="DP27" s="14">
        <v>4.5</v>
      </c>
      <c r="DQ27" s="14">
        <v>2.1</v>
      </c>
      <c r="DR27" s="14">
        <v>2.2000000000000002</v>
      </c>
      <c r="DS27" s="14">
        <v>1.4</v>
      </c>
      <c r="DT27" s="14">
        <v>2.2999999999999998</v>
      </c>
      <c r="DU27" s="14">
        <v>2.2000000000000002</v>
      </c>
      <c r="DV27" s="14">
        <v>19.7</v>
      </c>
      <c r="DW27" s="14">
        <v>1.2</v>
      </c>
      <c r="DX27" s="14"/>
      <c r="DY27" s="14">
        <v>5.9</v>
      </c>
      <c r="DZ27" s="14">
        <v>2.9</v>
      </c>
      <c r="EA27" s="14">
        <v>3.4</v>
      </c>
      <c r="EB27" s="14">
        <v>5.9</v>
      </c>
      <c r="EC27" s="14">
        <v>10</v>
      </c>
      <c r="ED27" s="14">
        <v>14.7</v>
      </c>
      <c r="EE27" s="14">
        <v>0</v>
      </c>
      <c r="EF27" s="14">
        <v>29.1</v>
      </c>
      <c r="EG27" s="14">
        <v>60.4</v>
      </c>
      <c r="EH27" s="14">
        <v>62.6</v>
      </c>
      <c r="EI27" s="14">
        <v>12</v>
      </c>
      <c r="EJ27" s="14">
        <v>8.9</v>
      </c>
      <c r="EK27" s="14">
        <v>5.9</v>
      </c>
      <c r="EL27" s="14">
        <v>2.2000000000000002</v>
      </c>
      <c r="EM27" s="14"/>
      <c r="EN27" s="14">
        <v>3.9</v>
      </c>
      <c r="EO27" s="14">
        <v>4.5999999999999996</v>
      </c>
      <c r="EP27" s="14">
        <v>4.0999999999999996</v>
      </c>
      <c r="EQ27" s="14">
        <v>0</v>
      </c>
      <c r="ER27" s="14">
        <v>205.6</v>
      </c>
      <c r="ES27" s="14">
        <v>9</v>
      </c>
      <c r="ET27" s="14">
        <v>117</v>
      </c>
      <c r="EU27" s="14">
        <v>0.6</v>
      </c>
      <c r="EV27" s="14">
        <v>36.1</v>
      </c>
      <c r="EW27" s="14">
        <v>51.6</v>
      </c>
      <c r="EX27" s="14">
        <v>84.5</v>
      </c>
      <c r="EY27" s="14">
        <v>8.6999999999999993</v>
      </c>
      <c r="EZ27" s="14">
        <v>10</v>
      </c>
      <c r="FA27" s="14">
        <v>20</v>
      </c>
      <c r="FB27" s="14">
        <v>0</v>
      </c>
      <c r="FC27" s="14">
        <v>36.6</v>
      </c>
      <c r="FD27" s="14">
        <v>0</v>
      </c>
      <c r="FE27" s="14">
        <v>14.5</v>
      </c>
      <c r="FF27" s="14">
        <v>8</v>
      </c>
      <c r="FG27" s="14">
        <v>9</v>
      </c>
      <c r="FH27" s="14"/>
      <c r="FI27" s="14"/>
      <c r="FJ27" s="14">
        <v>7031.8517300000003</v>
      </c>
      <c r="FK27" s="15"/>
      <c r="FL27" s="14">
        <v>22.155090000000001</v>
      </c>
      <c r="FM27" s="14">
        <v>0</v>
      </c>
      <c r="FN27" s="14"/>
      <c r="FO27" s="14">
        <v>7.6</v>
      </c>
      <c r="FP27" s="14">
        <v>27.195830000000001</v>
      </c>
      <c r="FQ27" s="14">
        <v>18.921510000000001</v>
      </c>
      <c r="FR27" s="14">
        <v>11</v>
      </c>
      <c r="FS27" s="14">
        <v>16.100000000000001</v>
      </c>
      <c r="FT27" s="14">
        <v>102.97243</v>
      </c>
    </row>
    <row r="28" spans="1:176" ht="24" customHeight="1" x14ac:dyDescent="0.3">
      <c r="A28" s="16" t="s">
        <v>50</v>
      </c>
      <c r="B28" s="16" t="s">
        <v>781</v>
      </c>
      <c r="C28" s="17">
        <v>45.9</v>
      </c>
      <c r="D28" s="17">
        <v>648.4</v>
      </c>
      <c r="E28" s="17">
        <v>215.9</v>
      </c>
      <c r="F28" s="17"/>
      <c r="G28" s="17"/>
      <c r="H28" s="17">
        <v>30.1</v>
      </c>
      <c r="I28" s="17">
        <v>83.2</v>
      </c>
      <c r="J28" s="17"/>
      <c r="K28" s="17"/>
      <c r="L28" s="17">
        <v>187.2</v>
      </c>
      <c r="M28" s="17">
        <v>207.1</v>
      </c>
      <c r="N28" s="17">
        <v>207.8</v>
      </c>
      <c r="O28" s="17">
        <v>291.5</v>
      </c>
      <c r="P28" s="17">
        <v>215.7</v>
      </c>
      <c r="Q28" s="17">
        <v>111.7</v>
      </c>
      <c r="R28" s="17">
        <v>272.7</v>
      </c>
      <c r="S28" s="17">
        <v>4.3</v>
      </c>
      <c r="T28" s="17"/>
      <c r="U28" s="17"/>
      <c r="V28" s="17"/>
      <c r="W28" s="17"/>
      <c r="X28" s="17">
        <v>118.4</v>
      </c>
      <c r="Y28" s="17">
        <v>7.3</v>
      </c>
      <c r="Z28" s="17">
        <v>6</v>
      </c>
      <c r="AA28" s="17"/>
      <c r="AB28" s="17">
        <v>6.2</v>
      </c>
      <c r="AC28" s="17">
        <v>7.9</v>
      </c>
      <c r="AD28" s="17">
        <v>30.4</v>
      </c>
      <c r="AE28" s="17"/>
      <c r="AF28" s="17"/>
      <c r="AG28" s="17"/>
      <c r="AH28" s="17"/>
      <c r="AI28" s="17">
        <v>55.6</v>
      </c>
      <c r="AJ28" s="17">
        <v>94</v>
      </c>
      <c r="AK28" s="17"/>
      <c r="AL28" s="17"/>
      <c r="AM28" s="17"/>
      <c r="AN28" s="17">
        <v>6.4618900000000004</v>
      </c>
      <c r="AO28" s="17">
        <v>0</v>
      </c>
      <c r="AP28" s="17">
        <v>37</v>
      </c>
      <c r="AQ28" s="17">
        <v>52</v>
      </c>
      <c r="AR28" s="17">
        <v>25.5</v>
      </c>
      <c r="AS28" s="17">
        <v>18.399999999999999</v>
      </c>
      <c r="AT28" s="17">
        <v>14.2</v>
      </c>
      <c r="AU28" s="17">
        <v>60.4</v>
      </c>
      <c r="AV28" s="17">
        <v>183.4</v>
      </c>
      <c r="AW28" s="17">
        <v>184.1</v>
      </c>
      <c r="AX28" s="17">
        <v>183.8</v>
      </c>
      <c r="AY28" s="17">
        <v>61.5</v>
      </c>
      <c r="AZ28" s="17">
        <v>8.1</v>
      </c>
      <c r="BA28" s="17">
        <v>4.5999999999999996</v>
      </c>
      <c r="BB28" s="17">
        <v>34.700000000000003</v>
      </c>
      <c r="BC28" s="17">
        <v>34.5</v>
      </c>
      <c r="BD28" s="17">
        <v>2.2000000000000002</v>
      </c>
      <c r="BE28" s="17">
        <v>0</v>
      </c>
      <c r="BF28" s="17">
        <v>72.099999999999994</v>
      </c>
      <c r="BG28" s="17"/>
      <c r="BH28" s="17"/>
      <c r="BI28" s="17">
        <v>36.69</v>
      </c>
      <c r="BJ28" s="17"/>
      <c r="BK28" s="17"/>
      <c r="BL28" s="17">
        <v>46.8</v>
      </c>
      <c r="BM28" s="17"/>
      <c r="BN28" s="17"/>
      <c r="BO28" s="17"/>
      <c r="BP28" s="17">
        <v>39.799999999999997</v>
      </c>
      <c r="BQ28" s="17">
        <v>177</v>
      </c>
      <c r="BR28" s="17">
        <v>174.7</v>
      </c>
      <c r="BS28" s="17">
        <v>206.4</v>
      </c>
      <c r="BT28" s="17">
        <v>273.39999999999998</v>
      </c>
      <c r="BU28" s="17"/>
      <c r="BV28" s="17"/>
      <c r="BW28" s="17"/>
      <c r="BX28" s="17"/>
      <c r="BY28" s="17"/>
      <c r="BZ28" s="17"/>
      <c r="CA28" s="17"/>
      <c r="CB28" s="17"/>
      <c r="CC28" s="17">
        <v>1.2</v>
      </c>
      <c r="CD28" s="17">
        <v>113.4</v>
      </c>
      <c r="CE28" s="17">
        <v>102.5</v>
      </c>
      <c r="CF28" s="17">
        <v>66.599999999999994</v>
      </c>
      <c r="CG28" s="17">
        <v>74.900000000000006</v>
      </c>
      <c r="CH28" s="17">
        <v>30.5</v>
      </c>
      <c r="CI28" s="17"/>
      <c r="CJ28" s="17"/>
      <c r="CK28" s="17"/>
      <c r="CL28" s="17">
        <v>146.9</v>
      </c>
      <c r="CM28" s="17">
        <v>149.19999999999999</v>
      </c>
      <c r="CN28" s="17">
        <v>150.6</v>
      </c>
      <c r="CO28" s="17"/>
      <c r="CP28" s="17"/>
      <c r="CQ28" s="17"/>
      <c r="CR28" s="17"/>
      <c r="CS28" s="17"/>
      <c r="CT28" s="17">
        <v>215.6</v>
      </c>
      <c r="CU28" s="17">
        <v>103.4</v>
      </c>
      <c r="CV28" s="17">
        <v>0.8</v>
      </c>
      <c r="CW28" s="17">
        <v>119.4</v>
      </c>
      <c r="CX28" s="17">
        <v>64.599999999999994</v>
      </c>
      <c r="CY28" s="17">
        <v>0</v>
      </c>
      <c r="CZ28" s="17">
        <v>0.3</v>
      </c>
      <c r="DA28" s="17">
        <v>8.6999999999999993</v>
      </c>
      <c r="DB28" s="17">
        <v>9.9</v>
      </c>
      <c r="DC28" s="17">
        <v>2.6</v>
      </c>
      <c r="DD28" s="17"/>
      <c r="DE28" s="17">
        <v>0</v>
      </c>
      <c r="DF28" s="17">
        <v>2.2999999999999998</v>
      </c>
      <c r="DG28" s="17">
        <v>20.2</v>
      </c>
      <c r="DH28" s="17">
        <v>9.1</v>
      </c>
      <c r="DI28" s="17">
        <v>4.5</v>
      </c>
      <c r="DJ28" s="17">
        <v>3.4</v>
      </c>
      <c r="DK28" s="17">
        <v>18.399999999999999</v>
      </c>
      <c r="DL28" s="17">
        <v>5.9</v>
      </c>
      <c r="DM28" s="17">
        <v>8.6</v>
      </c>
      <c r="DN28" s="17">
        <v>29.7</v>
      </c>
      <c r="DO28" s="17">
        <v>80.900000000000006</v>
      </c>
      <c r="DP28" s="17">
        <v>4.5</v>
      </c>
      <c r="DQ28" s="17">
        <v>2.1</v>
      </c>
      <c r="DR28" s="17">
        <v>2.2000000000000002</v>
      </c>
      <c r="DS28" s="17">
        <v>1.4</v>
      </c>
      <c r="DT28" s="17">
        <v>3.4</v>
      </c>
      <c r="DU28" s="17">
        <v>2.4</v>
      </c>
      <c r="DV28" s="17">
        <v>12.9</v>
      </c>
      <c r="DW28" s="17">
        <v>1.2</v>
      </c>
      <c r="DX28" s="17"/>
      <c r="DY28" s="17">
        <v>5.9</v>
      </c>
      <c r="DZ28" s="17">
        <v>2.7</v>
      </c>
      <c r="EA28" s="17">
        <v>3.1</v>
      </c>
      <c r="EB28" s="17">
        <v>5.7</v>
      </c>
      <c r="EC28" s="17">
        <v>10</v>
      </c>
      <c r="ED28" s="17">
        <v>12.8</v>
      </c>
      <c r="EE28" s="17">
        <v>0</v>
      </c>
      <c r="EF28" s="17">
        <v>29.5</v>
      </c>
      <c r="EG28" s="17">
        <v>60.3</v>
      </c>
      <c r="EH28" s="17">
        <v>59.6</v>
      </c>
      <c r="EI28" s="17">
        <v>12.2</v>
      </c>
      <c r="EJ28" s="17">
        <v>8.8000000000000007</v>
      </c>
      <c r="EK28" s="17">
        <v>5.9</v>
      </c>
      <c r="EL28" s="17">
        <v>2.2000000000000002</v>
      </c>
      <c r="EM28" s="17"/>
      <c r="EN28" s="17">
        <v>3.9</v>
      </c>
      <c r="EO28" s="17">
        <v>4.5999999999999996</v>
      </c>
      <c r="EP28" s="17">
        <v>4.0999999999999996</v>
      </c>
      <c r="EQ28" s="17">
        <v>0</v>
      </c>
      <c r="ER28" s="17">
        <v>210</v>
      </c>
      <c r="ES28" s="17">
        <v>11.1</v>
      </c>
      <c r="ET28" s="17">
        <v>118.4</v>
      </c>
      <c r="EU28" s="17">
        <v>0.6</v>
      </c>
      <c r="EV28" s="17">
        <v>36</v>
      </c>
      <c r="EW28" s="17">
        <v>48.8</v>
      </c>
      <c r="EX28" s="17">
        <v>86.1</v>
      </c>
      <c r="EY28" s="17">
        <v>10.9</v>
      </c>
      <c r="EZ28" s="17">
        <v>10</v>
      </c>
      <c r="FA28" s="17">
        <v>20.100000000000001</v>
      </c>
      <c r="FB28" s="17">
        <v>0</v>
      </c>
      <c r="FC28" s="17">
        <v>36.6</v>
      </c>
      <c r="FD28" s="17">
        <v>0</v>
      </c>
      <c r="FE28" s="17">
        <v>14.5</v>
      </c>
      <c r="FF28" s="17">
        <v>12.8</v>
      </c>
      <c r="FG28" s="17">
        <v>8.9</v>
      </c>
      <c r="FH28" s="17"/>
      <c r="FI28" s="17"/>
      <c r="FJ28" s="17">
        <v>7215.3518899999999</v>
      </c>
      <c r="FK28" s="15"/>
      <c r="FL28" s="17">
        <v>21.963989999999999</v>
      </c>
      <c r="FM28" s="17">
        <v>0</v>
      </c>
      <c r="FN28" s="17"/>
      <c r="FO28" s="17">
        <v>7.6</v>
      </c>
      <c r="FP28" s="17">
        <v>27.15673</v>
      </c>
      <c r="FQ28" s="17">
        <v>18.92155</v>
      </c>
      <c r="FR28" s="17">
        <v>10.9</v>
      </c>
      <c r="FS28" s="17">
        <v>16.100000000000001</v>
      </c>
      <c r="FT28" s="17">
        <v>102.64227</v>
      </c>
    </row>
    <row r="29" spans="1:176" ht="24" customHeight="1" x14ac:dyDescent="0.3">
      <c r="A29" s="16" t="s">
        <v>50</v>
      </c>
      <c r="B29" s="16" t="s">
        <v>782</v>
      </c>
      <c r="C29" s="17">
        <v>41.3</v>
      </c>
      <c r="D29" s="17">
        <v>645</v>
      </c>
      <c r="E29" s="17">
        <v>215.9</v>
      </c>
      <c r="F29" s="17"/>
      <c r="G29" s="17"/>
      <c r="H29" s="17">
        <v>29.9</v>
      </c>
      <c r="I29" s="17">
        <v>84</v>
      </c>
      <c r="J29" s="17"/>
      <c r="K29" s="17"/>
      <c r="L29" s="17">
        <v>186.8</v>
      </c>
      <c r="M29" s="17">
        <v>207.5</v>
      </c>
      <c r="N29" s="17">
        <v>206.7</v>
      </c>
      <c r="O29" s="17">
        <v>290.2</v>
      </c>
      <c r="P29" s="17">
        <v>214.7</v>
      </c>
      <c r="Q29" s="17">
        <v>111.2</v>
      </c>
      <c r="R29" s="17">
        <v>418.9</v>
      </c>
      <c r="S29" s="17">
        <v>4.2</v>
      </c>
      <c r="T29" s="17"/>
      <c r="U29" s="17"/>
      <c r="V29" s="17"/>
      <c r="W29" s="17"/>
      <c r="X29" s="17">
        <v>118.3</v>
      </c>
      <c r="Y29" s="17">
        <v>6.9</v>
      </c>
      <c r="Z29" s="17">
        <v>5.5</v>
      </c>
      <c r="AA29" s="17"/>
      <c r="AB29" s="17">
        <v>6.2</v>
      </c>
      <c r="AC29" s="17">
        <v>7.9</v>
      </c>
      <c r="AD29" s="17">
        <v>30.4</v>
      </c>
      <c r="AE29" s="17"/>
      <c r="AF29" s="17"/>
      <c r="AG29" s="17"/>
      <c r="AH29" s="17"/>
      <c r="AI29" s="17">
        <v>55.2</v>
      </c>
      <c r="AJ29" s="17">
        <v>94.3</v>
      </c>
      <c r="AK29" s="17"/>
      <c r="AL29" s="17"/>
      <c r="AM29" s="17"/>
      <c r="AN29" s="17">
        <v>6.4623200000000001</v>
      </c>
      <c r="AO29" s="17">
        <v>0</v>
      </c>
      <c r="AP29" s="17">
        <v>37</v>
      </c>
      <c r="AQ29" s="17">
        <v>65</v>
      </c>
      <c r="AR29" s="17">
        <v>25.3</v>
      </c>
      <c r="AS29" s="17">
        <v>18.399999999999999</v>
      </c>
      <c r="AT29" s="17">
        <v>14.2</v>
      </c>
      <c r="AU29" s="17">
        <v>61.2</v>
      </c>
      <c r="AV29" s="17">
        <v>180.5</v>
      </c>
      <c r="AW29" s="17">
        <v>180.7</v>
      </c>
      <c r="AX29" s="17">
        <v>184.2</v>
      </c>
      <c r="AY29" s="17">
        <v>82.4</v>
      </c>
      <c r="AZ29" s="17">
        <v>8.1999999999999993</v>
      </c>
      <c r="BA29" s="17">
        <v>4.4000000000000004</v>
      </c>
      <c r="BB29" s="17">
        <v>33.6</v>
      </c>
      <c r="BC29" s="17">
        <v>36.5</v>
      </c>
      <c r="BD29" s="17">
        <v>2.2000000000000002</v>
      </c>
      <c r="BE29" s="17">
        <v>0</v>
      </c>
      <c r="BF29" s="17">
        <v>84.9</v>
      </c>
      <c r="BG29" s="17"/>
      <c r="BH29" s="17"/>
      <c r="BI29" s="17">
        <v>35.06</v>
      </c>
      <c r="BJ29" s="17"/>
      <c r="BK29" s="17"/>
      <c r="BL29" s="17">
        <v>46.4</v>
      </c>
      <c r="BM29" s="17"/>
      <c r="BN29" s="17"/>
      <c r="BO29" s="17"/>
      <c r="BP29" s="17">
        <v>61.5</v>
      </c>
      <c r="BQ29" s="17">
        <v>177.1</v>
      </c>
      <c r="BR29" s="17">
        <v>175</v>
      </c>
      <c r="BS29" s="17">
        <v>207.4</v>
      </c>
      <c r="BT29" s="17">
        <v>273.8</v>
      </c>
      <c r="BU29" s="17"/>
      <c r="BV29" s="17"/>
      <c r="BW29" s="17"/>
      <c r="BX29" s="17"/>
      <c r="BY29" s="17"/>
      <c r="BZ29" s="17"/>
      <c r="CA29" s="17"/>
      <c r="CB29" s="17"/>
      <c r="CC29" s="17">
        <v>1.2</v>
      </c>
      <c r="CD29" s="17">
        <v>83.1</v>
      </c>
      <c r="CE29" s="17">
        <v>105.6</v>
      </c>
      <c r="CF29" s="17">
        <v>65.900000000000006</v>
      </c>
      <c r="CG29" s="17">
        <v>74.7</v>
      </c>
      <c r="CH29" s="17">
        <v>26.8</v>
      </c>
      <c r="CI29" s="17"/>
      <c r="CJ29" s="17"/>
      <c r="CK29" s="17"/>
      <c r="CL29" s="17">
        <v>146.6</v>
      </c>
      <c r="CM29" s="17">
        <v>149</v>
      </c>
      <c r="CN29" s="17">
        <v>149.6</v>
      </c>
      <c r="CO29" s="17"/>
      <c r="CP29" s="17"/>
      <c r="CQ29" s="17"/>
      <c r="CR29" s="17"/>
      <c r="CS29" s="17"/>
      <c r="CT29" s="17">
        <v>215.1</v>
      </c>
      <c r="CU29" s="17">
        <v>103.5</v>
      </c>
      <c r="CV29" s="17">
        <v>0.9</v>
      </c>
      <c r="CW29" s="17">
        <v>116.2</v>
      </c>
      <c r="CX29" s="17">
        <v>65.900000000000006</v>
      </c>
      <c r="CY29" s="17">
        <v>0</v>
      </c>
      <c r="CZ29" s="17">
        <v>0.3</v>
      </c>
      <c r="DA29" s="17">
        <v>8.8000000000000007</v>
      </c>
      <c r="DB29" s="17">
        <v>9.9</v>
      </c>
      <c r="DC29" s="17">
        <v>2.6</v>
      </c>
      <c r="DD29" s="17"/>
      <c r="DE29" s="17">
        <v>0</v>
      </c>
      <c r="DF29" s="17">
        <v>2.2999999999999998</v>
      </c>
      <c r="DG29" s="17">
        <v>20</v>
      </c>
      <c r="DH29" s="17">
        <v>8.9</v>
      </c>
      <c r="DI29" s="17">
        <v>4.5</v>
      </c>
      <c r="DJ29" s="17">
        <v>3.4</v>
      </c>
      <c r="DK29" s="17">
        <v>18.399999999999999</v>
      </c>
      <c r="DL29" s="17">
        <v>12.1</v>
      </c>
      <c r="DM29" s="17">
        <v>15.3</v>
      </c>
      <c r="DN29" s="17">
        <v>30.7</v>
      </c>
      <c r="DO29" s="17">
        <v>77.5</v>
      </c>
      <c r="DP29" s="17">
        <v>4.5</v>
      </c>
      <c r="DQ29" s="17">
        <v>2.1</v>
      </c>
      <c r="DR29" s="17">
        <v>2.2000000000000002</v>
      </c>
      <c r="DS29" s="17">
        <v>1.4</v>
      </c>
      <c r="DT29" s="17">
        <v>5.9</v>
      </c>
      <c r="DU29" s="17">
        <v>2.4</v>
      </c>
      <c r="DV29" s="17">
        <v>10.1</v>
      </c>
      <c r="DW29" s="17">
        <v>1.2</v>
      </c>
      <c r="DX29" s="17"/>
      <c r="DY29" s="17">
        <v>5.9</v>
      </c>
      <c r="DZ29" s="17">
        <v>2.7</v>
      </c>
      <c r="EA29" s="17">
        <v>3</v>
      </c>
      <c r="EB29" s="17">
        <v>4.9000000000000004</v>
      </c>
      <c r="EC29" s="17">
        <v>10</v>
      </c>
      <c r="ED29" s="17">
        <v>14.4</v>
      </c>
      <c r="EE29" s="17">
        <v>1.2</v>
      </c>
      <c r="EF29" s="17">
        <v>29.3</v>
      </c>
      <c r="EG29" s="17">
        <v>50.7</v>
      </c>
      <c r="EH29" s="17">
        <v>46</v>
      </c>
      <c r="EI29" s="17">
        <v>8.6</v>
      </c>
      <c r="EJ29" s="17">
        <v>10.4</v>
      </c>
      <c r="EK29" s="17">
        <v>5.9</v>
      </c>
      <c r="EL29" s="17">
        <v>2.2000000000000002</v>
      </c>
      <c r="EM29" s="17"/>
      <c r="EN29" s="17">
        <v>3.9</v>
      </c>
      <c r="EO29" s="17">
        <v>4.5</v>
      </c>
      <c r="EP29" s="17">
        <v>4.0999999999999996</v>
      </c>
      <c r="EQ29" s="17">
        <v>0</v>
      </c>
      <c r="ER29" s="17">
        <v>212</v>
      </c>
      <c r="ES29" s="17">
        <v>12.8</v>
      </c>
      <c r="ET29" s="17">
        <v>119.1</v>
      </c>
      <c r="EU29" s="17">
        <v>0.6</v>
      </c>
      <c r="EV29" s="17">
        <v>48</v>
      </c>
      <c r="EW29" s="17">
        <v>59.1</v>
      </c>
      <c r="EX29" s="17">
        <v>87.1</v>
      </c>
      <c r="EY29" s="17">
        <v>12.8</v>
      </c>
      <c r="EZ29" s="17">
        <v>10</v>
      </c>
      <c r="FA29" s="17">
        <v>20.2</v>
      </c>
      <c r="FB29" s="17">
        <v>0</v>
      </c>
      <c r="FC29" s="17">
        <v>35.9</v>
      </c>
      <c r="FD29" s="17">
        <v>0</v>
      </c>
      <c r="FE29" s="17">
        <v>13.5</v>
      </c>
      <c r="FF29" s="17">
        <v>13.6</v>
      </c>
      <c r="FG29" s="17">
        <v>8.8000000000000007</v>
      </c>
      <c r="FH29" s="17"/>
      <c r="FI29" s="17"/>
      <c r="FJ29" s="17">
        <v>7392.2223199999999</v>
      </c>
      <c r="FK29" s="15"/>
      <c r="FL29" s="17">
        <v>21.765820000000001</v>
      </c>
      <c r="FM29" s="17">
        <v>0</v>
      </c>
      <c r="FN29" s="17"/>
      <c r="FO29" s="17">
        <v>7.6</v>
      </c>
      <c r="FP29" s="17">
        <v>27.010539999999999</v>
      </c>
      <c r="FQ29" s="17">
        <v>18.92249</v>
      </c>
      <c r="FR29" s="17">
        <v>10.9</v>
      </c>
      <c r="FS29" s="17">
        <v>16.100000000000001</v>
      </c>
      <c r="FT29" s="17">
        <v>102.29885</v>
      </c>
    </row>
    <row r="30" spans="1:176" ht="24" customHeight="1" x14ac:dyDescent="0.3">
      <c r="A30" s="16" t="s">
        <v>50</v>
      </c>
      <c r="B30" s="16" t="s">
        <v>783</v>
      </c>
      <c r="C30" s="17">
        <v>58.6</v>
      </c>
      <c r="D30" s="17">
        <v>647.6</v>
      </c>
      <c r="E30" s="17">
        <v>215.8</v>
      </c>
      <c r="F30" s="17"/>
      <c r="G30" s="17"/>
      <c r="H30" s="17">
        <v>29.9</v>
      </c>
      <c r="I30" s="17">
        <v>79.900000000000006</v>
      </c>
      <c r="J30" s="17"/>
      <c r="K30" s="17"/>
      <c r="L30" s="17">
        <v>187</v>
      </c>
      <c r="M30" s="17">
        <v>206.5</v>
      </c>
      <c r="N30" s="17">
        <v>208.5</v>
      </c>
      <c r="O30" s="17">
        <v>290.10000000000002</v>
      </c>
      <c r="P30" s="17">
        <v>214.4</v>
      </c>
      <c r="Q30" s="17">
        <v>111.1</v>
      </c>
      <c r="R30" s="17">
        <v>332</v>
      </c>
      <c r="S30" s="17">
        <v>4.3</v>
      </c>
      <c r="T30" s="17"/>
      <c r="U30" s="17"/>
      <c r="V30" s="17"/>
      <c r="W30" s="17"/>
      <c r="X30" s="17">
        <v>115.5</v>
      </c>
      <c r="Y30" s="17">
        <v>7.3</v>
      </c>
      <c r="Z30" s="17">
        <v>5.3</v>
      </c>
      <c r="AA30" s="17"/>
      <c r="AB30" s="17">
        <v>6.3</v>
      </c>
      <c r="AC30" s="17">
        <v>7.9</v>
      </c>
      <c r="AD30" s="17">
        <v>31.4</v>
      </c>
      <c r="AE30" s="17"/>
      <c r="AF30" s="17"/>
      <c r="AG30" s="17"/>
      <c r="AH30" s="17"/>
      <c r="AI30" s="17">
        <v>55.3</v>
      </c>
      <c r="AJ30" s="17">
        <v>94.2</v>
      </c>
      <c r="AK30" s="17"/>
      <c r="AL30" s="17"/>
      <c r="AM30" s="17"/>
      <c r="AN30" s="17">
        <v>6.46197</v>
      </c>
      <c r="AO30" s="17">
        <v>0</v>
      </c>
      <c r="AP30" s="17">
        <v>37</v>
      </c>
      <c r="AQ30" s="17">
        <v>75.900000000000006</v>
      </c>
      <c r="AR30" s="17">
        <v>24.8</v>
      </c>
      <c r="AS30" s="17">
        <v>18.399999999999999</v>
      </c>
      <c r="AT30" s="17">
        <v>14.2</v>
      </c>
      <c r="AU30" s="17">
        <v>60.6</v>
      </c>
      <c r="AV30" s="17">
        <v>181.6</v>
      </c>
      <c r="AW30" s="17">
        <v>181.8</v>
      </c>
      <c r="AX30" s="17">
        <v>184.6</v>
      </c>
      <c r="AY30" s="17">
        <v>78.900000000000006</v>
      </c>
      <c r="AZ30" s="17">
        <v>8.1999999999999993</v>
      </c>
      <c r="BA30" s="17">
        <v>4.0999999999999996</v>
      </c>
      <c r="BB30" s="17">
        <v>27.2</v>
      </c>
      <c r="BC30" s="17">
        <v>34.6</v>
      </c>
      <c r="BD30" s="17">
        <v>2.2000000000000002</v>
      </c>
      <c r="BE30" s="17">
        <v>0</v>
      </c>
      <c r="BF30" s="17">
        <v>83.4</v>
      </c>
      <c r="BG30" s="17"/>
      <c r="BH30" s="17"/>
      <c r="BI30" s="17">
        <v>35.67</v>
      </c>
      <c r="BJ30" s="17"/>
      <c r="BK30" s="17"/>
      <c r="BL30" s="17">
        <v>46.7</v>
      </c>
      <c r="BM30" s="17"/>
      <c r="BN30" s="17"/>
      <c r="BO30" s="17"/>
      <c r="BP30" s="17">
        <v>61.4</v>
      </c>
      <c r="BQ30" s="17">
        <v>176.5</v>
      </c>
      <c r="BR30" s="17">
        <v>174.6</v>
      </c>
      <c r="BS30" s="17">
        <v>206.5</v>
      </c>
      <c r="BT30" s="17">
        <v>273.10000000000002</v>
      </c>
      <c r="BU30" s="17"/>
      <c r="BV30" s="17"/>
      <c r="BW30" s="17"/>
      <c r="BX30" s="17"/>
      <c r="BY30" s="17"/>
      <c r="BZ30" s="17"/>
      <c r="CA30" s="17"/>
      <c r="CB30" s="17"/>
      <c r="CC30" s="17">
        <v>1.2</v>
      </c>
      <c r="CD30" s="17">
        <v>111.8</v>
      </c>
      <c r="CE30" s="17">
        <v>84.7</v>
      </c>
      <c r="CF30" s="17">
        <v>66.3</v>
      </c>
      <c r="CG30" s="17">
        <v>74.8</v>
      </c>
      <c r="CH30" s="17">
        <v>30.2</v>
      </c>
      <c r="CI30" s="17"/>
      <c r="CJ30" s="17"/>
      <c r="CK30" s="17"/>
      <c r="CL30" s="17">
        <v>147.80000000000001</v>
      </c>
      <c r="CM30" s="17">
        <v>149.80000000000001</v>
      </c>
      <c r="CN30" s="17">
        <v>151.4</v>
      </c>
      <c r="CO30" s="17"/>
      <c r="CP30" s="17"/>
      <c r="CQ30" s="17"/>
      <c r="CR30" s="17"/>
      <c r="CS30" s="17"/>
      <c r="CT30" s="17">
        <v>215.3</v>
      </c>
      <c r="CU30" s="17">
        <v>103.4</v>
      </c>
      <c r="CV30" s="17">
        <v>1</v>
      </c>
      <c r="CW30" s="17">
        <v>124.2</v>
      </c>
      <c r="CX30" s="17">
        <v>64.599999999999994</v>
      </c>
      <c r="CY30" s="17">
        <v>0</v>
      </c>
      <c r="CZ30" s="17">
        <v>0.3</v>
      </c>
      <c r="DA30" s="17">
        <v>8.8000000000000007</v>
      </c>
      <c r="DB30" s="17">
        <v>10</v>
      </c>
      <c r="DC30" s="17">
        <v>2.6</v>
      </c>
      <c r="DD30" s="17"/>
      <c r="DE30" s="17">
        <v>0</v>
      </c>
      <c r="DF30" s="17">
        <v>2.2999999999999998</v>
      </c>
      <c r="DG30" s="17">
        <v>20</v>
      </c>
      <c r="DH30" s="17">
        <v>8.6999999999999993</v>
      </c>
      <c r="DI30" s="17">
        <v>4.5</v>
      </c>
      <c r="DJ30" s="17">
        <v>3.4</v>
      </c>
      <c r="DK30" s="17">
        <v>18.399999999999999</v>
      </c>
      <c r="DL30" s="17">
        <v>13.2</v>
      </c>
      <c r="DM30" s="17">
        <v>15.7</v>
      </c>
      <c r="DN30" s="17">
        <v>31.8</v>
      </c>
      <c r="DO30" s="17">
        <v>82.3</v>
      </c>
      <c r="DP30" s="17">
        <v>4.5</v>
      </c>
      <c r="DQ30" s="17">
        <v>2.1</v>
      </c>
      <c r="DR30" s="17">
        <v>2.2000000000000002</v>
      </c>
      <c r="DS30" s="17">
        <v>1.4</v>
      </c>
      <c r="DT30" s="17">
        <v>13.8</v>
      </c>
      <c r="DU30" s="17">
        <v>2.4</v>
      </c>
      <c r="DV30" s="17">
        <v>10.1</v>
      </c>
      <c r="DW30" s="17">
        <v>1.1000000000000001</v>
      </c>
      <c r="DX30" s="17"/>
      <c r="DY30" s="17">
        <v>5.9</v>
      </c>
      <c r="DZ30" s="17">
        <v>2.7</v>
      </c>
      <c r="EA30" s="17">
        <v>3.1</v>
      </c>
      <c r="EB30" s="17">
        <v>4.9000000000000004</v>
      </c>
      <c r="EC30" s="17">
        <v>10</v>
      </c>
      <c r="ED30" s="17">
        <v>12</v>
      </c>
      <c r="EE30" s="17">
        <v>5.0999999999999996</v>
      </c>
      <c r="EF30" s="17">
        <v>29.5</v>
      </c>
      <c r="EG30" s="17">
        <v>53.7</v>
      </c>
      <c r="EH30" s="17">
        <v>59.1</v>
      </c>
      <c r="EI30" s="17">
        <v>7.5</v>
      </c>
      <c r="EJ30" s="17">
        <v>9.1</v>
      </c>
      <c r="EK30" s="17">
        <v>5.9</v>
      </c>
      <c r="EL30" s="17">
        <v>2.2000000000000002</v>
      </c>
      <c r="EM30" s="17"/>
      <c r="EN30" s="17">
        <v>4</v>
      </c>
      <c r="EO30" s="17">
        <v>4.5</v>
      </c>
      <c r="EP30" s="17">
        <v>4.0999999999999996</v>
      </c>
      <c r="EQ30" s="17">
        <v>0</v>
      </c>
      <c r="ER30" s="17">
        <v>214</v>
      </c>
      <c r="ES30" s="17">
        <v>14.2</v>
      </c>
      <c r="ET30" s="17">
        <v>118.3</v>
      </c>
      <c r="EU30" s="17">
        <v>0</v>
      </c>
      <c r="EV30" s="17">
        <v>53.2</v>
      </c>
      <c r="EW30" s="17">
        <v>70.7</v>
      </c>
      <c r="EX30" s="17">
        <v>86.8</v>
      </c>
      <c r="EY30" s="17">
        <v>14.2</v>
      </c>
      <c r="EZ30" s="17">
        <v>10</v>
      </c>
      <c r="FA30" s="17">
        <v>20</v>
      </c>
      <c r="FB30" s="17">
        <v>0</v>
      </c>
      <c r="FC30" s="17">
        <v>36.700000000000003</v>
      </c>
      <c r="FD30" s="17">
        <v>0</v>
      </c>
      <c r="FE30" s="17">
        <v>14.5</v>
      </c>
      <c r="FF30" s="17">
        <v>14.2</v>
      </c>
      <c r="FG30" s="17">
        <v>7.9</v>
      </c>
      <c r="FH30" s="17"/>
      <c r="FI30" s="17"/>
      <c r="FJ30" s="17">
        <v>7391.4319699999996</v>
      </c>
      <c r="FK30" s="15"/>
      <c r="FL30" s="17">
        <v>21.816469999999999</v>
      </c>
      <c r="FM30" s="17">
        <v>0</v>
      </c>
      <c r="FN30" s="17"/>
      <c r="FO30" s="17">
        <v>7.7</v>
      </c>
      <c r="FP30" s="17">
        <v>26.93638</v>
      </c>
      <c r="FQ30" s="17">
        <v>18.92362</v>
      </c>
      <c r="FR30" s="17">
        <v>10.9</v>
      </c>
      <c r="FS30" s="17">
        <v>16.100000000000001</v>
      </c>
      <c r="FT30" s="17">
        <v>102.37647</v>
      </c>
    </row>
    <row r="31" spans="1:176" ht="24" customHeight="1" x14ac:dyDescent="0.3">
      <c r="A31" s="16" t="s">
        <v>50</v>
      </c>
      <c r="B31" s="16" t="s">
        <v>784</v>
      </c>
      <c r="C31" s="17">
        <v>59.5</v>
      </c>
      <c r="D31" s="17">
        <v>651.79999999999995</v>
      </c>
      <c r="E31" s="17">
        <v>215.3</v>
      </c>
      <c r="F31" s="17"/>
      <c r="G31" s="17"/>
      <c r="H31" s="17">
        <v>29.6</v>
      </c>
      <c r="I31" s="17">
        <v>81</v>
      </c>
      <c r="J31" s="17"/>
      <c r="K31" s="17"/>
      <c r="L31" s="17">
        <v>185.9</v>
      </c>
      <c r="M31" s="17">
        <v>206.4</v>
      </c>
      <c r="N31" s="17">
        <v>208.5</v>
      </c>
      <c r="O31" s="17">
        <v>290.3</v>
      </c>
      <c r="P31" s="17">
        <v>215.2</v>
      </c>
      <c r="Q31" s="17">
        <v>110.2</v>
      </c>
      <c r="R31" s="17">
        <v>341.6</v>
      </c>
      <c r="S31" s="17">
        <v>4.2</v>
      </c>
      <c r="T31" s="17"/>
      <c r="U31" s="17"/>
      <c r="V31" s="17"/>
      <c r="W31" s="17"/>
      <c r="X31" s="17">
        <v>119.9</v>
      </c>
      <c r="Y31" s="17">
        <v>7.9</v>
      </c>
      <c r="Z31" s="17">
        <v>5.8</v>
      </c>
      <c r="AA31" s="17"/>
      <c r="AB31" s="17">
        <v>6.3</v>
      </c>
      <c r="AC31" s="17">
        <v>7.9</v>
      </c>
      <c r="AD31" s="17">
        <v>30.7</v>
      </c>
      <c r="AE31" s="17"/>
      <c r="AF31" s="17"/>
      <c r="AG31" s="17"/>
      <c r="AH31" s="17"/>
      <c r="AI31" s="17">
        <v>55.9</v>
      </c>
      <c r="AJ31" s="17">
        <v>93.9</v>
      </c>
      <c r="AK31" s="17"/>
      <c r="AL31" s="17"/>
      <c r="AM31" s="17"/>
      <c r="AN31" s="17">
        <v>6.4910399999999999</v>
      </c>
      <c r="AO31" s="17">
        <v>0</v>
      </c>
      <c r="AP31" s="17">
        <v>36.799999999999997</v>
      </c>
      <c r="AQ31" s="17">
        <v>65.599999999999994</v>
      </c>
      <c r="AR31" s="17">
        <v>24.9</v>
      </c>
      <c r="AS31" s="17">
        <v>18.5</v>
      </c>
      <c r="AT31" s="17">
        <v>14.2</v>
      </c>
      <c r="AU31" s="17">
        <v>61.8</v>
      </c>
      <c r="AV31" s="17">
        <v>181.1</v>
      </c>
      <c r="AW31" s="17">
        <v>181.6</v>
      </c>
      <c r="AX31" s="17">
        <v>183.9</v>
      </c>
      <c r="AY31" s="17">
        <v>83.5</v>
      </c>
      <c r="AZ31" s="17">
        <v>8.3000000000000007</v>
      </c>
      <c r="BA31" s="17">
        <v>4.0999999999999996</v>
      </c>
      <c r="BB31" s="17">
        <v>28</v>
      </c>
      <c r="BC31" s="17">
        <v>33.299999999999997</v>
      </c>
      <c r="BD31" s="17">
        <v>2.2000000000000002</v>
      </c>
      <c r="BE31" s="17">
        <v>0</v>
      </c>
      <c r="BF31" s="17">
        <v>84.9</v>
      </c>
      <c r="BG31" s="17"/>
      <c r="BH31" s="17"/>
      <c r="BI31" s="17">
        <v>36.25</v>
      </c>
      <c r="BJ31" s="17"/>
      <c r="BK31" s="17"/>
      <c r="BL31" s="17">
        <v>45.9</v>
      </c>
      <c r="BM31" s="17"/>
      <c r="BN31" s="17"/>
      <c r="BO31" s="17"/>
      <c r="BP31" s="17">
        <v>62</v>
      </c>
      <c r="BQ31" s="17">
        <v>174.8</v>
      </c>
      <c r="BR31" s="17">
        <v>173.1</v>
      </c>
      <c r="BS31" s="17">
        <v>203.2</v>
      </c>
      <c r="BT31" s="17">
        <v>271.10000000000002</v>
      </c>
      <c r="BU31" s="17"/>
      <c r="BV31" s="17"/>
      <c r="BW31" s="17"/>
      <c r="BX31" s="17"/>
      <c r="BY31" s="17"/>
      <c r="BZ31" s="17"/>
      <c r="CA31" s="17"/>
      <c r="CB31" s="17"/>
      <c r="CC31" s="17">
        <v>1.2</v>
      </c>
      <c r="CD31" s="17">
        <v>94.3</v>
      </c>
      <c r="CE31" s="17">
        <v>83.3</v>
      </c>
      <c r="CF31" s="17">
        <v>66.7</v>
      </c>
      <c r="CG31" s="17">
        <v>72.900000000000006</v>
      </c>
      <c r="CH31" s="17">
        <v>30.9</v>
      </c>
      <c r="CI31" s="17"/>
      <c r="CJ31" s="17"/>
      <c r="CK31" s="17"/>
      <c r="CL31" s="17">
        <v>147.19999999999999</v>
      </c>
      <c r="CM31" s="17">
        <v>149.19999999999999</v>
      </c>
      <c r="CN31" s="17">
        <v>150.80000000000001</v>
      </c>
      <c r="CO31" s="17"/>
      <c r="CP31" s="17"/>
      <c r="CQ31" s="17"/>
      <c r="CR31" s="17"/>
      <c r="CS31" s="17"/>
      <c r="CT31" s="17">
        <v>215.3</v>
      </c>
      <c r="CU31" s="17">
        <v>103.3</v>
      </c>
      <c r="CV31" s="17">
        <v>1.1000000000000001</v>
      </c>
      <c r="CW31" s="17">
        <v>126.6</v>
      </c>
      <c r="CX31" s="17">
        <v>64.400000000000006</v>
      </c>
      <c r="CY31" s="17">
        <v>0</v>
      </c>
      <c r="CZ31" s="17">
        <v>0.3</v>
      </c>
      <c r="DA31" s="17">
        <v>8.8000000000000007</v>
      </c>
      <c r="DB31" s="17">
        <v>10</v>
      </c>
      <c r="DC31" s="17">
        <v>2.6</v>
      </c>
      <c r="DD31" s="17"/>
      <c r="DE31" s="17">
        <v>0</v>
      </c>
      <c r="DF31" s="17">
        <v>2.2999999999999998</v>
      </c>
      <c r="DG31" s="17">
        <v>20.5</v>
      </c>
      <c r="DH31" s="17">
        <v>8.6999999999999993</v>
      </c>
      <c r="DI31" s="17">
        <v>4.5</v>
      </c>
      <c r="DJ31" s="17">
        <v>3.4</v>
      </c>
      <c r="DK31" s="17">
        <v>18.399999999999999</v>
      </c>
      <c r="DL31" s="17">
        <v>13</v>
      </c>
      <c r="DM31" s="17">
        <v>15.2</v>
      </c>
      <c r="DN31" s="17">
        <v>31.9</v>
      </c>
      <c r="DO31" s="17">
        <v>82</v>
      </c>
      <c r="DP31" s="17">
        <v>4.5</v>
      </c>
      <c r="DQ31" s="17">
        <v>2.1</v>
      </c>
      <c r="DR31" s="17">
        <v>2.2000000000000002</v>
      </c>
      <c r="DS31" s="17">
        <v>1.4</v>
      </c>
      <c r="DT31" s="17">
        <v>14.9</v>
      </c>
      <c r="DU31" s="17">
        <v>2.4</v>
      </c>
      <c r="DV31" s="17">
        <v>10.199999999999999</v>
      </c>
      <c r="DW31" s="17">
        <v>1.1000000000000001</v>
      </c>
      <c r="DX31" s="17"/>
      <c r="DY31" s="17">
        <v>5.8</v>
      </c>
      <c r="DZ31" s="17">
        <v>2.7</v>
      </c>
      <c r="EA31" s="17">
        <v>3.4</v>
      </c>
      <c r="EB31" s="17">
        <v>5</v>
      </c>
      <c r="EC31" s="17">
        <v>10</v>
      </c>
      <c r="ED31" s="17">
        <v>12.7</v>
      </c>
      <c r="EE31" s="17">
        <v>6.2</v>
      </c>
      <c r="EF31" s="17">
        <v>29.4</v>
      </c>
      <c r="EG31" s="17">
        <v>67.099999999999994</v>
      </c>
      <c r="EH31" s="17">
        <v>82.1</v>
      </c>
      <c r="EI31" s="17">
        <v>10</v>
      </c>
      <c r="EJ31" s="17">
        <v>9.5</v>
      </c>
      <c r="EK31" s="17">
        <v>5.8</v>
      </c>
      <c r="EL31" s="17">
        <v>2.2000000000000002</v>
      </c>
      <c r="EM31" s="17"/>
      <c r="EN31" s="17">
        <v>4</v>
      </c>
      <c r="EO31" s="17">
        <v>4.5999999999999996</v>
      </c>
      <c r="EP31" s="17">
        <v>4.0999999999999996</v>
      </c>
      <c r="EQ31" s="17">
        <v>0</v>
      </c>
      <c r="ER31" s="17">
        <v>214.4</v>
      </c>
      <c r="ES31" s="17">
        <v>15.2</v>
      </c>
      <c r="ET31" s="17">
        <v>118.7</v>
      </c>
      <c r="EU31" s="17">
        <v>0.3</v>
      </c>
      <c r="EV31" s="17">
        <v>54.2</v>
      </c>
      <c r="EW31" s="17">
        <v>66.2</v>
      </c>
      <c r="EX31" s="17">
        <v>87.1</v>
      </c>
      <c r="EY31" s="17">
        <v>15.4</v>
      </c>
      <c r="EZ31" s="17">
        <v>10</v>
      </c>
      <c r="FA31" s="17">
        <v>20</v>
      </c>
      <c r="FB31" s="17">
        <v>0</v>
      </c>
      <c r="FC31" s="17">
        <v>36.5</v>
      </c>
      <c r="FD31" s="17">
        <v>0</v>
      </c>
      <c r="FE31" s="17">
        <v>14</v>
      </c>
      <c r="FF31" s="17">
        <v>14.2</v>
      </c>
      <c r="FG31" s="17">
        <v>8.6</v>
      </c>
      <c r="FH31" s="17"/>
      <c r="FI31" s="17"/>
      <c r="FJ31" s="17">
        <v>7420.3410400000002</v>
      </c>
      <c r="FK31" s="15"/>
      <c r="FL31" s="17">
        <v>21.786110000000001</v>
      </c>
      <c r="FM31" s="17">
        <v>0</v>
      </c>
      <c r="FN31" s="17"/>
      <c r="FO31" s="17">
        <v>7.6</v>
      </c>
      <c r="FP31" s="17">
        <v>26.83672</v>
      </c>
      <c r="FQ31" s="17">
        <v>18.924219999999998</v>
      </c>
      <c r="FR31" s="17">
        <v>11</v>
      </c>
      <c r="FS31" s="17">
        <v>16</v>
      </c>
      <c r="FT31" s="17">
        <v>102.14704999999999</v>
      </c>
    </row>
    <row r="32" spans="1:176" ht="24" customHeight="1" x14ac:dyDescent="0.3">
      <c r="A32" s="16" t="s">
        <v>50</v>
      </c>
      <c r="B32" s="16" t="s">
        <v>785</v>
      </c>
      <c r="C32" s="17">
        <v>59.9</v>
      </c>
      <c r="D32" s="17">
        <v>646.5</v>
      </c>
      <c r="E32" s="17">
        <v>215.7</v>
      </c>
      <c r="F32" s="17"/>
      <c r="G32" s="17"/>
      <c r="H32" s="17">
        <v>30.1</v>
      </c>
      <c r="I32" s="17">
        <v>84.3</v>
      </c>
      <c r="J32" s="17"/>
      <c r="K32" s="17"/>
      <c r="L32" s="17">
        <v>185.5</v>
      </c>
      <c r="M32" s="17">
        <v>200.1</v>
      </c>
      <c r="N32" s="17">
        <v>208</v>
      </c>
      <c r="O32" s="17">
        <v>287.3</v>
      </c>
      <c r="P32" s="17">
        <v>212.4</v>
      </c>
      <c r="Q32" s="17">
        <v>110.5</v>
      </c>
      <c r="R32" s="17">
        <v>331.3</v>
      </c>
      <c r="S32" s="17">
        <v>4.3</v>
      </c>
      <c r="T32" s="17"/>
      <c r="U32" s="17"/>
      <c r="V32" s="17"/>
      <c r="W32" s="17"/>
      <c r="X32" s="17">
        <v>118.9</v>
      </c>
      <c r="Y32" s="17">
        <v>7.7</v>
      </c>
      <c r="Z32" s="17">
        <v>5.7</v>
      </c>
      <c r="AA32" s="17"/>
      <c r="AB32" s="17">
        <v>6.3</v>
      </c>
      <c r="AC32" s="17">
        <v>7.9</v>
      </c>
      <c r="AD32" s="17">
        <v>31.7</v>
      </c>
      <c r="AE32" s="17"/>
      <c r="AF32" s="17"/>
      <c r="AG32" s="17"/>
      <c r="AH32" s="17"/>
      <c r="AI32" s="17">
        <v>55.5</v>
      </c>
      <c r="AJ32" s="17">
        <v>94</v>
      </c>
      <c r="AK32" s="17"/>
      <c r="AL32" s="17"/>
      <c r="AM32" s="17"/>
      <c r="AN32" s="17">
        <v>6.4794200000000002</v>
      </c>
      <c r="AO32" s="17">
        <v>0</v>
      </c>
      <c r="AP32" s="17">
        <v>36</v>
      </c>
      <c r="AQ32" s="17">
        <v>66.900000000000006</v>
      </c>
      <c r="AR32" s="17">
        <v>25.4</v>
      </c>
      <c r="AS32" s="17">
        <v>18.5</v>
      </c>
      <c r="AT32" s="17">
        <v>14.2</v>
      </c>
      <c r="AU32" s="17">
        <v>60.6</v>
      </c>
      <c r="AV32" s="17">
        <v>182.9</v>
      </c>
      <c r="AW32" s="17">
        <v>183.1</v>
      </c>
      <c r="AX32" s="17">
        <v>183.6</v>
      </c>
      <c r="AY32" s="17">
        <v>81.3</v>
      </c>
      <c r="AZ32" s="17">
        <v>8.1</v>
      </c>
      <c r="BA32" s="17">
        <v>4</v>
      </c>
      <c r="BB32" s="17">
        <v>29.1</v>
      </c>
      <c r="BC32" s="17">
        <v>34.6</v>
      </c>
      <c r="BD32" s="17">
        <v>2.2000000000000002</v>
      </c>
      <c r="BE32" s="17">
        <v>0</v>
      </c>
      <c r="BF32" s="17">
        <v>84.1</v>
      </c>
      <c r="BG32" s="17"/>
      <c r="BH32" s="17"/>
      <c r="BI32" s="17">
        <v>36.270000000000003</v>
      </c>
      <c r="BJ32" s="17"/>
      <c r="BK32" s="17"/>
      <c r="BL32" s="17">
        <v>46</v>
      </c>
      <c r="BM32" s="17"/>
      <c r="BN32" s="17"/>
      <c r="BO32" s="17"/>
      <c r="BP32" s="17">
        <v>61.8</v>
      </c>
      <c r="BQ32" s="17">
        <v>175.2</v>
      </c>
      <c r="BR32" s="17">
        <v>173.5</v>
      </c>
      <c r="BS32" s="17">
        <v>206.4</v>
      </c>
      <c r="BT32" s="17">
        <v>272</v>
      </c>
      <c r="BU32" s="17"/>
      <c r="BV32" s="17"/>
      <c r="BW32" s="17"/>
      <c r="BX32" s="17"/>
      <c r="BY32" s="17"/>
      <c r="BZ32" s="17"/>
      <c r="CA32" s="17"/>
      <c r="CB32" s="17"/>
      <c r="CC32" s="17">
        <v>1.2</v>
      </c>
      <c r="CD32" s="17">
        <v>106.6</v>
      </c>
      <c r="CE32" s="17">
        <v>85.5</v>
      </c>
      <c r="CF32" s="17">
        <v>66.400000000000006</v>
      </c>
      <c r="CG32" s="17">
        <v>72.8</v>
      </c>
      <c r="CH32" s="17">
        <v>30.7</v>
      </c>
      <c r="CI32" s="17"/>
      <c r="CJ32" s="17"/>
      <c r="CK32" s="17"/>
      <c r="CL32" s="17">
        <v>146.80000000000001</v>
      </c>
      <c r="CM32" s="17">
        <v>149.1</v>
      </c>
      <c r="CN32" s="17">
        <v>148.80000000000001</v>
      </c>
      <c r="CO32" s="17"/>
      <c r="CP32" s="17"/>
      <c r="CQ32" s="17"/>
      <c r="CR32" s="17"/>
      <c r="CS32" s="17"/>
      <c r="CT32" s="17">
        <v>215.4</v>
      </c>
      <c r="CU32" s="17">
        <v>103.4</v>
      </c>
      <c r="CV32" s="17">
        <v>1.2</v>
      </c>
      <c r="CW32" s="17">
        <v>121.4</v>
      </c>
      <c r="CX32" s="17">
        <v>64.8</v>
      </c>
      <c r="CY32" s="17">
        <v>0</v>
      </c>
      <c r="CZ32" s="17">
        <v>0.4</v>
      </c>
      <c r="DA32" s="17">
        <v>8.8000000000000007</v>
      </c>
      <c r="DB32" s="17">
        <v>9.9</v>
      </c>
      <c r="DC32" s="17">
        <v>2.6</v>
      </c>
      <c r="DD32" s="17"/>
      <c r="DE32" s="17">
        <v>0</v>
      </c>
      <c r="DF32" s="17">
        <v>2.2999999999999998</v>
      </c>
      <c r="DG32" s="17">
        <v>20.2</v>
      </c>
      <c r="DH32" s="17">
        <v>8.6999999999999993</v>
      </c>
      <c r="DI32" s="17">
        <v>4.5</v>
      </c>
      <c r="DJ32" s="17">
        <v>3.4</v>
      </c>
      <c r="DK32" s="17">
        <v>18.399999999999999</v>
      </c>
      <c r="DL32" s="17">
        <v>12.9</v>
      </c>
      <c r="DM32" s="17">
        <v>15.3</v>
      </c>
      <c r="DN32" s="17">
        <v>31.7</v>
      </c>
      <c r="DO32" s="17">
        <v>81.3</v>
      </c>
      <c r="DP32" s="17">
        <v>4.5</v>
      </c>
      <c r="DQ32" s="17">
        <v>2.1</v>
      </c>
      <c r="DR32" s="17">
        <v>2.2000000000000002</v>
      </c>
      <c r="DS32" s="17">
        <v>1.4</v>
      </c>
      <c r="DT32" s="17">
        <v>15.4</v>
      </c>
      <c r="DU32" s="17">
        <v>2.4</v>
      </c>
      <c r="DV32" s="17">
        <v>10.199999999999999</v>
      </c>
      <c r="DW32" s="17">
        <v>1.1000000000000001</v>
      </c>
      <c r="DX32" s="17"/>
      <c r="DY32" s="17">
        <v>5.4</v>
      </c>
      <c r="DZ32" s="17">
        <v>2.9</v>
      </c>
      <c r="EA32" s="17">
        <v>3.1</v>
      </c>
      <c r="EB32" s="17">
        <v>4.8</v>
      </c>
      <c r="EC32" s="17">
        <v>10</v>
      </c>
      <c r="ED32" s="17">
        <v>16</v>
      </c>
      <c r="EE32" s="17">
        <v>7.4</v>
      </c>
      <c r="EF32" s="17">
        <v>29.1</v>
      </c>
      <c r="EG32" s="17">
        <v>93.3</v>
      </c>
      <c r="EH32" s="17">
        <v>85</v>
      </c>
      <c r="EI32" s="17">
        <v>13.4</v>
      </c>
      <c r="EJ32" s="17">
        <v>10.8</v>
      </c>
      <c r="EK32" s="17">
        <v>5.8</v>
      </c>
      <c r="EL32" s="17">
        <v>2.2000000000000002</v>
      </c>
      <c r="EM32" s="17"/>
      <c r="EN32" s="17">
        <v>4</v>
      </c>
      <c r="EO32" s="17">
        <v>4.5999999999999996</v>
      </c>
      <c r="EP32" s="17">
        <v>4.0999999999999996</v>
      </c>
      <c r="EQ32" s="17">
        <v>0</v>
      </c>
      <c r="ER32" s="17">
        <v>214.8</v>
      </c>
      <c r="ES32" s="17">
        <v>16</v>
      </c>
      <c r="ET32" s="17">
        <v>118.7</v>
      </c>
      <c r="EU32" s="17">
        <v>0.6</v>
      </c>
      <c r="EV32" s="17">
        <v>60.9</v>
      </c>
      <c r="EW32" s="17">
        <v>63.9</v>
      </c>
      <c r="EX32" s="17">
        <v>87.3</v>
      </c>
      <c r="EY32" s="17">
        <v>16.2</v>
      </c>
      <c r="EZ32" s="17">
        <v>10</v>
      </c>
      <c r="FA32" s="17">
        <v>20</v>
      </c>
      <c r="FB32" s="17">
        <v>0</v>
      </c>
      <c r="FC32" s="17">
        <v>36.200000000000003</v>
      </c>
      <c r="FD32" s="17">
        <v>0</v>
      </c>
      <c r="FE32" s="17">
        <v>13</v>
      </c>
      <c r="FF32" s="17">
        <v>14.1</v>
      </c>
      <c r="FG32" s="17">
        <v>8.1</v>
      </c>
      <c r="FH32" s="17"/>
      <c r="FI32" s="17"/>
      <c r="FJ32" s="17">
        <v>7451.3494199999996</v>
      </c>
      <c r="FK32" s="15"/>
      <c r="FL32" s="17">
        <v>21.666409999999999</v>
      </c>
      <c r="FM32" s="17">
        <v>1.179</v>
      </c>
      <c r="FN32" s="17"/>
      <c r="FO32" s="17">
        <v>7.7</v>
      </c>
      <c r="FP32" s="17">
        <v>26.726369999999999</v>
      </c>
      <c r="FQ32" s="17">
        <v>18.926020000000001</v>
      </c>
      <c r="FR32" s="17">
        <v>10.8</v>
      </c>
      <c r="FS32" s="17">
        <v>16.2</v>
      </c>
      <c r="FT32" s="17">
        <v>103.1978</v>
      </c>
    </row>
    <row r="33" spans="1:176" ht="24" customHeight="1" x14ac:dyDescent="0.3">
      <c r="A33" s="16" t="s">
        <v>50</v>
      </c>
      <c r="B33" s="16" t="s">
        <v>786</v>
      </c>
      <c r="C33" s="17">
        <v>80.099999999999994</v>
      </c>
      <c r="D33" s="17">
        <v>647.9</v>
      </c>
      <c r="E33" s="17">
        <v>215.7</v>
      </c>
      <c r="F33" s="17"/>
      <c r="G33" s="17"/>
      <c r="H33" s="17">
        <v>40.4</v>
      </c>
      <c r="I33" s="17">
        <v>84.2</v>
      </c>
      <c r="J33" s="17"/>
      <c r="K33" s="17"/>
      <c r="L33" s="17">
        <v>185.8</v>
      </c>
      <c r="M33" s="17">
        <v>207.3</v>
      </c>
      <c r="N33" s="17">
        <v>204</v>
      </c>
      <c r="O33" s="17">
        <v>286.89999999999998</v>
      </c>
      <c r="P33" s="17">
        <v>212.3</v>
      </c>
      <c r="Q33" s="17">
        <v>110.9</v>
      </c>
      <c r="R33" s="17">
        <v>296.89999999999998</v>
      </c>
      <c r="S33" s="17">
        <v>4.3</v>
      </c>
      <c r="T33" s="17"/>
      <c r="U33" s="17"/>
      <c r="V33" s="17"/>
      <c r="W33" s="17"/>
      <c r="X33" s="17">
        <v>116.8</v>
      </c>
      <c r="Y33" s="17">
        <v>7.7</v>
      </c>
      <c r="Z33" s="17">
        <v>6</v>
      </c>
      <c r="AA33" s="17"/>
      <c r="AB33" s="17">
        <v>6.3</v>
      </c>
      <c r="AC33" s="17">
        <v>7.9</v>
      </c>
      <c r="AD33" s="17">
        <v>31</v>
      </c>
      <c r="AE33" s="17"/>
      <c r="AF33" s="17"/>
      <c r="AG33" s="17"/>
      <c r="AH33" s="17"/>
      <c r="AI33" s="17">
        <v>55.5</v>
      </c>
      <c r="AJ33" s="17">
        <v>93.9</v>
      </c>
      <c r="AK33" s="17"/>
      <c r="AL33" s="17"/>
      <c r="AM33" s="17"/>
      <c r="AN33" s="17">
        <v>6.4616400000000001</v>
      </c>
      <c r="AO33" s="17">
        <v>0</v>
      </c>
      <c r="AP33" s="17">
        <v>36</v>
      </c>
      <c r="AQ33" s="17">
        <v>66.900000000000006</v>
      </c>
      <c r="AR33" s="17">
        <v>24.2</v>
      </c>
      <c r="AS33" s="17">
        <v>18.600000000000001</v>
      </c>
      <c r="AT33" s="17">
        <v>14.2</v>
      </c>
      <c r="AU33" s="17">
        <v>59.4</v>
      </c>
      <c r="AV33" s="17">
        <v>183.7</v>
      </c>
      <c r="AW33" s="17">
        <v>184.1</v>
      </c>
      <c r="AX33" s="17">
        <v>183.9</v>
      </c>
      <c r="AY33" s="17">
        <v>81.099999999999994</v>
      </c>
      <c r="AZ33" s="17">
        <v>7.8</v>
      </c>
      <c r="BA33" s="17">
        <v>3.9</v>
      </c>
      <c r="BB33" s="17">
        <v>23.9</v>
      </c>
      <c r="BC33" s="17">
        <v>34.200000000000003</v>
      </c>
      <c r="BD33" s="17">
        <v>2.2000000000000002</v>
      </c>
      <c r="BE33" s="17">
        <v>0</v>
      </c>
      <c r="BF33" s="17">
        <v>84.1</v>
      </c>
      <c r="BG33" s="17"/>
      <c r="BH33" s="17"/>
      <c r="BI33" s="17">
        <v>36.47</v>
      </c>
      <c r="BJ33" s="17"/>
      <c r="BK33" s="17"/>
      <c r="BL33" s="17">
        <v>45.9</v>
      </c>
      <c r="BM33" s="17"/>
      <c r="BN33" s="17"/>
      <c r="BO33" s="17"/>
      <c r="BP33" s="17">
        <v>61.9</v>
      </c>
      <c r="BQ33" s="17">
        <v>177.6</v>
      </c>
      <c r="BR33" s="17">
        <v>175.4</v>
      </c>
      <c r="BS33" s="17">
        <v>209.3</v>
      </c>
      <c r="BT33" s="17">
        <v>273.7</v>
      </c>
      <c r="BU33" s="17"/>
      <c r="BV33" s="17"/>
      <c r="BW33" s="17"/>
      <c r="BX33" s="17"/>
      <c r="BY33" s="17"/>
      <c r="BZ33" s="17"/>
      <c r="CA33" s="17"/>
      <c r="CB33" s="17"/>
      <c r="CC33" s="17">
        <v>1.2</v>
      </c>
      <c r="CD33" s="17">
        <v>99.5</v>
      </c>
      <c r="CE33" s="17">
        <v>82.2</v>
      </c>
      <c r="CF33" s="17">
        <v>66.5</v>
      </c>
      <c r="CG33" s="17">
        <v>72.8</v>
      </c>
      <c r="CH33" s="17">
        <v>25.2</v>
      </c>
      <c r="CI33" s="17"/>
      <c r="CJ33" s="17"/>
      <c r="CK33" s="17"/>
      <c r="CL33" s="17">
        <v>146.6</v>
      </c>
      <c r="CM33" s="17">
        <v>148.80000000000001</v>
      </c>
      <c r="CN33" s="17">
        <v>148.80000000000001</v>
      </c>
      <c r="CO33" s="17"/>
      <c r="CP33" s="17"/>
      <c r="CQ33" s="17"/>
      <c r="CR33" s="17"/>
      <c r="CS33" s="17"/>
      <c r="CT33" s="17">
        <v>215.3</v>
      </c>
      <c r="CU33" s="17">
        <v>103.2</v>
      </c>
      <c r="CV33" s="17">
        <v>1.2</v>
      </c>
      <c r="CW33" s="17">
        <v>114.8</v>
      </c>
      <c r="CX33" s="17">
        <v>66.3</v>
      </c>
      <c r="CY33" s="17">
        <v>0</v>
      </c>
      <c r="CZ33" s="17">
        <v>0.4</v>
      </c>
      <c r="DA33" s="17">
        <v>8.8000000000000007</v>
      </c>
      <c r="DB33" s="17">
        <v>10</v>
      </c>
      <c r="DC33" s="17">
        <v>2.6</v>
      </c>
      <c r="DD33" s="17"/>
      <c r="DE33" s="17">
        <v>0</v>
      </c>
      <c r="DF33" s="17">
        <v>2.2999999999999998</v>
      </c>
      <c r="DG33" s="17">
        <v>20.2</v>
      </c>
      <c r="DH33" s="17">
        <v>8.6999999999999993</v>
      </c>
      <c r="DI33" s="17">
        <v>4.5</v>
      </c>
      <c r="DJ33" s="17">
        <v>3.3</v>
      </c>
      <c r="DK33" s="17">
        <v>18.100000000000001</v>
      </c>
      <c r="DL33" s="17">
        <v>12.9</v>
      </c>
      <c r="DM33" s="17">
        <v>15.2</v>
      </c>
      <c r="DN33" s="17">
        <v>30.4</v>
      </c>
      <c r="DO33" s="17">
        <v>74.400000000000006</v>
      </c>
      <c r="DP33" s="17">
        <v>4.5</v>
      </c>
      <c r="DQ33" s="17">
        <v>2.1</v>
      </c>
      <c r="DR33" s="17">
        <v>2.2000000000000002</v>
      </c>
      <c r="DS33" s="17">
        <v>1.4</v>
      </c>
      <c r="DT33" s="17">
        <v>15.8</v>
      </c>
      <c r="DU33" s="17">
        <v>2.4</v>
      </c>
      <c r="DV33" s="17">
        <v>10.199999999999999</v>
      </c>
      <c r="DW33" s="17">
        <v>1.2</v>
      </c>
      <c r="DX33" s="17"/>
      <c r="DY33" s="17">
        <v>5.4</v>
      </c>
      <c r="DZ33" s="17">
        <v>3.1</v>
      </c>
      <c r="EA33" s="17">
        <v>3.1</v>
      </c>
      <c r="EB33" s="17">
        <v>4.4000000000000004</v>
      </c>
      <c r="EC33" s="17">
        <v>10</v>
      </c>
      <c r="ED33" s="17">
        <v>17.100000000000001</v>
      </c>
      <c r="EE33" s="17">
        <v>14.4</v>
      </c>
      <c r="EF33" s="17">
        <v>29</v>
      </c>
      <c r="EG33" s="17">
        <v>102.7</v>
      </c>
      <c r="EH33" s="17">
        <v>85.1</v>
      </c>
      <c r="EI33" s="17">
        <v>18</v>
      </c>
      <c r="EJ33" s="17">
        <v>14.4</v>
      </c>
      <c r="EK33" s="17">
        <v>5.8</v>
      </c>
      <c r="EL33" s="17">
        <v>2.2000000000000002</v>
      </c>
      <c r="EM33" s="17"/>
      <c r="EN33" s="17">
        <v>4</v>
      </c>
      <c r="EO33" s="17">
        <v>4.5999999999999996</v>
      </c>
      <c r="EP33" s="17">
        <v>4.0999999999999996</v>
      </c>
      <c r="EQ33" s="17">
        <v>0</v>
      </c>
      <c r="ER33" s="17">
        <v>215.6</v>
      </c>
      <c r="ES33" s="17">
        <v>16.8</v>
      </c>
      <c r="ET33" s="17">
        <v>119.1</v>
      </c>
      <c r="EU33" s="17">
        <v>0.4</v>
      </c>
      <c r="EV33" s="17">
        <v>68.3</v>
      </c>
      <c r="EW33" s="17">
        <v>68.2</v>
      </c>
      <c r="EX33" s="17">
        <v>87.8</v>
      </c>
      <c r="EY33" s="17">
        <v>16.7</v>
      </c>
      <c r="EZ33" s="17">
        <v>10</v>
      </c>
      <c r="FA33" s="17">
        <v>20</v>
      </c>
      <c r="FB33" s="17">
        <v>0</v>
      </c>
      <c r="FC33" s="17">
        <v>36.299999999999997</v>
      </c>
      <c r="FD33" s="17">
        <v>0</v>
      </c>
      <c r="FE33" s="17">
        <v>14.5</v>
      </c>
      <c r="FF33" s="17">
        <v>16.7</v>
      </c>
      <c r="FG33" s="17">
        <v>8.5</v>
      </c>
      <c r="FH33" s="17"/>
      <c r="FI33" s="17"/>
      <c r="FJ33" s="17">
        <v>7467.0316400000002</v>
      </c>
      <c r="FK33" s="15"/>
      <c r="FL33" s="17">
        <v>21.644929999999999</v>
      </c>
      <c r="FM33" s="17">
        <v>3.028</v>
      </c>
      <c r="FN33" s="17"/>
      <c r="FO33" s="17">
        <v>7.6</v>
      </c>
      <c r="FP33" s="17">
        <v>26.577279999999998</v>
      </c>
      <c r="FQ33" s="17">
        <v>18.927379999999999</v>
      </c>
      <c r="FR33" s="17">
        <v>10.9</v>
      </c>
      <c r="FS33" s="17">
        <v>15.9</v>
      </c>
      <c r="FT33" s="17">
        <v>104.57759</v>
      </c>
    </row>
    <row r="34" spans="1:176" ht="24" customHeight="1" x14ac:dyDescent="0.3">
      <c r="A34" s="18" t="s">
        <v>50</v>
      </c>
      <c r="B34" s="18" t="s">
        <v>787</v>
      </c>
      <c r="C34" s="19">
        <v>91.5</v>
      </c>
      <c r="D34" s="19">
        <v>646.70000000000005</v>
      </c>
      <c r="E34" s="19">
        <v>216.1</v>
      </c>
      <c r="F34" s="19"/>
      <c r="G34" s="19"/>
      <c r="H34" s="19">
        <v>59.7</v>
      </c>
      <c r="I34" s="19">
        <v>82</v>
      </c>
      <c r="J34" s="19"/>
      <c r="K34" s="19"/>
      <c r="L34" s="19">
        <v>186.7</v>
      </c>
      <c r="M34" s="19">
        <v>207.3</v>
      </c>
      <c r="N34" s="19">
        <v>208.7</v>
      </c>
      <c r="O34" s="19">
        <v>290.2</v>
      </c>
      <c r="P34" s="19">
        <v>213</v>
      </c>
      <c r="Q34" s="19">
        <v>111</v>
      </c>
      <c r="R34" s="19">
        <v>228.9</v>
      </c>
      <c r="S34" s="19">
        <v>4.3</v>
      </c>
      <c r="T34" s="19"/>
      <c r="U34" s="19"/>
      <c r="V34" s="19"/>
      <c r="W34" s="19"/>
      <c r="X34" s="19">
        <v>115.1</v>
      </c>
      <c r="Y34" s="19">
        <v>7.5</v>
      </c>
      <c r="Z34" s="19">
        <v>5.9</v>
      </c>
      <c r="AA34" s="19"/>
      <c r="AB34" s="19">
        <v>6.3</v>
      </c>
      <c r="AC34" s="19">
        <v>9.5</v>
      </c>
      <c r="AD34" s="19">
        <v>30.3</v>
      </c>
      <c r="AE34" s="19"/>
      <c r="AF34" s="19"/>
      <c r="AG34" s="19"/>
      <c r="AH34" s="19"/>
      <c r="AI34" s="19">
        <v>55.4</v>
      </c>
      <c r="AJ34" s="19">
        <v>93.9</v>
      </c>
      <c r="AK34" s="19"/>
      <c r="AL34" s="19"/>
      <c r="AM34" s="19"/>
      <c r="AN34" s="19">
        <v>6.4726900000000001</v>
      </c>
      <c r="AO34" s="19">
        <v>0</v>
      </c>
      <c r="AP34" s="19">
        <v>36</v>
      </c>
      <c r="AQ34" s="19">
        <v>62.8</v>
      </c>
      <c r="AR34" s="19">
        <v>23.6</v>
      </c>
      <c r="AS34" s="19">
        <v>18.600000000000001</v>
      </c>
      <c r="AT34" s="19">
        <v>14.2</v>
      </c>
      <c r="AU34" s="19">
        <v>62.8</v>
      </c>
      <c r="AV34" s="19">
        <v>181.5</v>
      </c>
      <c r="AW34" s="19">
        <v>181.9</v>
      </c>
      <c r="AX34" s="19">
        <v>183.9</v>
      </c>
      <c r="AY34" s="19">
        <v>80.599999999999994</v>
      </c>
      <c r="AZ34" s="19">
        <v>7.8</v>
      </c>
      <c r="BA34" s="19">
        <v>4</v>
      </c>
      <c r="BB34" s="19">
        <v>20.100000000000001</v>
      </c>
      <c r="BC34" s="19">
        <v>31.8</v>
      </c>
      <c r="BD34" s="19">
        <v>2.2000000000000002</v>
      </c>
      <c r="BE34" s="19">
        <v>0</v>
      </c>
      <c r="BF34" s="19">
        <v>37.200000000000003</v>
      </c>
      <c r="BG34" s="19"/>
      <c r="BH34" s="19"/>
      <c r="BI34" s="19">
        <v>35.83</v>
      </c>
      <c r="BJ34" s="19"/>
      <c r="BK34" s="19"/>
      <c r="BL34" s="19">
        <v>45.8</v>
      </c>
      <c r="BM34" s="19"/>
      <c r="BN34" s="19"/>
      <c r="BO34" s="19"/>
      <c r="BP34" s="19">
        <v>61.6</v>
      </c>
      <c r="BQ34" s="19">
        <v>177.2</v>
      </c>
      <c r="BR34" s="19">
        <v>174.5</v>
      </c>
      <c r="BS34" s="19">
        <v>209.7</v>
      </c>
      <c r="BT34" s="19">
        <v>273.5</v>
      </c>
      <c r="BU34" s="19"/>
      <c r="BV34" s="19"/>
      <c r="BW34" s="19"/>
      <c r="BX34" s="19"/>
      <c r="BY34" s="19"/>
      <c r="BZ34" s="19"/>
      <c r="CA34" s="19"/>
      <c r="CB34" s="19"/>
      <c r="CC34" s="19">
        <v>1.2</v>
      </c>
      <c r="CD34" s="19">
        <v>71.7</v>
      </c>
      <c r="CE34" s="19">
        <v>83.6</v>
      </c>
      <c r="CF34" s="19">
        <v>66.3</v>
      </c>
      <c r="CG34" s="19">
        <v>72.8</v>
      </c>
      <c r="CH34" s="19">
        <v>30.2</v>
      </c>
      <c r="CI34" s="19"/>
      <c r="CJ34" s="19"/>
      <c r="CK34" s="19"/>
      <c r="CL34" s="19">
        <v>147</v>
      </c>
      <c r="CM34" s="19">
        <v>149.19999999999999</v>
      </c>
      <c r="CN34" s="19">
        <v>148.80000000000001</v>
      </c>
      <c r="CO34" s="19"/>
      <c r="CP34" s="19"/>
      <c r="CQ34" s="19"/>
      <c r="CR34" s="19"/>
      <c r="CS34" s="19"/>
      <c r="CT34" s="19">
        <v>215.7</v>
      </c>
      <c r="CU34" s="19">
        <v>103.3</v>
      </c>
      <c r="CV34" s="19">
        <v>1.2</v>
      </c>
      <c r="CW34" s="19">
        <v>119.3</v>
      </c>
      <c r="CX34" s="19">
        <v>67</v>
      </c>
      <c r="CY34" s="19">
        <v>0</v>
      </c>
      <c r="CZ34" s="19">
        <v>0.4</v>
      </c>
      <c r="DA34" s="19">
        <v>8.8000000000000007</v>
      </c>
      <c r="DB34" s="19">
        <v>9.9</v>
      </c>
      <c r="DC34" s="19">
        <v>4.9000000000000004</v>
      </c>
      <c r="DD34" s="19"/>
      <c r="DE34" s="19">
        <v>0</v>
      </c>
      <c r="DF34" s="19">
        <v>2.2999999999999998</v>
      </c>
      <c r="DG34" s="19">
        <v>20.2</v>
      </c>
      <c r="DH34" s="19">
        <v>8.6999999999999993</v>
      </c>
      <c r="DI34" s="19">
        <v>4.5</v>
      </c>
      <c r="DJ34" s="19">
        <v>3.3</v>
      </c>
      <c r="DK34" s="19">
        <v>18.100000000000001</v>
      </c>
      <c r="DL34" s="19">
        <v>13.1</v>
      </c>
      <c r="DM34" s="19">
        <v>15.4</v>
      </c>
      <c r="DN34" s="19">
        <v>31.7</v>
      </c>
      <c r="DO34" s="19">
        <v>82.8</v>
      </c>
      <c r="DP34" s="19">
        <v>4.5</v>
      </c>
      <c r="DQ34" s="19">
        <v>2.1</v>
      </c>
      <c r="DR34" s="19">
        <v>2.2000000000000002</v>
      </c>
      <c r="DS34" s="19">
        <v>1.4</v>
      </c>
      <c r="DT34" s="19">
        <v>15.7</v>
      </c>
      <c r="DU34" s="19">
        <v>2.4</v>
      </c>
      <c r="DV34" s="19">
        <v>10.199999999999999</v>
      </c>
      <c r="DW34" s="19">
        <v>1.2</v>
      </c>
      <c r="DX34" s="19"/>
      <c r="DY34" s="19">
        <v>4.7</v>
      </c>
      <c r="DZ34" s="19">
        <v>3.2</v>
      </c>
      <c r="EA34" s="19">
        <v>3.1</v>
      </c>
      <c r="EB34" s="19">
        <v>4</v>
      </c>
      <c r="EC34" s="19">
        <v>10</v>
      </c>
      <c r="ED34" s="19">
        <v>18.100000000000001</v>
      </c>
      <c r="EE34" s="19">
        <v>18.8</v>
      </c>
      <c r="EF34" s="19">
        <v>29.1</v>
      </c>
      <c r="EG34" s="19">
        <v>96.4</v>
      </c>
      <c r="EH34" s="19">
        <v>69.5</v>
      </c>
      <c r="EI34" s="19">
        <v>17.600000000000001</v>
      </c>
      <c r="EJ34" s="19">
        <v>13</v>
      </c>
      <c r="EK34" s="19">
        <v>5.8</v>
      </c>
      <c r="EL34" s="19">
        <v>2.2000000000000002</v>
      </c>
      <c r="EM34" s="19"/>
      <c r="EN34" s="19">
        <v>4</v>
      </c>
      <c r="EO34" s="19">
        <v>4.5999999999999996</v>
      </c>
      <c r="EP34" s="19">
        <v>4.0999999999999996</v>
      </c>
      <c r="EQ34" s="19">
        <v>0</v>
      </c>
      <c r="ER34" s="19">
        <v>217.7</v>
      </c>
      <c r="ES34" s="19">
        <v>16.7</v>
      </c>
      <c r="ET34" s="19">
        <v>119.8</v>
      </c>
      <c r="EU34" s="19">
        <v>0.6</v>
      </c>
      <c r="EV34" s="19">
        <v>74.900000000000006</v>
      </c>
      <c r="EW34" s="19">
        <v>61.2</v>
      </c>
      <c r="EX34" s="19">
        <v>88.4</v>
      </c>
      <c r="EY34" s="19">
        <v>16.899999999999999</v>
      </c>
      <c r="EZ34" s="19">
        <v>10</v>
      </c>
      <c r="FA34" s="19">
        <v>20</v>
      </c>
      <c r="FB34" s="19">
        <v>0</v>
      </c>
      <c r="FC34" s="19">
        <v>36.4</v>
      </c>
      <c r="FD34" s="19">
        <v>0</v>
      </c>
      <c r="FE34" s="19">
        <v>14.5</v>
      </c>
      <c r="FF34" s="19">
        <v>17.2</v>
      </c>
      <c r="FG34" s="19">
        <v>7.4</v>
      </c>
      <c r="FH34" s="19"/>
      <c r="FI34" s="19"/>
      <c r="FJ34" s="19">
        <v>7354.6026899999997</v>
      </c>
      <c r="FK34" s="15"/>
      <c r="FL34" s="19">
        <v>20.87161</v>
      </c>
      <c r="FM34" s="19">
        <v>4.0119999999999996</v>
      </c>
      <c r="FN34" s="19"/>
      <c r="FO34" s="19">
        <v>7.6</v>
      </c>
      <c r="FP34" s="19">
        <v>26.428879999999999</v>
      </c>
      <c r="FQ34" s="19">
        <v>18.92991</v>
      </c>
      <c r="FR34" s="19">
        <v>11</v>
      </c>
      <c r="FS34" s="19">
        <v>16</v>
      </c>
      <c r="FT34" s="19">
        <v>104.8424</v>
      </c>
    </row>
    <row r="35" spans="1:176" ht="24" customHeight="1" x14ac:dyDescent="0.3">
      <c r="A35" s="13" t="s">
        <v>50</v>
      </c>
      <c r="B35" s="13" t="s">
        <v>788</v>
      </c>
      <c r="C35" s="14">
        <v>93.3</v>
      </c>
      <c r="D35" s="14">
        <v>646.20000000000005</v>
      </c>
      <c r="E35" s="14">
        <v>215.6</v>
      </c>
      <c r="F35" s="14"/>
      <c r="G35" s="14"/>
      <c r="H35" s="14">
        <v>90.4</v>
      </c>
      <c r="I35" s="14">
        <v>87</v>
      </c>
      <c r="J35" s="14"/>
      <c r="K35" s="14"/>
      <c r="L35" s="14">
        <v>187</v>
      </c>
      <c r="M35" s="14">
        <v>207</v>
      </c>
      <c r="N35" s="14">
        <v>208.8</v>
      </c>
      <c r="O35" s="14">
        <v>289.60000000000002</v>
      </c>
      <c r="P35" s="14">
        <v>212.5</v>
      </c>
      <c r="Q35" s="14">
        <v>110.1</v>
      </c>
      <c r="R35" s="14">
        <v>188.3</v>
      </c>
      <c r="S35" s="14">
        <v>4.3</v>
      </c>
      <c r="T35" s="14"/>
      <c r="U35" s="14"/>
      <c r="V35" s="14"/>
      <c r="W35" s="14"/>
      <c r="X35" s="14">
        <v>117.5</v>
      </c>
      <c r="Y35" s="14">
        <v>7.5</v>
      </c>
      <c r="Z35" s="14">
        <v>5.8</v>
      </c>
      <c r="AA35" s="14"/>
      <c r="AB35" s="14">
        <v>6.2</v>
      </c>
      <c r="AC35" s="14">
        <v>9.6</v>
      </c>
      <c r="AD35" s="14">
        <v>30.4</v>
      </c>
      <c r="AE35" s="14"/>
      <c r="AF35" s="14"/>
      <c r="AG35" s="14"/>
      <c r="AH35" s="14"/>
      <c r="AI35" s="14">
        <v>55.6</v>
      </c>
      <c r="AJ35" s="14">
        <v>94.3</v>
      </c>
      <c r="AK35" s="14"/>
      <c r="AL35" s="14"/>
      <c r="AM35" s="14"/>
      <c r="AN35" s="14">
        <v>6.5357799999999999</v>
      </c>
      <c r="AO35" s="14">
        <v>0</v>
      </c>
      <c r="AP35" s="14">
        <v>36</v>
      </c>
      <c r="AQ35" s="14">
        <v>41</v>
      </c>
      <c r="AR35" s="14">
        <v>23</v>
      </c>
      <c r="AS35" s="14">
        <v>18.600000000000001</v>
      </c>
      <c r="AT35" s="14">
        <v>14.2</v>
      </c>
      <c r="AU35" s="14">
        <v>62.5</v>
      </c>
      <c r="AV35" s="14">
        <v>181.7</v>
      </c>
      <c r="AW35" s="14">
        <v>182.1</v>
      </c>
      <c r="AX35" s="14">
        <v>183.8</v>
      </c>
      <c r="AY35" s="14">
        <v>80.8</v>
      </c>
      <c r="AZ35" s="14">
        <v>8</v>
      </c>
      <c r="BA35" s="14">
        <v>4</v>
      </c>
      <c r="BB35" s="14">
        <v>21.3</v>
      </c>
      <c r="BC35" s="14">
        <v>32</v>
      </c>
      <c r="BD35" s="14">
        <v>2.2000000000000002</v>
      </c>
      <c r="BE35" s="14">
        <v>0</v>
      </c>
      <c r="BF35" s="14">
        <v>46.1</v>
      </c>
      <c r="BG35" s="14"/>
      <c r="BH35" s="14"/>
      <c r="BI35" s="14">
        <v>36.090000000000003</v>
      </c>
      <c r="BJ35" s="14"/>
      <c r="BK35" s="14"/>
      <c r="BL35" s="14">
        <v>46.1</v>
      </c>
      <c r="BM35" s="14"/>
      <c r="BN35" s="14"/>
      <c r="BO35" s="14"/>
      <c r="BP35" s="14">
        <v>61.8</v>
      </c>
      <c r="BQ35" s="14">
        <v>177.2</v>
      </c>
      <c r="BR35" s="14">
        <v>174.9</v>
      </c>
      <c r="BS35" s="14">
        <v>209.8</v>
      </c>
      <c r="BT35" s="14">
        <v>273</v>
      </c>
      <c r="BU35" s="14"/>
      <c r="BV35" s="14"/>
      <c r="BW35" s="14"/>
      <c r="BX35" s="14"/>
      <c r="BY35" s="14"/>
      <c r="BZ35" s="14"/>
      <c r="CA35" s="14"/>
      <c r="CB35" s="14"/>
      <c r="CC35" s="14">
        <v>1.2</v>
      </c>
      <c r="CD35" s="14">
        <v>84.9</v>
      </c>
      <c r="CE35" s="14">
        <v>88.3</v>
      </c>
      <c r="CF35" s="14">
        <v>66.3</v>
      </c>
      <c r="CG35" s="14">
        <v>72.900000000000006</v>
      </c>
      <c r="CH35" s="14">
        <v>30.1</v>
      </c>
      <c r="CI35" s="14"/>
      <c r="CJ35" s="14"/>
      <c r="CK35" s="14"/>
      <c r="CL35" s="14">
        <v>147.30000000000001</v>
      </c>
      <c r="CM35" s="14">
        <v>148.6</v>
      </c>
      <c r="CN35" s="14">
        <v>150.30000000000001</v>
      </c>
      <c r="CO35" s="14"/>
      <c r="CP35" s="14"/>
      <c r="CQ35" s="14"/>
      <c r="CR35" s="14"/>
      <c r="CS35" s="14"/>
      <c r="CT35" s="14">
        <v>215.8</v>
      </c>
      <c r="CU35" s="14">
        <v>103.3</v>
      </c>
      <c r="CV35" s="14">
        <v>1.3</v>
      </c>
      <c r="CW35" s="14">
        <v>114.7</v>
      </c>
      <c r="CX35" s="14">
        <v>67.3</v>
      </c>
      <c r="CY35" s="14">
        <v>0</v>
      </c>
      <c r="CZ35" s="14">
        <v>0.4</v>
      </c>
      <c r="DA35" s="14">
        <v>8.6999999999999993</v>
      </c>
      <c r="DB35" s="14">
        <v>10</v>
      </c>
      <c r="DC35" s="14">
        <v>5.5</v>
      </c>
      <c r="DD35" s="14"/>
      <c r="DE35" s="14">
        <v>0</v>
      </c>
      <c r="DF35" s="14">
        <v>2.2999999999999998</v>
      </c>
      <c r="DG35" s="14">
        <v>20.2</v>
      </c>
      <c r="DH35" s="14">
        <v>8.6999999999999993</v>
      </c>
      <c r="DI35" s="14">
        <v>4.5</v>
      </c>
      <c r="DJ35" s="14">
        <v>3.3</v>
      </c>
      <c r="DK35" s="14">
        <v>18.2</v>
      </c>
      <c r="DL35" s="14">
        <v>13.1</v>
      </c>
      <c r="DM35" s="14">
        <v>15.5</v>
      </c>
      <c r="DN35" s="14">
        <v>29</v>
      </c>
      <c r="DO35" s="14">
        <v>75.099999999999994</v>
      </c>
      <c r="DP35" s="14">
        <v>4.5</v>
      </c>
      <c r="DQ35" s="14">
        <v>2.1</v>
      </c>
      <c r="DR35" s="14">
        <v>2.2999999999999998</v>
      </c>
      <c r="DS35" s="14">
        <v>1.4</v>
      </c>
      <c r="DT35" s="14">
        <v>15.7</v>
      </c>
      <c r="DU35" s="14">
        <v>2.4</v>
      </c>
      <c r="DV35" s="14">
        <v>10.199999999999999</v>
      </c>
      <c r="DW35" s="14">
        <v>1.2</v>
      </c>
      <c r="DX35" s="14"/>
      <c r="DY35" s="14">
        <v>4.7</v>
      </c>
      <c r="DZ35" s="14">
        <v>3.1</v>
      </c>
      <c r="EA35" s="14">
        <v>3.2</v>
      </c>
      <c r="EB35" s="14">
        <v>3.8</v>
      </c>
      <c r="EC35" s="14">
        <v>10</v>
      </c>
      <c r="ED35" s="14">
        <v>20.9</v>
      </c>
      <c r="EE35" s="14">
        <v>29.7</v>
      </c>
      <c r="EF35" s="14">
        <v>29.2</v>
      </c>
      <c r="EG35" s="14">
        <v>92.5</v>
      </c>
      <c r="EH35" s="14">
        <v>69.400000000000006</v>
      </c>
      <c r="EI35" s="14">
        <v>14.2</v>
      </c>
      <c r="EJ35" s="14">
        <v>10.6</v>
      </c>
      <c r="EK35" s="14">
        <v>5.8</v>
      </c>
      <c r="EL35" s="14">
        <v>2.2000000000000002</v>
      </c>
      <c r="EM35" s="14"/>
      <c r="EN35" s="14">
        <v>4.0999999999999996</v>
      </c>
      <c r="EO35" s="14">
        <v>4.5999999999999996</v>
      </c>
      <c r="EP35" s="14">
        <v>4.0999999999999996</v>
      </c>
      <c r="EQ35" s="14">
        <v>0</v>
      </c>
      <c r="ER35" s="14">
        <v>219</v>
      </c>
      <c r="ES35" s="14">
        <v>16.399999999999999</v>
      </c>
      <c r="ET35" s="14">
        <v>120.7</v>
      </c>
      <c r="EU35" s="14">
        <v>0.6</v>
      </c>
      <c r="EV35" s="14">
        <v>77.099999999999994</v>
      </c>
      <c r="EW35" s="14">
        <v>71.900000000000006</v>
      </c>
      <c r="EX35" s="14">
        <v>89</v>
      </c>
      <c r="EY35" s="14">
        <v>16.2</v>
      </c>
      <c r="EZ35" s="14">
        <v>10</v>
      </c>
      <c r="FA35" s="14">
        <v>20.100000000000001</v>
      </c>
      <c r="FB35" s="14">
        <v>0</v>
      </c>
      <c r="FC35" s="14">
        <v>35.700000000000003</v>
      </c>
      <c r="FD35" s="14">
        <v>0</v>
      </c>
      <c r="FE35" s="14">
        <v>14.5</v>
      </c>
      <c r="FF35" s="14">
        <v>18.100000000000001</v>
      </c>
      <c r="FG35" s="14">
        <v>7.6</v>
      </c>
      <c r="FH35" s="14"/>
      <c r="FI35" s="14"/>
      <c r="FJ35" s="14">
        <v>7365.3257800000001</v>
      </c>
      <c r="FK35" s="15"/>
      <c r="FL35" s="14">
        <v>20.125540000000001</v>
      </c>
      <c r="FM35" s="14">
        <v>3.44</v>
      </c>
      <c r="FN35" s="14"/>
      <c r="FO35" s="14">
        <v>7.6</v>
      </c>
      <c r="FP35" s="14">
        <v>26.289919999999999</v>
      </c>
      <c r="FQ35" s="14">
        <v>18.932870000000001</v>
      </c>
      <c r="FR35" s="14">
        <v>11</v>
      </c>
      <c r="FS35" s="14">
        <v>16</v>
      </c>
      <c r="FT35" s="14">
        <v>103.38833</v>
      </c>
    </row>
    <row r="36" spans="1:176" ht="24" customHeight="1" x14ac:dyDescent="0.3">
      <c r="A36" s="16" t="s">
        <v>50</v>
      </c>
      <c r="B36" s="16" t="s">
        <v>789</v>
      </c>
      <c r="C36" s="17">
        <v>96.3</v>
      </c>
      <c r="D36" s="17">
        <v>647.79999999999995</v>
      </c>
      <c r="E36" s="17">
        <v>215.9</v>
      </c>
      <c r="F36" s="17"/>
      <c r="G36" s="17"/>
      <c r="H36" s="17">
        <v>32.1</v>
      </c>
      <c r="I36" s="17">
        <v>86.4</v>
      </c>
      <c r="J36" s="17"/>
      <c r="K36" s="17"/>
      <c r="L36" s="17">
        <v>151.5</v>
      </c>
      <c r="M36" s="17">
        <v>152.1</v>
      </c>
      <c r="N36" s="17">
        <v>152.30000000000001</v>
      </c>
      <c r="O36" s="17">
        <v>245.5</v>
      </c>
      <c r="P36" s="17">
        <v>216.9</v>
      </c>
      <c r="Q36" s="17">
        <v>108</v>
      </c>
      <c r="R36" s="17">
        <v>253.4</v>
      </c>
      <c r="S36" s="17">
        <v>4.3</v>
      </c>
      <c r="T36" s="17"/>
      <c r="U36" s="17"/>
      <c r="V36" s="17"/>
      <c r="W36" s="17"/>
      <c r="X36" s="17">
        <v>118.7</v>
      </c>
      <c r="Y36" s="17">
        <v>7.6</v>
      </c>
      <c r="Z36" s="17">
        <v>5.7</v>
      </c>
      <c r="AA36" s="17"/>
      <c r="AB36" s="17">
        <v>6.2</v>
      </c>
      <c r="AC36" s="17">
        <v>9.8000000000000007</v>
      </c>
      <c r="AD36" s="17">
        <v>64.099999999999994</v>
      </c>
      <c r="AE36" s="17"/>
      <c r="AF36" s="17"/>
      <c r="AG36" s="17"/>
      <c r="AH36" s="17"/>
      <c r="AI36" s="17">
        <v>55.5</v>
      </c>
      <c r="AJ36" s="17">
        <v>93.4</v>
      </c>
      <c r="AK36" s="17"/>
      <c r="AL36" s="17"/>
      <c r="AM36" s="17"/>
      <c r="AN36" s="17">
        <v>6.5429399999999998</v>
      </c>
      <c r="AO36" s="17">
        <v>0</v>
      </c>
      <c r="AP36" s="17">
        <v>31</v>
      </c>
      <c r="AQ36" s="17">
        <v>35.200000000000003</v>
      </c>
      <c r="AR36" s="17">
        <v>21.8</v>
      </c>
      <c r="AS36" s="17">
        <v>18.5</v>
      </c>
      <c r="AT36" s="17">
        <v>14.2</v>
      </c>
      <c r="AU36" s="17">
        <v>59.6</v>
      </c>
      <c r="AV36" s="17">
        <v>182.3</v>
      </c>
      <c r="AW36" s="17">
        <v>182.9</v>
      </c>
      <c r="AX36" s="17">
        <v>184.8</v>
      </c>
      <c r="AY36" s="17">
        <v>79.8</v>
      </c>
      <c r="AZ36" s="17">
        <v>8.1</v>
      </c>
      <c r="BA36" s="17">
        <v>4</v>
      </c>
      <c r="BB36" s="17">
        <v>21.3</v>
      </c>
      <c r="BC36" s="17">
        <v>32.299999999999997</v>
      </c>
      <c r="BD36" s="17">
        <v>2.2000000000000002</v>
      </c>
      <c r="BE36" s="17">
        <v>15.9</v>
      </c>
      <c r="BF36" s="17">
        <v>44.3</v>
      </c>
      <c r="BG36" s="17"/>
      <c r="BH36" s="17"/>
      <c r="BI36" s="17">
        <v>19.38</v>
      </c>
      <c r="BJ36" s="17"/>
      <c r="BK36" s="17"/>
      <c r="BL36" s="17">
        <v>46.1</v>
      </c>
      <c r="BM36" s="17"/>
      <c r="BN36" s="17"/>
      <c r="BO36" s="17"/>
      <c r="BP36" s="17">
        <v>62</v>
      </c>
      <c r="BQ36" s="17">
        <v>176.9</v>
      </c>
      <c r="BR36" s="17">
        <v>173.8</v>
      </c>
      <c r="BS36" s="17">
        <v>208.1</v>
      </c>
      <c r="BT36" s="17">
        <v>273</v>
      </c>
      <c r="BU36" s="17"/>
      <c r="BV36" s="17"/>
      <c r="BW36" s="17"/>
      <c r="BX36" s="17"/>
      <c r="BY36" s="17"/>
      <c r="BZ36" s="17"/>
      <c r="CA36" s="17"/>
      <c r="CB36" s="17"/>
      <c r="CC36" s="17">
        <v>1.2</v>
      </c>
      <c r="CD36" s="17">
        <v>127.3</v>
      </c>
      <c r="CE36" s="17">
        <v>96.5</v>
      </c>
      <c r="CF36" s="17">
        <v>66.400000000000006</v>
      </c>
      <c r="CG36" s="17">
        <v>72.900000000000006</v>
      </c>
      <c r="CH36" s="17">
        <v>30.3</v>
      </c>
      <c r="CI36" s="17"/>
      <c r="CJ36" s="17"/>
      <c r="CK36" s="17"/>
      <c r="CL36" s="17">
        <v>147</v>
      </c>
      <c r="CM36" s="17">
        <v>149</v>
      </c>
      <c r="CN36" s="17">
        <v>150.6</v>
      </c>
      <c r="CO36" s="17"/>
      <c r="CP36" s="17"/>
      <c r="CQ36" s="17"/>
      <c r="CR36" s="17"/>
      <c r="CS36" s="17"/>
      <c r="CT36" s="17">
        <v>215.7</v>
      </c>
      <c r="CU36" s="17">
        <v>103.3</v>
      </c>
      <c r="CV36" s="17">
        <v>1.2</v>
      </c>
      <c r="CW36" s="17">
        <v>105.8</v>
      </c>
      <c r="CX36" s="17">
        <v>67.599999999999994</v>
      </c>
      <c r="CY36" s="17">
        <v>0</v>
      </c>
      <c r="CZ36" s="17">
        <v>0.4</v>
      </c>
      <c r="DA36" s="17">
        <v>8.6999999999999993</v>
      </c>
      <c r="DB36" s="17">
        <v>9.9</v>
      </c>
      <c r="DC36" s="17">
        <v>5.4</v>
      </c>
      <c r="DD36" s="17"/>
      <c r="DE36" s="17">
        <v>0</v>
      </c>
      <c r="DF36" s="17">
        <v>2.2999999999999998</v>
      </c>
      <c r="DG36" s="17">
        <v>20.399999999999999</v>
      </c>
      <c r="DH36" s="17">
        <v>8</v>
      </c>
      <c r="DI36" s="17">
        <v>4.5</v>
      </c>
      <c r="DJ36" s="17">
        <v>3.3</v>
      </c>
      <c r="DK36" s="17">
        <v>18.2</v>
      </c>
      <c r="DL36" s="17">
        <v>13.3</v>
      </c>
      <c r="DM36" s="17">
        <v>15.6</v>
      </c>
      <c r="DN36" s="17">
        <v>28.3</v>
      </c>
      <c r="DO36" s="17">
        <v>74.7</v>
      </c>
      <c r="DP36" s="17">
        <v>4.5</v>
      </c>
      <c r="DQ36" s="17">
        <v>2.1</v>
      </c>
      <c r="DR36" s="17">
        <v>2.2999999999999998</v>
      </c>
      <c r="DS36" s="17">
        <v>1.4</v>
      </c>
      <c r="DT36" s="17">
        <v>15.9</v>
      </c>
      <c r="DU36" s="17">
        <v>2.4</v>
      </c>
      <c r="DV36" s="17">
        <v>10.7</v>
      </c>
      <c r="DW36" s="17">
        <v>1.2</v>
      </c>
      <c r="DX36" s="17"/>
      <c r="DY36" s="17">
        <v>4.7</v>
      </c>
      <c r="DZ36" s="17">
        <v>3.1</v>
      </c>
      <c r="EA36" s="17">
        <v>3.1</v>
      </c>
      <c r="EB36" s="17">
        <v>3.8</v>
      </c>
      <c r="EC36" s="17">
        <v>10</v>
      </c>
      <c r="ED36" s="17">
        <v>23.4</v>
      </c>
      <c r="EE36" s="17">
        <v>33.4</v>
      </c>
      <c r="EF36" s="17">
        <v>29.2</v>
      </c>
      <c r="EG36" s="17">
        <v>99.9</v>
      </c>
      <c r="EH36" s="17">
        <v>74.599999999999994</v>
      </c>
      <c r="EI36" s="17">
        <v>17</v>
      </c>
      <c r="EJ36" s="17">
        <v>14.2</v>
      </c>
      <c r="EK36" s="17">
        <v>5.8</v>
      </c>
      <c r="EL36" s="17">
        <v>2.2000000000000002</v>
      </c>
      <c r="EM36" s="17"/>
      <c r="EN36" s="17">
        <v>4.0999999999999996</v>
      </c>
      <c r="EO36" s="17">
        <v>4.5999999999999996</v>
      </c>
      <c r="EP36" s="17">
        <v>4.0999999999999996</v>
      </c>
      <c r="EQ36" s="17">
        <v>0</v>
      </c>
      <c r="ER36" s="17">
        <v>222.5</v>
      </c>
      <c r="ES36" s="17">
        <v>15.8</v>
      </c>
      <c r="ET36" s="17">
        <v>121.8</v>
      </c>
      <c r="EU36" s="17">
        <v>0.6</v>
      </c>
      <c r="EV36" s="17">
        <v>82.2</v>
      </c>
      <c r="EW36" s="17">
        <v>69.3</v>
      </c>
      <c r="EX36" s="17">
        <v>89</v>
      </c>
      <c r="EY36" s="17">
        <v>15.9</v>
      </c>
      <c r="EZ36" s="17">
        <v>9.9</v>
      </c>
      <c r="FA36" s="17">
        <v>20</v>
      </c>
      <c r="FB36" s="17">
        <v>1</v>
      </c>
      <c r="FC36" s="17">
        <v>35.9</v>
      </c>
      <c r="FD36" s="17">
        <v>0</v>
      </c>
      <c r="FE36" s="17">
        <v>14.5</v>
      </c>
      <c r="FF36" s="17">
        <v>18.100000000000001</v>
      </c>
      <c r="FG36" s="17">
        <v>8.6</v>
      </c>
      <c r="FH36" s="17"/>
      <c r="FI36" s="17"/>
      <c r="FJ36" s="17">
        <v>7278.1229400000002</v>
      </c>
      <c r="FK36" s="15"/>
      <c r="FL36" s="17">
        <v>20.09862</v>
      </c>
      <c r="FM36" s="17">
        <v>3.4369999999999998</v>
      </c>
      <c r="FN36" s="17"/>
      <c r="FO36" s="17">
        <v>7.6</v>
      </c>
      <c r="FP36" s="17">
        <v>26.071719999999999</v>
      </c>
      <c r="FQ36" s="17">
        <v>18.935600000000001</v>
      </c>
      <c r="FR36" s="17">
        <v>11</v>
      </c>
      <c r="FS36" s="17">
        <v>16</v>
      </c>
      <c r="FT36" s="17">
        <v>103.14294</v>
      </c>
    </row>
    <row r="37" spans="1:176" ht="24" customHeight="1" x14ac:dyDescent="0.3">
      <c r="A37" s="16" t="s">
        <v>50</v>
      </c>
      <c r="B37" s="16" t="s">
        <v>790</v>
      </c>
      <c r="C37" s="17">
        <v>89</v>
      </c>
      <c r="D37" s="17">
        <v>650.70000000000005</v>
      </c>
      <c r="E37" s="17">
        <v>215.7</v>
      </c>
      <c r="F37" s="17"/>
      <c r="G37" s="17"/>
      <c r="H37" s="17">
        <v>31.6</v>
      </c>
      <c r="I37" s="17">
        <v>94.6</v>
      </c>
      <c r="J37" s="17"/>
      <c r="K37" s="17"/>
      <c r="L37" s="17">
        <v>151</v>
      </c>
      <c r="M37" s="17">
        <v>151.9</v>
      </c>
      <c r="N37" s="17">
        <v>151.4</v>
      </c>
      <c r="O37" s="17">
        <v>245.2</v>
      </c>
      <c r="P37" s="17">
        <v>216.3</v>
      </c>
      <c r="Q37" s="17">
        <v>111.6</v>
      </c>
      <c r="R37" s="17">
        <v>212.1</v>
      </c>
      <c r="S37" s="17">
        <v>4.3</v>
      </c>
      <c r="T37" s="17"/>
      <c r="U37" s="17"/>
      <c r="V37" s="17"/>
      <c r="W37" s="17"/>
      <c r="X37" s="17">
        <v>119</v>
      </c>
      <c r="Y37" s="17">
        <v>7.6</v>
      </c>
      <c r="Z37" s="17">
        <v>5.7</v>
      </c>
      <c r="AA37" s="17"/>
      <c r="AB37" s="17">
        <v>6.2</v>
      </c>
      <c r="AC37" s="17">
        <v>9.8000000000000007</v>
      </c>
      <c r="AD37" s="17">
        <v>65.900000000000006</v>
      </c>
      <c r="AE37" s="17"/>
      <c r="AF37" s="17"/>
      <c r="AG37" s="17"/>
      <c r="AH37" s="17"/>
      <c r="AI37" s="17">
        <v>55.6</v>
      </c>
      <c r="AJ37" s="17">
        <v>93.9</v>
      </c>
      <c r="AK37" s="17"/>
      <c r="AL37" s="17"/>
      <c r="AM37" s="17"/>
      <c r="AN37" s="17">
        <v>6.5164400000000002</v>
      </c>
      <c r="AO37" s="17">
        <v>0</v>
      </c>
      <c r="AP37" s="17">
        <v>28</v>
      </c>
      <c r="AQ37" s="17">
        <v>30.7</v>
      </c>
      <c r="AR37" s="17">
        <v>21.7</v>
      </c>
      <c r="AS37" s="17">
        <v>18.600000000000001</v>
      </c>
      <c r="AT37" s="17">
        <v>14.2</v>
      </c>
      <c r="AU37" s="17">
        <v>59.4</v>
      </c>
      <c r="AV37" s="17">
        <v>181.4</v>
      </c>
      <c r="AW37" s="17">
        <v>181.9</v>
      </c>
      <c r="AX37" s="17">
        <v>184.1</v>
      </c>
      <c r="AY37" s="17">
        <v>80.8</v>
      </c>
      <c r="AZ37" s="17">
        <v>8</v>
      </c>
      <c r="BA37" s="17">
        <v>4</v>
      </c>
      <c r="BB37" s="17">
        <v>25.5</v>
      </c>
      <c r="BC37" s="17">
        <v>33.9</v>
      </c>
      <c r="BD37" s="17">
        <v>2.2000000000000002</v>
      </c>
      <c r="BE37" s="17">
        <v>15.7</v>
      </c>
      <c r="BF37" s="17">
        <v>37.4</v>
      </c>
      <c r="BG37" s="17"/>
      <c r="BH37" s="17"/>
      <c r="BI37" s="17">
        <v>19.57</v>
      </c>
      <c r="BJ37" s="17"/>
      <c r="BK37" s="17"/>
      <c r="BL37" s="17">
        <v>46</v>
      </c>
      <c r="BM37" s="17"/>
      <c r="BN37" s="17"/>
      <c r="BO37" s="17"/>
      <c r="BP37" s="17">
        <v>61.8</v>
      </c>
      <c r="BQ37" s="17">
        <v>177.4</v>
      </c>
      <c r="BR37" s="17">
        <v>174.9</v>
      </c>
      <c r="BS37" s="17">
        <v>208.9</v>
      </c>
      <c r="BT37" s="17">
        <v>272.89999999999998</v>
      </c>
      <c r="BU37" s="17"/>
      <c r="BV37" s="17"/>
      <c r="BW37" s="17"/>
      <c r="BX37" s="17"/>
      <c r="BY37" s="17"/>
      <c r="BZ37" s="17"/>
      <c r="CA37" s="17"/>
      <c r="CB37" s="17"/>
      <c r="CC37" s="17">
        <v>1.1000000000000001</v>
      </c>
      <c r="CD37" s="17">
        <v>89.6</v>
      </c>
      <c r="CE37" s="17">
        <v>88.6</v>
      </c>
      <c r="CF37" s="17">
        <v>62.4</v>
      </c>
      <c r="CG37" s="17">
        <v>69.900000000000006</v>
      </c>
      <c r="CH37" s="17">
        <v>30.1</v>
      </c>
      <c r="CI37" s="17"/>
      <c r="CJ37" s="17"/>
      <c r="CK37" s="17"/>
      <c r="CL37" s="17">
        <v>146.5</v>
      </c>
      <c r="CM37" s="17">
        <v>148.69999999999999</v>
      </c>
      <c r="CN37" s="17">
        <v>149.80000000000001</v>
      </c>
      <c r="CO37" s="17"/>
      <c r="CP37" s="17"/>
      <c r="CQ37" s="17"/>
      <c r="CR37" s="17"/>
      <c r="CS37" s="17"/>
      <c r="CT37" s="17">
        <v>215.6</v>
      </c>
      <c r="CU37" s="17">
        <v>103.2</v>
      </c>
      <c r="CV37" s="17">
        <v>1.2</v>
      </c>
      <c r="CW37" s="17">
        <v>92.7</v>
      </c>
      <c r="CX37" s="17">
        <v>68</v>
      </c>
      <c r="CY37" s="17">
        <v>0</v>
      </c>
      <c r="CZ37" s="17">
        <v>0.4</v>
      </c>
      <c r="DA37" s="17">
        <v>8.6999999999999993</v>
      </c>
      <c r="DB37" s="17">
        <v>9.9</v>
      </c>
      <c r="DC37" s="17">
        <v>2.5</v>
      </c>
      <c r="DD37" s="17"/>
      <c r="DE37" s="17">
        <v>0</v>
      </c>
      <c r="DF37" s="17">
        <v>2.2999999999999998</v>
      </c>
      <c r="DG37" s="17">
        <v>20.2</v>
      </c>
      <c r="DH37" s="17">
        <v>7.7</v>
      </c>
      <c r="DI37" s="17">
        <v>7.5</v>
      </c>
      <c r="DJ37" s="17">
        <v>3.3</v>
      </c>
      <c r="DK37" s="17">
        <v>18.2</v>
      </c>
      <c r="DL37" s="17">
        <v>13.3</v>
      </c>
      <c r="DM37" s="17">
        <v>15.7</v>
      </c>
      <c r="DN37" s="17">
        <v>26.5</v>
      </c>
      <c r="DO37" s="17">
        <v>74.3</v>
      </c>
      <c r="DP37" s="17">
        <v>4.5</v>
      </c>
      <c r="DQ37" s="17">
        <v>2.1</v>
      </c>
      <c r="DR37" s="17">
        <v>2.2999999999999998</v>
      </c>
      <c r="DS37" s="17">
        <v>1.4</v>
      </c>
      <c r="DT37" s="17">
        <v>16</v>
      </c>
      <c r="DU37" s="17">
        <v>2.2999999999999998</v>
      </c>
      <c r="DV37" s="17">
        <v>7.2</v>
      </c>
      <c r="DW37" s="17">
        <v>1.1000000000000001</v>
      </c>
      <c r="DX37" s="17"/>
      <c r="DY37" s="17">
        <v>4.7</v>
      </c>
      <c r="DZ37" s="17">
        <v>3.1</v>
      </c>
      <c r="EA37" s="17">
        <v>3.3</v>
      </c>
      <c r="EB37" s="17">
        <v>3.9</v>
      </c>
      <c r="EC37" s="17">
        <v>10</v>
      </c>
      <c r="ED37" s="17">
        <v>21.6</v>
      </c>
      <c r="EE37" s="17">
        <v>46.9</v>
      </c>
      <c r="EF37" s="17">
        <v>29.6</v>
      </c>
      <c r="EG37" s="17">
        <v>103</v>
      </c>
      <c r="EH37" s="17">
        <v>79.7</v>
      </c>
      <c r="EI37" s="17">
        <v>16.399999999999999</v>
      </c>
      <c r="EJ37" s="17">
        <v>15.8</v>
      </c>
      <c r="EK37" s="17">
        <v>5.8</v>
      </c>
      <c r="EL37" s="17">
        <v>2.2000000000000002</v>
      </c>
      <c r="EM37" s="17"/>
      <c r="EN37" s="17">
        <v>4.0999999999999996</v>
      </c>
      <c r="EO37" s="17">
        <v>4.5999999999999996</v>
      </c>
      <c r="EP37" s="17">
        <v>4.0999999999999996</v>
      </c>
      <c r="EQ37" s="17">
        <v>0</v>
      </c>
      <c r="ER37" s="17">
        <v>223.3</v>
      </c>
      <c r="ES37" s="17">
        <v>15.3</v>
      </c>
      <c r="ET37" s="17">
        <v>123.6</v>
      </c>
      <c r="EU37" s="17">
        <v>0.6</v>
      </c>
      <c r="EV37" s="17">
        <v>74.8</v>
      </c>
      <c r="EW37" s="17">
        <v>69.5</v>
      </c>
      <c r="EX37" s="17">
        <v>89.3</v>
      </c>
      <c r="EY37" s="17">
        <v>15.2</v>
      </c>
      <c r="EZ37" s="17">
        <v>10</v>
      </c>
      <c r="FA37" s="17">
        <v>20</v>
      </c>
      <c r="FB37" s="17">
        <v>1.5</v>
      </c>
      <c r="FC37" s="17">
        <v>35.9</v>
      </c>
      <c r="FD37" s="17">
        <v>0</v>
      </c>
      <c r="FE37" s="17">
        <v>14.5</v>
      </c>
      <c r="FF37" s="17">
        <v>18.3</v>
      </c>
      <c r="FG37" s="17">
        <v>8.1999999999999993</v>
      </c>
      <c r="FH37" s="17"/>
      <c r="FI37" s="17"/>
      <c r="FJ37" s="17">
        <v>7178.1864400000004</v>
      </c>
      <c r="FK37" s="15"/>
      <c r="FL37" s="17">
        <v>20.304600000000001</v>
      </c>
      <c r="FM37" s="17">
        <v>3.427</v>
      </c>
      <c r="FN37" s="17"/>
      <c r="FO37" s="17">
        <v>7.6</v>
      </c>
      <c r="FP37" s="17">
        <v>25.895620000000001</v>
      </c>
      <c r="FQ37" s="17">
        <v>18.939170000000001</v>
      </c>
      <c r="FR37" s="17">
        <v>11</v>
      </c>
      <c r="FS37" s="17">
        <v>16.100000000000001</v>
      </c>
      <c r="FT37" s="17">
        <v>103.26639</v>
      </c>
    </row>
    <row r="38" spans="1:176" ht="24" customHeight="1" x14ac:dyDescent="0.3">
      <c r="A38" s="16" t="s">
        <v>50</v>
      </c>
      <c r="B38" s="16" t="s">
        <v>791</v>
      </c>
      <c r="C38" s="17">
        <v>94.5</v>
      </c>
      <c r="D38" s="17">
        <v>647.6</v>
      </c>
      <c r="E38" s="17">
        <v>215.4</v>
      </c>
      <c r="F38" s="17"/>
      <c r="G38" s="17"/>
      <c r="H38" s="17">
        <v>32.1</v>
      </c>
      <c r="I38" s="17">
        <v>88</v>
      </c>
      <c r="J38" s="17"/>
      <c r="K38" s="17"/>
      <c r="L38" s="17">
        <v>151.5</v>
      </c>
      <c r="M38" s="17">
        <v>152.1</v>
      </c>
      <c r="N38" s="17">
        <v>152</v>
      </c>
      <c r="O38" s="17">
        <v>245.6</v>
      </c>
      <c r="P38" s="17">
        <v>215.5</v>
      </c>
      <c r="Q38" s="17">
        <v>110.9</v>
      </c>
      <c r="R38" s="17">
        <v>198.4</v>
      </c>
      <c r="S38" s="17">
        <v>4.3</v>
      </c>
      <c r="T38" s="17"/>
      <c r="U38" s="17"/>
      <c r="V38" s="17"/>
      <c r="W38" s="17"/>
      <c r="X38" s="17">
        <v>116.5</v>
      </c>
      <c r="Y38" s="17">
        <v>7.4</v>
      </c>
      <c r="Z38" s="17">
        <v>5.7</v>
      </c>
      <c r="AA38" s="17"/>
      <c r="AB38" s="17">
        <v>6.2</v>
      </c>
      <c r="AC38" s="17">
        <v>9.8000000000000007</v>
      </c>
      <c r="AD38" s="17">
        <v>65.8</v>
      </c>
      <c r="AE38" s="17"/>
      <c r="AF38" s="17"/>
      <c r="AG38" s="17"/>
      <c r="AH38" s="17"/>
      <c r="AI38" s="17">
        <v>55.5</v>
      </c>
      <c r="AJ38" s="17">
        <v>93.2</v>
      </c>
      <c r="AK38" s="17"/>
      <c r="AL38" s="17"/>
      <c r="AM38" s="17"/>
      <c r="AN38" s="17">
        <v>6.4920499999999999</v>
      </c>
      <c r="AO38" s="17">
        <v>0</v>
      </c>
      <c r="AP38" s="17">
        <v>28.7</v>
      </c>
      <c r="AQ38" s="17">
        <v>55</v>
      </c>
      <c r="AR38" s="17">
        <v>21.5</v>
      </c>
      <c r="AS38" s="17">
        <v>18.399999999999999</v>
      </c>
      <c r="AT38" s="17">
        <v>14.2</v>
      </c>
      <c r="AU38" s="17">
        <v>59.1</v>
      </c>
      <c r="AV38" s="17">
        <v>183.1</v>
      </c>
      <c r="AW38" s="17">
        <v>183.2</v>
      </c>
      <c r="AX38" s="17">
        <v>183.4</v>
      </c>
      <c r="AY38" s="17">
        <v>81.099999999999994</v>
      </c>
      <c r="AZ38" s="17">
        <v>8</v>
      </c>
      <c r="BA38" s="17">
        <v>3.9</v>
      </c>
      <c r="BB38" s="17">
        <v>24</v>
      </c>
      <c r="BC38" s="17">
        <v>34.1</v>
      </c>
      <c r="BD38" s="17">
        <v>2.2000000000000002</v>
      </c>
      <c r="BE38" s="17">
        <v>16.100000000000001</v>
      </c>
      <c r="BF38" s="17">
        <v>39.6</v>
      </c>
      <c r="BG38" s="17"/>
      <c r="BH38" s="17"/>
      <c r="BI38" s="17">
        <v>40.96</v>
      </c>
      <c r="BJ38" s="17"/>
      <c r="BK38" s="17"/>
      <c r="BL38" s="17">
        <v>46.5</v>
      </c>
      <c r="BM38" s="17"/>
      <c r="BN38" s="17"/>
      <c r="BO38" s="17"/>
      <c r="BP38" s="17">
        <v>61.8</v>
      </c>
      <c r="BQ38" s="17">
        <v>177</v>
      </c>
      <c r="BR38" s="17">
        <v>174.3</v>
      </c>
      <c r="BS38" s="17">
        <v>208.6</v>
      </c>
      <c r="BT38" s="17">
        <v>273.10000000000002</v>
      </c>
      <c r="BU38" s="17"/>
      <c r="BV38" s="17"/>
      <c r="BW38" s="17"/>
      <c r="BX38" s="17"/>
      <c r="BY38" s="17"/>
      <c r="BZ38" s="17"/>
      <c r="CA38" s="17"/>
      <c r="CB38" s="17"/>
      <c r="CC38" s="17">
        <v>1.1000000000000001</v>
      </c>
      <c r="CD38" s="17">
        <v>87.5</v>
      </c>
      <c r="CE38" s="17">
        <v>86.5</v>
      </c>
      <c r="CF38" s="17">
        <v>62.4</v>
      </c>
      <c r="CG38" s="17">
        <v>69.5</v>
      </c>
      <c r="CH38" s="17">
        <v>30</v>
      </c>
      <c r="CI38" s="17"/>
      <c r="CJ38" s="17"/>
      <c r="CK38" s="17"/>
      <c r="CL38" s="17">
        <v>147.1</v>
      </c>
      <c r="CM38" s="17">
        <v>149</v>
      </c>
      <c r="CN38" s="17">
        <v>150.30000000000001</v>
      </c>
      <c r="CO38" s="17"/>
      <c r="CP38" s="17"/>
      <c r="CQ38" s="17"/>
      <c r="CR38" s="17"/>
      <c r="CS38" s="17"/>
      <c r="CT38" s="17">
        <v>215.6</v>
      </c>
      <c r="CU38" s="17">
        <v>103.2</v>
      </c>
      <c r="CV38" s="17">
        <v>1.1000000000000001</v>
      </c>
      <c r="CW38" s="17">
        <v>80.3</v>
      </c>
      <c r="CX38" s="17">
        <v>67.599999999999994</v>
      </c>
      <c r="CY38" s="17">
        <v>0</v>
      </c>
      <c r="CZ38" s="17">
        <v>0.4</v>
      </c>
      <c r="DA38" s="17">
        <v>8.6999999999999993</v>
      </c>
      <c r="DB38" s="17">
        <v>9.9</v>
      </c>
      <c r="DC38" s="17">
        <v>2.8</v>
      </c>
      <c r="DD38" s="17"/>
      <c r="DE38" s="17">
        <v>0</v>
      </c>
      <c r="DF38" s="17">
        <v>2.2999999999999998</v>
      </c>
      <c r="DG38" s="17">
        <v>20.2</v>
      </c>
      <c r="DH38" s="17">
        <v>7.7</v>
      </c>
      <c r="DI38" s="17">
        <v>7.5</v>
      </c>
      <c r="DJ38" s="17">
        <v>3.3</v>
      </c>
      <c r="DK38" s="17">
        <v>18.2</v>
      </c>
      <c r="DL38" s="17">
        <v>13.3</v>
      </c>
      <c r="DM38" s="17">
        <v>15.8</v>
      </c>
      <c r="DN38" s="17">
        <v>28.7</v>
      </c>
      <c r="DO38" s="17">
        <v>74.900000000000006</v>
      </c>
      <c r="DP38" s="17">
        <v>4.5</v>
      </c>
      <c r="DQ38" s="17">
        <v>2.1</v>
      </c>
      <c r="DR38" s="17">
        <v>2.2999999999999998</v>
      </c>
      <c r="DS38" s="17">
        <v>1.4</v>
      </c>
      <c r="DT38" s="17">
        <v>15.9</v>
      </c>
      <c r="DU38" s="17">
        <v>2.2999999999999998</v>
      </c>
      <c r="DV38" s="17">
        <v>8</v>
      </c>
      <c r="DW38" s="17">
        <v>1.1000000000000001</v>
      </c>
      <c r="DX38" s="17"/>
      <c r="DY38" s="17">
        <v>4.7</v>
      </c>
      <c r="DZ38" s="17">
        <v>3.1</v>
      </c>
      <c r="EA38" s="17">
        <v>3</v>
      </c>
      <c r="EB38" s="17">
        <v>4</v>
      </c>
      <c r="EC38" s="17">
        <v>10</v>
      </c>
      <c r="ED38" s="17">
        <v>22.6</v>
      </c>
      <c r="EE38" s="17">
        <v>65.2</v>
      </c>
      <c r="EF38" s="17">
        <v>29.9</v>
      </c>
      <c r="EG38" s="17">
        <v>105.6</v>
      </c>
      <c r="EH38" s="17">
        <v>79.900000000000006</v>
      </c>
      <c r="EI38" s="17">
        <v>16.899999999999999</v>
      </c>
      <c r="EJ38" s="17">
        <v>15.4</v>
      </c>
      <c r="EK38" s="17">
        <v>5.8</v>
      </c>
      <c r="EL38" s="17">
        <v>2.2000000000000002</v>
      </c>
      <c r="EM38" s="17"/>
      <c r="EN38" s="17">
        <v>4.0999999999999996</v>
      </c>
      <c r="EO38" s="17">
        <v>4.5999999999999996</v>
      </c>
      <c r="EP38" s="17">
        <v>4.0999999999999996</v>
      </c>
      <c r="EQ38" s="17">
        <v>0</v>
      </c>
      <c r="ER38" s="17">
        <v>223.6</v>
      </c>
      <c r="ES38" s="17">
        <v>14.6</v>
      </c>
      <c r="ET38" s="17">
        <v>124.6</v>
      </c>
      <c r="EU38" s="17">
        <v>0</v>
      </c>
      <c r="EV38" s="17">
        <v>78.3</v>
      </c>
      <c r="EW38" s="17">
        <v>63.7</v>
      </c>
      <c r="EX38" s="17">
        <v>89.5</v>
      </c>
      <c r="EY38" s="17">
        <v>14.3</v>
      </c>
      <c r="EZ38" s="17">
        <v>9.9</v>
      </c>
      <c r="FA38" s="17">
        <v>20</v>
      </c>
      <c r="FB38" s="17">
        <v>5.0999999999999996</v>
      </c>
      <c r="FC38" s="17">
        <v>35.200000000000003</v>
      </c>
      <c r="FD38" s="17">
        <v>0</v>
      </c>
      <c r="FE38" s="17">
        <v>14.4</v>
      </c>
      <c r="FF38" s="17">
        <v>18.3</v>
      </c>
      <c r="FG38" s="17">
        <v>7.7</v>
      </c>
      <c r="FH38" s="17"/>
      <c r="FI38" s="17"/>
      <c r="FJ38" s="17">
        <v>7215.1520499999997</v>
      </c>
      <c r="FK38" s="15"/>
      <c r="FL38" s="17">
        <v>20.470279999999999</v>
      </c>
      <c r="FM38" s="17">
        <v>1.2490000000000001</v>
      </c>
      <c r="FN38" s="17"/>
      <c r="FO38" s="17">
        <v>7.7</v>
      </c>
      <c r="FP38" s="17">
        <v>25.82882</v>
      </c>
      <c r="FQ38" s="17">
        <v>18.942139999999998</v>
      </c>
      <c r="FR38" s="17">
        <v>11</v>
      </c>
      <c r="FS38" s="17">
        <v>16.2</v>
      </c>
      <c r="FT38" s="17">
        <v>101.39024000000001</v>
      </c>
    </row>
    <row r="39" spans="1:176" ht="24" customHeight="1" x14ac:dyDescent="0.3">
      <c r="A39" s="16" t="s">
        <v>50</v>
      </c>
      <c r="B39" s="16" t="s">
        <v>792</v>
      </c>
      <c r="C39" s="17">
        <v>94.8</v>
      </c>
      <c r="D39" s="17">
        <v>644.6</v>
      </c>
      <c r="E39" s="17">
        <v>215.3</v>
      </c>
      <c r="F39" s="17"/>
      <c r="G39" s="17"/>
      <c r="H39" s="17">
        <v>31.9</v>
      </c>
      <c r="I39" s="17">
        <v>88.2</v>
      </c>
      <c r="J39" s="17"/>
      <c r="K39" s="17"/>
      <c r="L39" s="17">
        <v>151.1</v>
      </c>
      <c r="M39" s="17">
        <v>151.4</v>
      </c>
      <c r="N39" s="17">
        <v>151.19999999999999</v>
      </c>
      <c r="O39" s="17">
        <v>245.4</v>
      </c>
      <c r="P39" s="17">
        <v>215.8</v>
      </c>
      <c r="Q39" s="17">
        <v>110.6</v>
      </c>
      <c r="R39" s="17">
        <v>143.80000000000001</v>
      </c>
      <c r="S39" s="17">
        <v>4.3</v>
      </c>
      <c r="T39" s="17"/>
      <c r="U39" s="17"/>
      <c r="V39" s="17"/>
      <c r="W39" s="17"/>
      <c r="X39" s="17">
        <v>118</v>
      </c>
      <c r="Y39" s="17">
        <v>7.3</v>
      </c>
      <c r="Z39" s="17">
        <v>5.7</v>
      </c>
      <c r="AA39" s="17"/>
      <c r="AB39" s="17">
        <v>6.3</v>
      </c>
      <c r="AC39" s="17">
        <v>9.6</v>
      </c>
      <c r="AD39" s="17">
        <v>65.400000000000006</v>
      </c>
      <c r="AE39" s="17"/>
      <c r="AF39" s="17"/>
      <c r="AG39" s="17"/>
      <c r="AH39" s="17"/>
      <c r="AI39" s="17">
        <v>55.4</v>
      </c>
      <c r="AJ39" s="17">
        <v>94</v>
      </c>
      <c r="AK39" s="17"/>
      <c r="AL39" s="17"/>
      <c r="AM39" s="17"/>
      <c r="AN39" s="17">
        <v>6.4811500000000004</v>
      </c>
      <c r="AO39" s="17">
        <v>0</v>
      </c>
      <c r="AP39" s="17">
        <v>28.3</v>
      </c>
      <c r="AQ39" s="17">
        <v>48.1</v>
      </c>
      <c r="AR39" s="17">
        <v>21.1</v>
      </c>
      <c r="AS39" s="17">
        <v>18.600000000000001</v>
      </c>
      <c r="AT39" s="17">
        <v>14.1</v>
      </c>
      <c r="AU39" s="17">
        <v>60.6</v>
      </c>
      <c r="AV39" s="17">
        <v>182.1</v>
      </c>
      <c r="AW39" s="17">
        <v>182.1</v>
      </c>
      <c r="AX39" s="17">
        <v>183.5</v>
      </c>
      <c r="AY39" s="17">
        <v>81</v>
      </c>
      <c r="AZ39" s="17">
        <v>8.1</v>
      </c>
      <c r="BA39" s="17">
        <v>4.0999999999999996</v>
      </c>
      <c r="BB39" s="17">
        <v>14.3</v>
      </c>
      <c r="BC39" s="17">
        <v>31.6</v>
      </c>
      <c r="BD39" s="17">
        <v>2.2000000000000002</v>
      </c>
      <c r="BE39" s="17">
        <v>15.9</v>
      </c>
      <c r="BF39" s="17">
        <v>26.5</v>
      </c>
      <c r="BG39" s="17"/>
      <c r="BH39" s="17"/>
      <c r="BI39" s="17">
        <v>40.57</v>
      </c>
      <c r="BJ39" s="17"/>
      <c r="BK39" s="17"/>
      <c r="BL39" s="17">
        <v>46</v>
      </c>
      <c r="BM39" s="17"/>
      <c r="BN39" s="17"/>
      <c r="BO39" s="17"/>
      <c r="BP39" s="17">
        <v>61.8</v>
      </c>
      <c r="BQ39" s="17">
        <v>176.6</v>
      </c>
      <c r="BR39" s="17">
        <v>174.2</v>
      </c>
      <c r="BS39" s="17">
        <v>208.2</v>
      </c>
      <c r="BT39" s="17">
        <v>272.39999999999998</v>
      </c>
      <c r="BU39" s="17"/>
      <c r="BV39" s="17"/>
      <c r="BW39" s="17"/>
      <c r="BX39" s="17"/>
      <c r="BY39" s="17"/>
      <c r="BZ39" s="17"/>
      <c r="CA39" s="17"/>
      <c r="CB39" s="17"/>
      <c r="CC39" s="17">
        <v>1.1000000000000001</v>
      </c>
      <c r="CD39" s="17">
        <v>66.8</v>
      </c>
      <c r="CE39" s="17">
        <v>91.5</v>
      </c>
      <c r="CF39" s="17">
        <v>62.2</v>
      </c>
      <c r="CG39" s="17">
        <v>69.400000000000006</v>
      </c>
      <c r="CH39" s="17">
        <v>29.9</v>
      </c>
      <c r="CI39" s="17"/>
      <c r="CJ39" s="17"/>
      <c r="CK39" s="17"/>
      <c r="CL39" s="17">
        <v>146.4</v>
      </c>
      <c r="CM39" s="17">
        <v>148.4</v>
      </c>
      <c r="CN39" s="17">
        <v>149.30000000000001</v>
      </c>
      <c r="CO39" s="17"/>
      <c r="CP39" s="17"/>
      <c r="CQ39" s="17"/>
      <c r="CR39" s="17"/>
      <c r="CS39" s="17"/>
      <c r="CT39" s="17">
        <v>215.6</v>
      </c>
      <c r="CU39" s="17">
        <v>103.1</v>
      </c>
      <c r="CV39" s="17">
        <v>1</v>
      </c>
      <c r="CW39" s="17">
        <v>86.5</v>
      </c>
      <c r="CX39" s="17">
        <v>67</v>
      </c>
      <c r="CY39" s="17">
        <v>0</v>
      </c>
      <c r="CZ39" s="17">
        <v>0.3</v>
      </c>
      <c r="DA39" s="17">
        <v>8.6</v>
      </c>
      <c r="DB39" s="17">
        <v>9.9</v>
      </c>
      <c r="DC39" s="17">
        <v>2.8</v>
      </c>
      <c r="DD39" s="17"/>
      <c r="DE39" s="17">
        <v>0</v>
      </c>
      <c r="DF39" s="17">
        <v>2.2999999999999998</v>
      </c>
      <c r="DG39" s="17">
        <v>20.100000000000001</v>
      </c>
      <c r="DH39" s="17">
        <v>7.7</v>
      </c>
      <c r="DI39" s="17">
        <v>9.8000000000000007</v>
      </c>
      <c r="DJ39" s="17">
        <v>3.3</v>
      </c>
      <c r="DK39" s="17">
        <v>18.2</v>
      </c>
      <c r="DL39" s="17">
        <v>13.2</v>
      </c>
      <c r="DM39" s="17">
        <v>15.8</v>
      </c>
      <c r="DN39" s="17">
        <v>30.1</v>
      </c>
      <c r="DO39" s="17">
        <v>80.5</v>
      </c>
      <c r="DP39" s="17">
        <v>4.5</v>
      </c>
      <c r="DQ39" s="17">
        <v>2.1</v>
      </c>
      <c r="DR39" s="17">
        <v>2.2999999999999998</v>
      </c>
      <c r="DS39" s="17">
        <v>1.4</v>
      </c>
      <c r="DT39" s="17">
        <v>15.6</v>
      </c>
      <c r="DU39" s="17">
        <v>2.4</v>
      </c>
      <c r="DV39" s="17">
        <v>10.5</v>
      </c>
      <c r="DW39" s="17">
        <v>1.1000000000000001</v>
      </c>
      <c r="DX39" s="17"/>
      <c r="DY39" s="17">
        <v>4.7</v>
      </c>
      <c r="DZ39" s="17">
        <v>3.1</v>
      </c>
      <c r="EA39" s="17">
        <v>8.5</v>
      </c>
      <c r="EB39" s="17">
        <v>4.2</v>
      </c>
      <c r="EC39" s="17">
        <v>10</v>
      </c>
      <c r="ED39" s="17">
        <v>21.6</v>
      </c>
      <c r="EE39" s="17">
        <v>71</v>
      </c>
      <c r="EF39" s="17">
        <v>30</v>
      </c>
      <c r="EG39" s="17">
        <v>108.8</v>
      </c>
      <c r="EH39" s="17">
        <v>90.5</v>
      </c>
      <c r="EI39" s="17">
        <v>18.899999999999999</v>
      </c>
      <c r="EJ39" s="17">
        <v>13.7</v>
      </c>
      <c r="EK39" s="17">
        <v>5.8</v>
      </c>
      <c r="EL39" s="17">
        <v>2.2000000000000002</v>
      </c>
      <c r="EM39" s="17"/>
      <c r="EN39" s="17">
        <v>4</v>
      </c>
      <c r="EO39" s="17">
        <v>4.5</v>
      </c>
      <c r="EP39" s="17">
        <v>4.0999999999999996</v>
      </c>
      <c r="EQ39" s="17">
        <v>0</v>
      </c>
      <c r="ER39" s="17">
        <v>223.3</v>
      </c>
      <c r="ES39" s="17">
        <v>13.3</v>
      </c>
      <c r="ET39" s="17">
        <v>123.7</v>
      </c>
      <c r="EU39" s="17">
        <v>0.3</v>
      </c>
      <c r="EV39" s="17">
        <v>92</v>
      </c>
      <c r="EW39" s="17">
        <v>79.5</v>
      </c>
      <c r="EX39" s="17">
        <v>89.6</v>
      </c>
      <c r="EY39" s="17">
        <v>12.8</v>
      </c>
      <c r="EZ39" s="17">
        <v>9.9</v>
      </c>
      <c r="FA39" s="17">
        <v>20</v>
      </c>
      <c r="FB39" s="17">
        <v>8.3000000000000007</v>
      </c>
      <c r="FC39" s="17">
        <v>36.700000000000003</v>
      </c>
      <c r="FD39" s="17">
        <v>0</v>
      </c>
      <c r="FE39" s="17">
        <v>14.5</v>
      </c>
      <c r="FF39" s="17">
        <v>18.3</v>
      </c>
      <c r="FG39" s="17">
        <v>7.3</v>
      </c>
      <c r="FH39" s="17"/>
      <c r="FI39" s="17"/>
      <c r="FJ39" s="17">
        <v>7174.3511500000004</v>
      </c>
      <c r="FK39" s="15"/>
      <c r="FL39" s="17">
        <v>20.061789999999998</v>
      </c>
      <c r="FM39" s="17">
        <v>0</v>
      </c>
      <c r="FN39" s="17"/>
      <c r="FO39" s="17">
        <v>7.6</v>
      </c>
      <c r="FP39" s="17">
        <v>25.65869</v>
      </c>
      <c r="FQ39" s="17">
        <v>18.94333</v>
      </c>
      <c r="FR39" s="17">
        <v>10.9</v>
      </c>
      <c r="FS39" s="17">
        <v>16.100000000000001</v>
      </c>
      <c r="FT39" s="17">
        <v>99.263810000000007</v>
      </c>
    </row>
    <row r="40" spans="1:176" ht="24" customHeight="1" x14ac:dyDescent="0.3">
      <c r="A40" s="16" t="s">
        <v>50</v>
      </c>
      <c r="B40" s="16" t="s">
        <v>793</v>
      </c>
      <c r="C40" s="17">
        <v>92.6</v>
      </c>
      <c r="D40" s="17">
        <v>647.5</v>
      </c>
      <c r="E40" s="17">
        <v>215.4</v>
      </c>
      <c r="F40" s="17"/>
      <c r="G40" s="17"/>
      <c r="H40" s="17">
        <v>31.5</v>
      </c>
      <c r="I40" s="17">
        <v>87.1</v>
      </c>
      <c r="J40" s="17"/>
      <c r="K40" s="17"/>
      <c r="L40" s="17">
        <v>151.1</v>
      </c>
      <c r="M40" s="17">
        <v>151.4</v>
      </c>
      <c r="N40" s="17">
        <v>151.19999999999999</v>
      </c>
      <c r="O40" s="17">
        <v>245.7</v>
      </c>
      <c r="P40" s="17">
        <v>215.1</v>
      </c>
      <c r="Q40" s="17">
        <v>111</v>
      </c>
      <c r="R40" s="17">
        <v>166.2</v>
      </c>
      <c r="S40" s="17">
        <v>4.3</v>
      </c>
      <c r="T40" s="17"/>
      <c r="U40" s="17"/>
      <c r="V40" s="17"/>
      <c r="W40" s="17"/>
      <c r="X40" s="17">
        <v>116.4</v>
      </c>
      <c r="Y40" s="17">
        <v>7.2</v>
      </c>
      <c r="Z40" s="17">
        <v>5.7</v>
      </c>
      <c r="AA40" s="17"/>
      <c r="AB40" s="17">
        <v>6.4</v>
      </c>
      <c r="AC40" s="17">
        <v>10.1</v>
      </c>
      <c r="AD40" s="17">
        <v>64.5</v>
      </c>
      <c r="AE40" s="17"/>
      <c r="AF40" s="17"/>
      <c r="AG40" s="17"/>
      <c r="AH40" s="17"/>
      <c r="AI40" s="17">
        <v>55.6</v>
      </c>
      <c r="AJ40" s="17">
        <v>94.1</v>
      </c>
      <c r="AK40" s="17"/>
      <c r="AL40" s="17"/>
      <c r="AM40" s="17"/>
      <c r="AN40" s="17">
        <v>6.4821600000000004</v>
      </c>
      <c r="AO40" s="17">
        <v>0</v>
      </c>
      <c r="AP40" s="17">
        <v>28.9</v>
      </c>
      <c r="AQ40" s="17">
        <v>30.6</v>
      </c>
      <c r="AR40" s="17">
        <v>20.9</v>
      </c>
      <c r="AS40" s="17">
        <v>18.600000000000001</v>
      </c>
      <c r="AT40" s="17">
        <v>14.1</v>
      </c>
      <c r="AU40" s="17">
        <v>59.8</v>
      </c>
      <c r="AV40" s="17">
        <v>181.9</v>
      </c>
      <c r="AW40" s="17">
        <v>182.4</v>
      </c>
      <c r="AX40" s="17">
        <v>183.8</v>
      </c>
      <c r="AY40" s="17">
        <v>81</v>
      </c>
      <c r="AZ40" s="17">
        <v>8.1</v>
      </c>
      <c r="BA40" s="17">
        <v>4.0999999999999996</v>
      </c>
      <c r="BB40" s="17">
        <v>22.3</v>
      </c>
      <c r="BC40" s="17">
        <v>33.299999999999997</v>
      </c>
      <c r="BD40" s="17">
        <v>2.2000000000000002</v>
      </c>
      <c r="BE40" s="17">
        <v>15.9</v>
      </c>
      <c r="BF40" s="17">
        <v>53</v>
      </c>
      <c r="BG40" s="17"/>
      <c r="BH40" s="17"/>
      <c r="BI40" s="17">
        <v>40.56</v>
      </c>
      <c r="BJ40" s="17"/>
      <c r="BK40" s="17"/>
      <c r="BL40" s="17">
        <v>46.2</v>
      </c>
      <c r="BM40" s="17"/>
      <c r="BN40" s="17"/>
      <c r="BO40" s="17"/>
      <c r="BP40" s="17">
        <v>61.8</v>
      </c>
      <c r="BQ40" s="17">
        <v>177</v>
      </c>
      <c r="BR40" s="17">
        <v>173.9</v>
      </c>
      <c r="BS40" s="17">
        <v>207.5</v>
      </c>
      <c r="BT40" s="17">
        <v>272.3</v>
      </c>
      <c r="BU40" s="17"/>
      <c r="BV40" s="17"/>
      <c r="BW40" s="17"/>
      <c r="BX40" s="17"/>
      <c r="BY40" s="17"/>
      <c r="BZ40" s="17"/>
      <c r="CA40" s="17"/>
      <c r="CB40" s="17"/>
      <c r="CC40" s="17">
        <v>1.1000000000000001</v>
      </c>
      <c r="CD40" s="17">
        <v>99.4</v>
      </c>
      <c r="CE40" s="17">
        <v>96.9</v>
      </c>
      <c r="CF40" s="17">
        <v>62.4</v>
      </c>
      <c r="CG40" s="17">
        <v>69.5</v>
      </c>
      <c r="CH40" s="17">
        <v>30.1</v>
      </c>
      <c r="CI40" s="17"/>
      <c r="CJ40" s="17"/>
      <c r="CK40" s="17"/>
      <c r="CL40" s="17">
        <v>146.1</v>
      </c>
      <c r="CM40" s="17">
        <v>148.30000000000001</v>
      </c>
      <c r="CN40" s="17">
        <v>149.30000000000001</v>
      </c>
      <c r="CO40" s="17"/>
      <c r="CP40" s="17"/>
      <c r="CQ40" s="17"/>
      <c r="CR40" s="17"/>
      <c r="CS40" s="17"/>
      <c r="CT40" s="17">
        <v>215.5</v>
      </c>
      <c r="CU40" s="17">
        <v>103.2</v>
      </c>
      <c r="CV40" s="17">
        <v>0.9</v>
      </c>
      <c r="CW40" s="17">
        <v>82.9</v>
      </c>
      <c r="CX40" s="17">
        <v>65.599999999999994</v>
      </c>
      <c r="CY40" s="17">
        <v>0</v>
      </c>
      <c r="CZ40" s="17">
        <v>0.3</v>
      </c>
      <c r="DA40" s="17">
        <v>8.5</v>
      </c>
      <c r="DB40" s="17">
        <v>9.9</v>
      </c>
      <c r="DC40" s="17">
        <v>2.8</v>
      </c>
      <c r="DD40" s="17"/>
      <c r="DE40" s="17">
        <v>0</v>
      </c>
      <c r="DF40" s="17">
        <v>2.2999999999999998</v>
      </c>
      <c r="DG40" s="17">
        <v>20.2</v>
      </c>
      <c r="DH40" s="17">
        <v>8</v>
      </c>
      <c r="DI40" s="17">
        <v>0</v>
      </c>
      <c r="DJ40" s="17">
        <v>3.3</v>
      </c>
      <c r="DK40" s="17">
        <v>18.2</v>
      </c>
      <c r="DL40" s="17">
        <v>13</v>
      </c>
      <c r="DM40" s="17">
        <v>15.5</v>
      </c>
      <c r="DN40" s="17">
        <v>29</v>
      </c>
      <c r="DO40" s="17">
        <v>82.1</v>
      </c>
      <c r="DP40" s="17">
        <v>4.5</v>
      </c>
      <c r="DQ40" s="17">
        <v>2.1</v>
      </c>
      <c r="DR40" s="17">
        <v>2.2999999999999998</v>
      </c>
      <c r="DS40" s="17">
        <v>1.4</v>
      </c>
      <c r="DT40" s="17">
        <v>15</v>
      </c>
      <c r="DU40" s="17">
        <v>2.4</v>
      </c>
      <c r="DV40" s="17">
        <v>11.2</v>
      </c>
      <c r="DW40" s="17">
        <v>1.2</v>
      </c>
      <c r="DX40" s="17"/>
      <c r="DY40" s="17">
        <v>4.7</v>
      </c>
      <c r="DZ40" s="17">
        <v>2.9</v>
      </c>
      <c r="EA40" s="17">
        <v>4.2</v>
      </c>
      <c r="EB40" s="17">
        <v>5.2</v>
      </c>
      <c r="EC40" s="17">
        <v>10</v>
      </c>
      <c r="ED40" s="17">
        <v>24</v>
      </c>
      <c r="EE40" s="17">
        <v>74.3</v>
      </c>
      <c r="EF40" s="17">
        <v>29.8</v>
      </c>
      <c r="EG40" s="17">
        <v>92.7</v>
      </c>
      <c r="EH40" s="17">
        <v>89.4</v>
      </c>
      <c r="EI40" s="17">
        <v>14.4</v>
      </c>
      <c r="EJ40" s="17">
        <v>14.5</v>
      </c>
      <c r="EK40" s="17">
        <v>5.8</v>
      </c>
      <c r="EL40" s="17">
        <v>2.2000000000000002</v>
      </c>
      <c r="EM40" s="17"/>
      <c r="EN40" s="17">
        <v>4</v>
      </c>
      <c r="EO40" s="17">
        <v>4.5</v>
      </c>
      <c r="EP40" s="17">
        <v>4.0999999999999996</v>
      </c>
      <c r="EQ40" s="17">
        <v>0</v>
      </c>
      <c r="ER40" s="17">
        <v>220</v>
      </c>
      <c r="ES40" s="17">
        <v>11.7</v>
      </c>
      <c r="ET40" s="17">
        <v>122.3</v>
      </c>
      <c r="EU40" s="17">
        <v>0.3</v>
      </c>
      <c r="EV40" s="17">
        <v>103.3</v>
      </c>
      <c r="EW40" s="17">
        <v>93.9</v>
      </c>
      <c r="EX40" s="17">
        <v>88.6</v>
      </c>
      <c r="EY40" s="17">
        <v>11.2</v>
      </c>
      <c r="EZ40" s="17">
        <v>10</v>
      </c>
      <c r="FA40" s="17">
        <v>20</v>
      </c>
      <c r="FB40" s="17">
        <v>9.6</v>
      </c>
      <c r="FC40" s="17">
        <v>36.9</v>
      </c>
      <c r="FD40" s="17">
        <v>0</v>
      </c>
      <c r="FE40" s="17">
        <v>14.4</v>
      </c>
      <c r="FF40" s="17">
        <v>18.3</v>
      </c>
      <c r="FG40" s="17">
        <v>7.5</v>
      </c>
      <c r="FH40" s="17"/>
      <c r="FI40" s="17"/>
      <c r="FJ40" s="17">
        <v>7235.8421600000001</v>
      </c>
      <c r="FK40" s="15"/>
      <c r="FL40" s="17">
        <v>19.89723</v>
      </c>
      <c r="FM40" s="17">
        <v>0</v>
      </c>
      <c r="FN40" s="17"/>
      <c r="FO40" s="17">
        <v>7.6</v>
      </c>
      <c r="FP40" s="17">
        <v>25.619509999999998</v>
      </c>
      <c r="FQ40" s="17">
        <v>18.943169999999999</v>
      </c>
      <c r="FR40" s="17">
        <v>10.8</v>
      </c>
      <c r="FS40" s="17">
        <v>16</v>
      </c>
      <c r="FT40" s="17">
        <v>98.859909999999999</v>
      </c>
    </row>
    <row r="41" spans="1:176" ht="24" customHeight="1" x14ac:dyDescent="0.3">
      <c r="A41" s="16" t="s">
        <v>50</v>
      </c>
      <c r="B41" s="16" t="s">
        <v>794</v>
      </c>
      <c r="C41" s="17">
        <v>95.7</v>
      </c>
      <c r="D41" s="17">
        <v>644.79999999999995</v>
      </c>
      <c r="E41" s="17">
        <v>215.7</v>
      </c>
      <c r="F41" s="17"/>
      <c r="G41" s="17"/>
      <c r="H41" s="17">
        <v>31.3</v>
      </c>
      <c r="I41" s="17">
        <v>87</v>
      </c>
      <c r="J41" s="17"/>
      <c r="K41" s="17"/>
      <c r="L41" s="17">
        <v>124.8</v>
      </c>
      <c r="M41" s="17">
        <v>125.4</v>
      </c>
      <c r="N41" s="17">
        <v>125.4</v>
      </c>
      <c r="O41" s="17">
        <v>223.6</v>
      </c>
      <c r="P41" s="17">
        <v>214.4</v>
      </c>
      <c r="Q41" s="17">
        <v>110.4</v>
      </c>
      <c r="R41" s="17">
        <v>180.3</v>
      </c>
      <c r="S41" s="17">
        <v>4.2</v>
      </c>
      <c r="T41" s="17"/>
      <c r="U41" s="17"/>
      <c r="V41" s="17"/>
      <c r="W41" s="17"/>
      <c r="X41" s="17">
        <v>113.4</v>
      </c>
      <c r="Y41" s="17">
        <v>6.9</v>
      </c>
      <c r="Z41" s="17">
        <v>5.7</v>
      </c>
      <c r="AA41" s="17"/>
      <c r="AB41" s="17">
        <v>6.3</v>
      </c>
      <c r="AC41" s="17">
        <v>10.1</v>
      </c>
      <c r="AD41" s="17">
        <v>63.5</v>
      </c>
      <c r="AE41" s="17"/>
      <c r="AF41" s="17"/>
      <c r="AG41" s="17"/>
      <c r="AH41" s="17"/>
      <c r="AI41" s="17">
        <v>55.3</v>
      </c>
      <c r="AJ41" s="17">
        <v>93.9</v>
      </c>
      <c r="AK41" s="17"/>
      <c r="AL41" s="17"/>
      <c r="AM41" s="17"/>
      <c r="AN41" s="17">
        <v>6.4759799999999998</v>
      </c>
      <c r="AO41" s="17">
        <v>0</v>
      </c>
      <c r="AP41" s="17">
        <v>27.6</v>
      </c>
      <c r="AQ41" s="17">
        <v>53.9</v>
      </c>
      <c r="AR41" s="17">
        <v>19.399999999999999</v>
      </c>
      <c r="AS41" s="17">
        <v>18.600000000000001</v>
      </c>
      <c r="AT41" s="17">
        <v>14.1</v>
      </c>
      <c r="AU41" s="17">
        <v>58.4</v>
      </c>
      <c r="AV41" s="17">
        <v>181.4</v>
      </c>
      <c r="AW41" s="17">
        <v>181.4</v>
      </c>
      <c r="AX41" s="17">
        <v>183.8</v>
      </c>
      <c r="AY41" s="17">
        <v>81</v>
      </c>
      <c r="AZ41" s="17">
        <v>8.1</v>
      </c>
      <c r="BA41" s="17">
        <v>4.0999999999999996</v>
      </c>
      <c r="BB41" s="17">
        <v>28.8</v>
      </c>
      <c r="BC41" s="17">
        <v>34.700000000000003</v>
      </c>
      <c r="BD41" s="17">
        <v>2.2000000000000002</v>
      </c>
      <c r="BE41" s="17">
        <v>15.7</v>
      </c>
      <c r="BF41" s="17">
        <v>61.1</v>
      </c>
      <c r="BG41" s="17"/>
      <c r="BH41" s="17"/>
      <c r="BI41" s="17">
        <v>40.06</v>
      </c>
      <c r="BJ41" s="17"/>
      <c r="BK41" s="17"/>
      <c r="BL41" s="17">
        <v>46.6</v>
      </c>
      <c r="BM41" s="17"/>
      <c r="BN41" s="17"/>
      <c r="BO41" s="17"/>
      <c r="BP41" s="17">
        <v>61.6</v>
      </c>
      <c r="BQ41" s="17">
        <v>176.3</v>
      </c>
      <c r="BR41" s="17">
        <v>174.1</v>
      </c>
      <c r="BS41" s="17">
        <v>207.5</v>
      </c>
      <c r="BT41" s="17">
        <v>272.3</v>
      </c>
      <c r="BU41" s="17"/>
      <c r="BV41" s="17"/>
      <c r="BW41" s="17"/>
      <c r="BX41" s="17"/>
      <c r="BY41" s="17"/>
      <c r="BZ41" s="17"/>
      <c r="CA41" s="17"/>
      <c r="CB41" s="17"/>
      <c r="CC41" s="17">
        <v>1.1000000000000001</v>
      </c>
      <c r="CD41" s="17">
        <v>94.4</v>
      </c>
      <c r="CE41" s="17">
        <v>100</v>
      </c>
      <c r="CF41" s="17">
        <v>63.1</v>
      </c>
      <c r="CG41" s="17">
        <v>69.5</v>
      </c>
      <c r="CH41" s="17">
        <v>30.2</v>
      </c>
      <c r="CI41" s="17"/>
      <c r="CJ41" s="17"/>
      <c r="CK41" s="17"/>
      <c r="CL41" s="17">
        <v>146.19999999999999</v>
      </c>
      <c r="CM41" s="17">
        <v>148.30000000000001</v>
      </c>
      <c r="CN41" s="17">
        <v>149.6</v>
      </c>
      <c r="CO41" s="17"/>
      <c r="CP41" s="17"/>
      <c r="CQ41" s="17"/>
      <c r="CR41" s="17"/>
      <c r="CS41" s="17"/>
      <c r="CT41" s="17">
        <v>215.4</v>
      </c>
      <c r="CU41" s="17">
        <v>103.1</v>
      </c>
      <c r="CV41" s="17">
        <v>0.8</v>
      </c>
      <c r="CW41" s="17">
        <v>88.7</v>
      </c>
      <c r="CX41" s="17">
        <v>63.3</v>
      </c>
      <c r="CY41" s="17">
        <v>0</v>
      </c>
      <c r="CZ41" s="17">
        <v>0.3</v>
      </c>
      <c r="DA41" s="17">
        <v>8.4</v>
      </c>
      <c r="DB41" s="17">
        <v>9.9</v>
      </c>
      <c r="DC41" s="17">
        <v>2.7</v>
      </c>
      <c r="DD41" s="17"/>
      <c r="DE41" s="17">
        <v>0</v>
      </c>
      <c r="DF41" s="17">
        <v>1.6</v>
      </c>
      <c r="DG41" s="17">
        <v>20</v>
      </c>
      <c r="DH41" s="17">
        <v>8</v>
      </c>
      <c r="DI41" s="17">
        <v>0</v>
      </c>
      <c r="DJ41" s="17">
        <v>3.3</v>
      </c>
      <c r="DK41" s="17">
        <v>18.2</v>
      </c>
      <c r="DL41" s="17">
        <v>12.3</v>
      </c>
      <c r="DM41" s="17">
        <v>14.7</v>
      </c>
      <c r="DN41" s="17">
        <v>24.7</v>
      </c>
      <c r="DO41" s="17">
        <v>70.599999999999994</v>
      </c>
      <c r="DP41" s="17">
        <v>4.5</v>
      </c>
      <c r="DQ41" s="17">
        <v>2.1</v>
      </c>
      <c r="DR41" s="17">
        <v>2.2999999999999998</v>
      </c>
      <c r="DS41" s="17">
        <v>1.4</v>
      </c>
      <c r="DT41" s="17">
        <v>13.7</v>
      </c>
      <c r="DU41" s="17">
        <v>2.4</v>
      </c>
      <c r="DV41" s="17">
        <v>11.2</v>
      </c>
      <c r="DW41" s="17">
        <v>1.3</v>
      </c>
      <c r="DX41" s="17"/>
      <c r="DY41" s="17">
        <v>4.7</v>
      </c>
      <c r="DZ41" s="17">
        <v>2.5</v>
      </c>
      <c r="EA41" s="17">
        <v>4.4000000000000004</v>
      </c>
      <c r="EB41" s="17">
        <v>5.0999999999999996</v>
      </c>
      <c r="EC41" s="17">
        <v>10</v>
      </c>
      <c r="ED41" s="17">
        <v>22.9</v>
      </c>
      <c r="EE41" s="17">
        <v>73.099999999999994</v>
      </c>
      <c r="EF41" s="17">
        <v>28.8</v>
      </c>
      <c r="EG41" s="17">
        <v>107.7</v>
      </c>
      <c r="EH41" s="17">
        <v>96.5</v>
      </c>
      <c r="EI41" s="17">
        <v>15.8</v>
      </c>
      <c r="EJ41" s="17">
        <v>14</v>
      </c>
      <c r="EK41" s="17">
        <v>5.8</v>
      </c>
      <c r="EL41" s="17">
        <v>2.2000000000000002</v>
      </c>
      <c r="EM41" s="17"/>
      <c r="EN41" s="17">
        <v>4</v>
      </c>
      <c r="EO41" s="17">
        <v>4.5</v>
      </c>
      <c r="EP41" s="17">
        <v>4.0999999999999996</v>
      </c>
      <c r="EQ41" s="17">
        <v>0</v>
      </c>
      <c r="ER41" s="17">
        <v>214</v>
      </c>
      <c r="ES41" s="17">
        <v>9.6</v>
      </c>
      <c r="ET41" s="17">
        <v>118.3</v>
      </c>
      <c r="EU41" s="17">
        <v>0.3</v>
      </c>
      <c r="EV41" s="17">
        <v>121.4</v>
      </c>
      <c r="EW41" s="17">
        <v>109.4</v>
      </c>
      <c r="EX41" s="17">
        <v>85</v>
      </c>
      <c r="EY41" s="17">
        <v>9.3000000000000007</v>
      </c>
      <c r="EZ41" s="17">
        <v>10</v>
      </c>
      <c r="FA41" s="17">
        <v>20</v>
      </c>
      <c r="FB41" s="17">
        <v>10.6</v>
      </c>
      <c r="FC41" s="17">
        <v>36.5</v>
      </c>
      <c r="FD41" s="17">
        <v>0</v>
      </c>
      <c r="FE41" s="17">
        <v>13</v>
      </c>
      <c r="FF41" s="17">
        <v>18.3</v>
      </c>
      <c r="FG41" s="17">
        <v>8.5</v>
      </c>
      <c r="FH41" s="17"/>
      <c r="FI41" s="17"/>
      <c r="FJ41" s="17">
        <v>7194.9359800000002</v>
      </c>
      <c r="FK41" s="15"/>
      <c r="FL41" s="17">
        <v>19.63964</v>
      </c>
      <c r="FM41" s="17">
        <v>0</v>
      </c>
      <c r="FN41" s="17"/>
      <c r="FO41" s="17">
        <v>7.6</v>
      </c>
      <c r="FP41" s="17">
        <v>25.68769</v>
      </c>
      <c r="FQ41" s="17">
        <v>18.942779999999999</v>
      </c>
      <c r="FR41" s="17">
        <v>11</v>
      </c>
      <c r="FS41" s="17">
        <v>16</v>
      </c>
      <c r="FT41" s="17">
        <v>98.870109999999997</v>
      </c>
    </row>
    <row r="42" spans="1:176" ht="24" customHeight="1" x14ac:dyDescent="0.3">
      <c r="A42" s="18" t="s">
        <v>50</v>
      </c>
      <c r="B42" s="18" t="s">
        <v>795</v>
      </c>
      <c r="C42" s="19">
        <v>98</v>
      </c>
      <c r="D42" s="19">
        <v>649.1</v>
      </c>
      <c r="E42" s="19">
        <v>216.2</v>
      </c>
      <c r="F42" s="19"/>
      <c r="G42" s="19"/>
      <c r="H42" s="19">
        <v>32.4</v>
      </c>
      <c r="I42" s="19">
        <v>84.3</v>
      </c>
      <c r="J42" s="19"/>
      <c r="K42" s="19"/>
      <c r="L42" s="19">
        <v>105.2</v>
      </c>
      <c r="M42" s="19">
        <v>105.3</v>
      </c>
      <c r="N42" s="19">
        <v>105.3</v>
      </c>
      <c r="O42" s="19">
        <v>205</v>
      </c>
      <c r="P42" s="19">
        <v>215.8</v>
      </c>
      <c r="Q42" s="19">
        <v>110.3</v>
      </c>
      <c r="R42" s="19">
        <v>270.10000000000002</v>
      </c>
      <c r="S42" s="19">
        <v>4.3</v>
      </c>
      <c r="T42" s="19"/>
      <c r="U42" s="19"/>
      <c r="V42" s="19"/>
      <c r="W42" s="19"/>
      <c r="X42" s="19">
        <v>118.3</v>
      </c>
      <c r="Y42" s="19">
        <v>7.3</v>
      </c>
      <c r="Z42" s="19">
        <v>5.8</v>
      </c>
      <c r="AA42" s="19"/>
      <c r="AB42" s="19">
        <v>6.3</v>
      </c>
      <c r="AC42" s="19">
        <v>10.1</v>
      </c>
      <c r="AD42" s="19">
        <v>65.400000000000006</v>
      </c>
      <c r="AE42" s="19"/>
      <c r="AF42" s="19"/>
      <c r="AG42" s="19"/>
      <c r="AH42" s="19"/>
      <c r="AI42" s="19">
        <v>55.6</v>
      </c>
      <c r="AJ42" s="19">
        <v>94.2</v>
      </c>
      <c r="AK42" s="19"/>
      <c r="AL42" s="19"/>
      <c r="AM42" s="19"/>
      <c r="AN42" s="19">
        <v>6.4922800000000001</v>
      </c>
      <c r="AO42" s="19">
        <v>0</v>
      </c>
      <c r="AP42" s="19">
        <v>34.1</v>
      </c>
      <c r="AQ42" s="19">
        <v>58.4</v>
      </c>
      <c r="AR42" s="19">
        <v>20.5</v>
      </c>
      <c r="AS42" s="19">
        <v>18.600000000000001</v>
      </c>
      <c r="AT42" s="19">
        <v>14.1</v>
      </c>
      <c r="AU42" s="19">
        <v>62.3</v>
      </c>
      <c r="AV42" s="19">
        <v>184.4</v>
      </c>
      <c r="AW42" s="19">
        <v>184.2</v>
      </c>
      <c r="AX42" s="19">
        <v>184.1</v>
      </c>
      <c r="AY42" s="19">
        <v>81.099999999999994</v>
      </c>
      <c r="AZ42" s="19">
        <v>8.1</v>
      </c>
      <c r="BA42" s="19">
        <v>4.4000000000000004</v>
      </c>
      <c r="BB42" s="19">
        <v>34.9</v>
      </c>
      <c r="BC42" s="19">
        <v>38.5</v>
      </c>
      <c r="BD42" s="19">
        <v>2.2000000000000002</v>
      </c>
      <c r="BE42" s="19">
        <v>16</v>
      </c>
      <c r="BF42" s="19">
        <v>87.4</v>
      </c>
      <c r="BG42" s="19"/>
      <c r="BH42" s="19"/>
      <c r="BI42" s="19">
        <v>41.38</v>
      </c>
      <c r="BJ42" s="19"/>
      <c r="BK42" s="19"/>
      <c r="BL42" s="19">
        <v>46.7</v>
      </c>
      <c r="BM42" s="19"/>
      <c r="BN42" s="19"/>
      <c r="BO42" s="19"/>
      <c r="BP42" s="19">
        <v>62</v>
      </c>
      <c r="BQ42" s="19">
        <v>175.9</v>
      </c>
      <c r="BR42" s="19">
        <v>173.7</v>
      </c>
      <c r="BS42" s="19">
        <v>207</v>
      </c>
      <c r="BT42" s="19">
        <v>272.39999999999998</v>
      </c>
      <c r="BU42" s="19"/>
      <c r="BV42" s="19"/>
      <c r="BW42" s="19"/>
      <c r="BX42" s="19"/>
      <c r="BY42" s="19"/>
      <c r="BZ42" s="19"/>
      <c r="CA42" s="19"/>
      <c r="CB42" s="19"/>
      <c r="CC42" s="19">
        <v>1.1000000000000001</v>
      </c>
      <c r="CD42" s="19">
        <v>129.4</v>
      </c>
      <c r="CE42" s="19">
        <v>102.9</v>
      </c>
      <c r="CF42" s="19">
        <v>62.5</v>
      </c>
      <c r="CG42" s="19">
        <v>69.5</v>
      </c>
      <c r="CH42" s="19">
        <v>30.3</v>
      </c>
      <c r="CI42" s="19"/>
      <c r="CJ42" s="19"/>
      <c r="CK42" s="19"/>
      <c r="CL42" s="19">
        <v>146.4</v>
      </c>
      <c r="CM42" s="19">
        <v>148.6</v>
      </c>
      <c r="CN42" s="19">
        <v>149.30000000000001</v>
      </c>
      <c r="CO42" s="19"/>
      <c r="CP42" s="19"/>
      <c r="CQ42" s="19"/>
      <c r="CR42" s="19"/>
      <c r="CS42" s="19"/>
      <c r="CT42" s="19">
        <v>215.6</v>
      </c>
      <c r="CU42" s="19">
        <v>103.1</v>
      </c>
      <c r="CV42" s="19">
        <v>0.6</v>
      </c>
      <c r="CW42" s="19">
        <v>82.9</v>
      </c>
      <c r="CX42" s="19">
        <v>52.2</v>
      </c>
      <c r="CY42" s="19">
        <v>0</v>
      </c>
      <c r="CZ42" s="19">
        <v>0.2</v>
      </c>
      <c r="DA42" s="19">
        <v>8.5</v>
      </c>
      <c r="DB42" s="19">
        <v>9.9</v>
      </c>
      <c r="DC42" s="19">
        <v>2.8</v>
      </c>
      <c r="DD42" s="19"/>
      <c r="DE42" s="19">
        <v>0</v>
      </c>
      <c r="DF42" s="19">
        <v>2.2000000000000002</v>
      </c>
      <c r="DG42" s="19">
        <v>20.3</v>
      </c>
      <c r="DH42" s="19">
        <v>8</v>
      </c>
      <c r="DI42" s="19">
        <v>0</v>
      </c>
      <c r="DJ42" s="19">
        <v>3.3</v>
      </c>
      <c r="DK42" s="19">
        <v>18.2</v>
      </c>
      <c r="DL42" s="19">
        <v>10.7</v>
      </c>
      <c r="DM42" s="19">
        <v>12.7</v>
      </c>
      <c r="DN42" s="19">
        <v>27.1</v>
      </c>
      <c r="DO42" s="19">
        <v>72.099999999999994</v>
      </c>
      <c r="DP42" s="19">
        <v>4.5</v>
      </c>
      <c r="DQ42" s="19">
        <v>2.1</v>
      </c>
      <c r="DR42" s="19">
        <v>2.2999999999999998</v>
      </c>
      <c r="DS42" s="19">
        <v>1.4</v>
      </c>
      <c r="DT42" s="19">
        <v>10.6</v>
      </c>
      <c r="DU42" s="19">
        <v>2.2999999999999998</v>
      </c>
      <c r="DV42" s="19">
        <v>11.2</v>
      </c>
      <c r="DW42" s="19">
        <v>1.4</v>
      </c>
      <c r="DX42" s="19"/>
      <c r="DY42" s="19">
        <v>4.7</v>
      </c>
      <c r="DZ42" s="19">
        <v>2.5</v>
      </c>
      <c r="EA42" s="19">
        <v>4.8</v>
      </c>
      <c r="EB42" s="19">
        <v>6.5</v>
      </c>
      <c r="EC42" s="19">
        <v>10</v>
      </c>
      <c r="ED42" s="19">
        <v>20.9</v>
      </c>
      <c r="EE42" s="19">
        <v>64.3</v>
      </c>
      <c r="EF42" s="19">
        <v>22.5</v>
      </c>
      <c r="EG42" s="19">
        <v>95.1</v>
      </c>
      <c r="EH42" s="19">
        <v>92.6</v>
      </c>
      <c r="EI42" s="19">
        <v>15.9</v>
      </c>
      <c r="EJ42" s="19">
        <v>13.8</v>
      </c>
      <c r="EK42" s="19">
        <v>5.8</v>
      </c>
      <c r="EL42" s="19">
        <v>2.2000000000000002</v>
      </c>
      <c r="EM42" s="19"/>
      <c r="EN42" s="19">
        <v>4</v>
      </c>
      <c r="EO42" s="19">
        <v>4.5</v>
      </c>
      <c r="EP42" s="19">
        <v>4.0999999999999996</v>
      </c>
      <c r="EQ42" s="19">
        <v>0</v>
      </c>
      <c r="ER42" s="19">
        <v>194</v>
      </c>
      <c r="ES42" s="19">
        <v>7.2</v>
      </c>
      <c r="ET42" s="19">
        <v>92.3</v>
      </c>
      <c r="EU42" s="19">
        <v>0.6</v>
      </c>
      <c r="EV42" s="19">
        <v>128.69999999999999</v>
      </c>
      <c r="EW42" s="19">
        <v>131.1</v>
      </c>
      <c r="EX42" s="19">
        <v>76.5</v>
      </c>
      <c r="EY42" s="19">
        <v>7.2</v>
      </c>
      <c r="EZ42" s="19">
        <v>9.9</v>
      </c>
      <c r="FA42" s="19">
        <v>20</v>
      </c>
      <c r="FB42" s="19">
        <v>11.2</v>
      </c>
      <c r="FC42" s="19">
        <v>36.4</v>
      </c>
      <c r="FD42" s="19">
        <v>0</v>
      </c>
      <c r="FE42" s="19">
        <v>13</v>
      </c>
      <c r="FF42" s="19">
        <v>16.399999999999999</v>
      </c>
      <c r="FG42" s="19">
        <v>8.6</v>
      </c>
      <c r="FH42" s="19"/>
      <c r="FI42" s="19"/>
      <c r="FJ42" s="19">
        <v>7236.6722799999998</v>
      </c>
      <c r="FK42" s="15"/>
      <c r="FL42" s="19">
        <v>19.27478</v>
      </c>
      <c r="FM42" s="19">
        <v>0</v>
      </c>
      <c r="FN42" s="19"/>
      <c r="FO42" s="19">
        <v>7.6</v>
      </c>
      <c r="FP42" s="19">
        <v>25.767040000000001</v>
      </c>
      <c r="FQ42" s="19">
        <v>18.9422</v>
      </c>
      <c r="FR42" s="19">
        <v>11</v>
      </c>
      <c r="FS42" s="19">
        <v>16</v>
      </c>
      <c r="FT42" s="19">
        <v>98.584019999999995</v>
      </c>
    </row>
    <row r="43" spans="1:176" ht="24" customHeight="1" x14ac:dyDescent="0.3">
      <c r="A43" s="13" t="s">
        <v>50</v>
      </c>
      <c r="B43" s="13" t="s">
        <v>796</v>
      </c>
      <c r="C43" s="14">
        <v>93.1</v>
      </c>
      <c r="D43" s="14">
        <v>647.70000000000005</v>
      </c>
      <c r="E43" s="14">
        <v>216.1</v>
      </c>
      <c r="F43" s="14"/>
      <c r="G43" s="14"/>
      <c r="H43" s="14">
        <v>31.6</v>
      </c>
      <c r="I43" s="14">
        <v>84.1</v>
      </c>
      <c r="J43" s="14"/>
      <c r="K43" s="14"/>
      <c r="L43" s="14">
        <v>105.2</v>
      </c>
      <c r="M43" s="14">
        <v>105.1</v>
      </c>
      <c r="N43" s="14">
        <v>104.8</v>
      </c>
      <c r="O43" s="14">
        <v>205.8</v>
      </c>
      <c r="P43" s="14">
        <v>216.2</v>
      </c>
      <c r="Q43" s="14">
        <v>110.9</v>
      </c>
      <c r="R43" s="14">
        <v>319.39999999999998</v>
      </c>
      <c r="S43" s="14">
        <v>4.3</v>
      </c>
      <c r="T43" s="14"/>
      <c r="U43" s="14"/>
      <c r="V43" s="14"/>
      <c r="W43" s="14"/>
      <c r="X43" s="14">
        <v>117.1</v>
      </c>
      <c r="Y43" s="14">
        <v>7</v>
      </c>
      <c r="Z43" s="14">
        <v>5.5</v>
      </c>
      <c r="AA43" s="14"/>
      <c r="AB43" s="14">
        <v>6.3</v>
      </c>
      <c r="AC43" s="14">
        <v>10.1</v>
      </c>
      <c r="AD43" s="14">
        <v>65.099999999999994</v>
      </c>
      <c r="AE43" s="14"/>
      <c r="AF43" s="14"/>
      <c r="AG43" s="14"/>
      <c r="AH43" s="14"/>
      <c r="AI43" s="14">
        <v>55.3</v>
      </c>
      <c r="AJ43" s="14">
        <v>94</v>
      </c>
      <c r="AK43" s="14"/>
      <c r="AL43" s="14"/>
      <c r="AM43" s="14"/>
      <c r="AN43" s="14">
        <v>6.5165899999999999</v>
      </c>
      <c r="AO43" s="14">
        <v>226.54777999999999</v>
      </c>
      <c r="AP43" s="14">
        <v>30</v>
      </c>
      <c r="AQ43" s="14">
        <v>76.099999999999994</v>
      </c>
      <c r="AR43" s="14">
        <v>19.7</v>
      </c>
      <c r="AS43" s="14">
        <v>18.600000000000001</v>
      </c>
      <c r="AT43" s="14">
        <v>14.1</v>
      </c>
      <c r="AU43" s="14">
        <v>58.7</v>
      </c>
      <c r="AV43" s="14">
        <v>181.8</v>
      </c>
      <c r="AW43" s="14">
        <v>181.8</v>
      </c>
      <c r="AX43" s="14">
        <v>184</v>
      </c>
      <c r="AY43" s="14">
        <v>63.3</v>
      </c>
      <c r="AZ43" s="14">
        <v>8.1</v>
      </c>
      <c r="BA43" s="14">
        <v>4.9000000000000004</v>
      </c>
      <c r="BB43" s="14">
        <v>34.299999999999997</v>
      </c>
      <c r="BC43" s="14">
        <v>37.799999999999997</v>
      </c>
      <c r="BD43" s="14">
        <v>2.2000000000000002</v>
      </c>
      <c r="BE43" s="14">
        <v>15.8</v>
      </c>
      <c r="BF43" s="14">
        <v>86.8</v>
      </c>
      <c r="BG43" s="14"/>
      <c r="BH43" s="14"/>
      <c r="BI43" s="14">
        <v>71.62</v>
      </c>
      <c r="BJ43" s="14"/>
      <c r="BK43" s="14"/>
      <c r="BL43" s="14">
        <v>46.9</v>
      </c>
      <c r="BM43" s="14"/>
      <c r="BN43" s="14"/>
      <c r="BO43" s="14"/>
      <c r="BP43" s="14">
        <v>41.1</v>
      </c>
      <c r="BQ43" s="14">
        <v>177</v>
      </c>
      <c r="BR43" s="14">
        <v>174.5</v>
      </c>
      <c r="BS43" s="14">
        <v>207.8</v>
      </c>
      <c r="BT43" s="14">
        <v>272.39999999999998</v>
      </c>
      <c r="BU43" s="14"/>
      <c r="BV43" s="14"/>
      <c r="BW43" s="14"/>
      <c r="BX43" s="14"/>
      <c r="BY43" s="14"/>
      <c r="BZ43" s="14"/>
      <c r="CA43" s="14"/>
      <c r="CB43" s="14"/>
      <c r="CC43" s="14">
        <v>1.1000000000000001</v>
      </c>
      <c r="CD43" s="14">
        <v>108.2</v>
      </c>
      <c r="CE43" s="14">
        <v>105.3</v>
      </c>
      <c r="CF43" s="14">
        <v>62.2</v>
      </c>
      <c r="CG43" s="14">
        <v>69.599999999999994</v>
      </c>
      <c r="CH43" s="14">
        <v>30.1</v>
      </c>
      <c r="CI43" s="14"/>
      <c r="CJ43" s="14"/>
      <c r="CK43" s="14"/>
      <c r="CL43" s="14">
        <v>146.5</v>
      </c>
      <c r="CM43" s="14">
        <v>148.6</v>
      </c>
      <c r="CN43" s="14">
        <v>149.80000000000001</v>
      </c>
      <c r="CO43" s="14"/>
      <c r="CP43" s="14"/>
      <c r="CQ43" s="14"/>
      <c r="CR43" s="14"/>
      <c r="CS43" s="14"/>
      <c r="CT43" s="14">
        <v>211.4</v>
      </c>
      <c r="CU43" s="14">
        <v>102.6</v>
      </c>
      <c r="CV43" s="14">
        <v>0.4</v>
      </c>
      <c r="CW43" s="14">
        <v>65.599999999999994</v>
      </c>
      <c r="CX43" s="14">
        <v>27.4</v>
      </c>
      <c r="CY43" s="14">
        <v>0</v>
      </c>
      <c r="CZ43" s="14">
        <v>0.2</v>
      </c>
      <c r="DA43" s="14">
        <v>8.4</v>
      </c>
      <c r="DB43" s="14">
        <v>9.9</v>
      </c>
      <c r="DC43" s="14">
        <v>2.8</v>
      </c>
      <c r="DD43" s="14"/>
      <c r="DE43" s="14">
        <v>0</v>
      </c>
      <c r="DF43" s="14">
        <v>2.2999999999999998</v>
      </c>
      <c r="DG43" s="14">
        <v>20.100000000000001</v>
      </c>
      <c r="DH43" s="14">
        <v>8</v>
      </c>
      <c r="DI43" s="14">
        <v>0</v>
      </c>
      <c r="DJ43" s="14">
        <v>3.3</v>
      </c>
      <c r="DK43" s="14">
        <v>18.2</v>
      </c>
      <c r="DL43" s="14">
        <v>5.2</v>
      </c>
      <c r="DM43" s="14">
        <v>6.1</v>
      </c>
      <c r="DN43" s="14">
        <v>25.3</v>
      </c>
      <c r="DO43" s="14">
        <v>68.400000000000006</v>
      </c>
      <c r="DP43" s="14">
        <v>4.5</v>
      </c>
      <c r="DQ43" s="14">
        <v>2.1</v>
      </c>
      <c r="DR43" s="14">
        <v>2.2999999999999998</v>
      </c>
      <c r="DS43" s="14">
        <v>1.4</v>
      </c>
      <c r="DT43" s="14">
        <v>3.8</v>
      </c>
      <c r="DU43" s="14">
        <v>2.4</v>
      </c>
      <c r="DV43" s="14">
        <v>15.3</v>
      </c>
      <c r="DW43" s="14">
        <v>1.4</v>
      </c>
      <c r="DX43" s="14"/>
      <c r="DY43" s="14">
        <v>4.8</v>
      </c>
      <c r="DZ43" s="14">
        <v>2.5</v>
      </c>
      <c r="EA43" s="14">
        <v>4.7</v>
      </c>
      <c r="EB43" s="14">
        <v>6.4</v>
      </c>
      <c r="EC43" s="14">
        <v>10</v>
      </c>
      <c r="ED43" s="14">
        <v>20.2</v>
      </c>
      <c r="EE43" s="14">
        <v>64.400000000000006</v>
      </c>
      <c r="EF43" s="14">
        <v>12.6</v>
      </c>
      <c r="EG43" s="14">
        <v>95.5</v>
      </c>
      <c r="EH43" s="14">
        <v>89.3</v>
      </c>
      <c r="EI43" s="14">
        <v>11.8</v>
      </c>
      <c r="EJ43" s="14">
        <v>11.9</v>
      </c>
      <c r="EK43" s="14">
        <v>5.8</v>
      </c>
      <c r="EL43" s="14">
        <v>2.2000000000000002</v>
      </c>
      <c r="EM43" s="14"/>
      <c r="EN43" s="14">
        <v>4</v>
      </c>
      <c r="EO43" s="14">
        <v>4.5</v>
      </c>
      <c r="EP43" s="14">
        <v>4.0999999999999996</v>
      </c>
      <c r="EQ43" s="14">
        <v>0</v>
      </c>
      <c r="ER43" s="14">
        <v>120.3</v>
      </c>
      <c r="ES43" s="14">
        <v>4.5999999999999996</v>
      </c>
      <c r="ET43" s="14">
        <v>51.2</v>
      </c>
      <c r="EU43" s="14">
        <v>0.6</v>
      </c>
      <c r="EV43" s="14">
        <v>129.30000000000001</v>
      </c>
      <c r="EW43" s="14">
        <v>131.69999999999999</v>
      </c>
      <c r="EX43" s="14">
        <v>47.1</v>
      </c>
      <c r="EY43" s="14">
        <v>4.8</v>
      </c>
      <c r="EZ43" s="14">
        <v>10</v>
      </c>
      <c r="FA43" s="14">
        <v>20</v>
      </c>
      <c r="FB43" s="14">
        <v>11.6</v>
      </c>
      <c r="FC43" s="14">
        <v>34.6</v>
      </c>
      <c r="FD43" s="14">
        <v>0</v>
      </c>
      <c r="FE43" s="14">
        <v>14.3</v>
      </c>
      <c r="FF43" s="14">
        <v>16.3</v>
      </c>
      <c r="FG43" s="14">
        <v>8.3000000000000007</v>
      </c>
      <c r="FH43" s="14"/>
      <c r="FI43" s="14"/>
      <c r="FJ43" s="14">
        <v>7246.6843699999999</v>
      </c>
      <c r="FK43" s="15"/>
      <c r="FL43" s="14">
        <v>18.863569999999999</v>
      </c>
      <c r="FM43" s="14">
        <v>0</v>
      </c>
      <c r="FN43" s="14"/>
      <c r="FO43" s="14">
        <v>7.6</v>
      </c>
      <c r="FP43" s="14">
        <v>25.88682</v>
      </c>
      <c r="FQ43" s="14">
        <v>18.941669999999998</v>
      </c>
      <c r="FR43" s="14">
        <v>11.1</v>
      </c>
      <c r="FS43" s="14">
        <v>16</v>
      </c>
      <c r="FT43" s="14">
        <v>98.392060000000001</v>
      </c>
    </row>
    <row r="44" spans="1:176" ht="24" customHeight="1" x14ac:dyDescent="0.3">
      <c r="A44" s="16" t="s">
        <v>50</v>
      </c>
      <c r="B44" s="16" t="s">
        <v>797</v>
      </c>
      <c r="C44" s="17">
        <v>114.3</v>
      </c>
      <c r="D44" s="17">
        <v>643.6</v>
      </c>
      <c r="E44" s="17">
        <v>215.6</v>
      </c>
      <c r="F44" s="17"/>
      <c r="G44" s="17"/>
      <c r="H44" s="17">
        <v>31.5</v>
      </c>
      <c r="I44" s="17">
        <v>83.7</v>
      </c>
      <c r="J44" s="17"/>
      <c r="K44" s="17"/>
      <c r="L44" s="17">
        <v>140.6</v>
      </c>
      <c r="M44" s="17">
        <v>140.30000000000001</v>
      </c>
      <c r="N44" s="17">
        <v>140.6</v>
      </c>
      <c r="O44" s="17">
        <v>217.7</v>
      </c>
      <c r="P44" s="17">
        <v>214.3</v>
      </c>
      <c r="Q44" s="17">
        <v>110.6</v>
      </c>
      <c r="R44" s="17">
        <v>415.8</v>
      </c>
      <c r="S44" s="17">
        <v>4.3</v>
      </c>
      <c r="T44" s="17"/>
      <c r="U44" s="17"/>
      <c r="V44" s="17"/>
      <c r="W44" s="17"/>
      <c r="X44" s="17">
        <v>116.8</v>
      </c>
      <c r="Y44" s="17">
        <v>7.6</v>
      </c>
      <c r="Z44" s="17">
        <v>5.4</v>
      </c>
      <c r="AA44" s="17"/>
      <c r="AB44" s="17">
        <v>6.2</v>
      </c>
      <c r="AC44" s="17">
        <v>10.1</v>
      </c>
      <c r="AD44" s="17">
        <v>91.8</v>
      </c>
      <c r="AE44" s="17"/>
      <c r="AF44" s="17"/>
      <c r="AG44" s="17"/>
      <c r="AH44" s="17"/>
      <c r="AI44" s="17">
        <v>55.2</v>
      </c>
      <c r="AJ44" s="17">
        <v>94.2</v>
      </c>
      <c r="AK44" s="17"/>
      <c r="AL44" s="17"/>
      <c r="AM44" s="17"/>
      <c r="AN44" s="17">
        <v>6.5174700000000003</v>
      </c>
      <c r="AO44" s="17">
        <v>230.47366</v>
      </c>
      <c r="AP44" s="17">
        <v>30.3</v>
      </c>
      <c r="AQ44" s="17">
        <v>76.099999999999994</v>
      </c>
      <c r="AR44" s="17">
        <v>20.399999999999999</v>
      </c>
      <c r="AS44" s="17">
        <v>18.600000000000001</v>
      </c>
      <c r="AT44" s="17">
        <v>14.1</v>
      </c>
      <c r="AU44" s="17">
        <v>60.7</v>
      </c>
      <c r="AV44" s="17">
        <v>181.2</v>
      </c>
      <c r="AW44" s="17">
        <v>181.6</v>
      </c>
      <c r="AX44" s="17">
        <v>183.4</v>
      </c>
      <c r="AY44" s="17">
        <v>62.6</v>
      </c>
      <c r="AZ44" s="17">
        <v>8.1</v>
      </c>
      <c r="BA44" s="17">
        <v>4.9000000000000004</v>
      </c>
      <c r="BB44" s="17">
        <v>33.799999999999997</v>
      </c>
      <c r="BC44" s="17">
        <v>37.700000000000003</v>
      </c>
      <c r="BD44" s="17">
        <v>2.2000000000000002</v>
      </c>
      <c r="BE44" s="17">
        <v>16</v>
      </c>
      <c r="BF44" s="17">
        <v>83.1</v>
      </c>
      <c r="BG44" s="17"/>
      <c r="BH44" s="17"/>
      <c r="BI44" s="17">
        <v>71.2</v>
      </c>
      <c r="BJ44" s="17"/>
      <c r="BK44" s="17"/>
      <c r="BL44" s="17">
        <v>46.7</v>
      </c>
      <c r="BM44" s="17"/>
      <c r="BN44" s="17"/>
      <c r="BO44" s="17"/>
      <c r="BP44" s="17">
        <v>40.9</v>
      </c>
      <c r="BQ44" s="17">
        <v>177.1</v>
      </c>
      <c r="BR44" s="17">
        <v>174.9</v>
      </c>
      <c r="BS44" s="17">
        <v>209.3</v>
      </c>
      <c r="BT44" s="17">
        <v>273</v>
      </c>
      <c r="BU44" s="17"/>
      <c r="BV44" s="17"/>
      <c r="BW44" s="17"/>
      <c r="BX44" s="17"/>
      <c r="BY44" s="17"/>
      <c r="BZ44" s="17"/>
      <c r="CA44" s="17"/>
      <c r="CB44" s="17"/>
      <c r="CC44" s="17">
        <v>1.1000000000000001</v>
      </c>
      <c r="CD44" s="17">
        <v>134.5</v>
      </c>
      <c r="CE44" s="17">
        <v>104.6</v>
      </c>
      <c r="CF44" s="17">
        <v>59.9</v>
      </c>
      <c r="CG44" s="17">
        <v>69.400000000000006</v>
      </c>
      <c r="CH44" s="17">
        <v>29</v>
      </c>
      <c r="CI44" s="17"/>
      <c r="CJ44" s="17"/>
      <c r="CK44" s="17"/>
      <c r="CL44" s="17">
        <v>145.69999999999999</v>
      </c>
      <c r="CM44" s="17">
        <v>148.1</v>
      </c>
      <c r="CN44" s="17">
        <v>149.5</v>
      </c>
      <c r="CO44" s="17"/>
      <c r="CP44" s="17"/>
      <c r="CQ44" s="17"/>
      <c r="CR44" s="17"/>
      <c r="CS44" s="17"/>
      <c r="CT44" s="17">
        <v>137.1</v>
      </c>
      <c r="CU44" s="17">
        <v>79.2</v>
      </c>
      <c r="CV44" s="17">
        <v>0</v>
      </c>
      <c r="CW44" s="17">
        <v>67.5</v>
      </c>
      <c r="CX44" s="17">
        <v>8.3000000000000007</v>
      </c>
      <c r="CY44" s="17">
        <v>0</v>
      </c>
      <c r="CZ44" s="17">
        <v>0.1</v>
      </c>
      <c r="DA44" s="17">
        <v>8.4</v>
      </c>
      <c r="DB44" s="17">
        <v>10</v>
      </c>
      <c r="DC44" s="17">
        <v>2.8</v>
      </c>
      <c r="DD44" s="17"/>
      <c r="DE44" s="17">
        <v>0</v>
      </c>
      <c r="DF44" s="17">
        <v>2.2999999999999998</v>
      </c>
      <c r="DG44" s="17">
        <v>20.100000000000001</v>
      </c>
      <c r="DH44" s="17">
        <v>7.9</v>
      </c>
      <c r="DI44" s="17">
        <v>0</v>
      </c>
      <c r="DJ44" s="17">
        <v>3.3</v>
      </c>
      <c r="DK44" s="17">
        <v>18.2</v>
      </c>
      <c r="DL44" s="17">
        <v>0.7</v>
      </c>
      <c r="DM44" s="17">
        <v>0.6</v>
      </c>
      <c r="DN44" s="17">
        <v>26.1</v>
      </c>
      <c r="DO44" s="17">
        <v>72.2</v>
      </c>
      <c r="DP44" s="17">
        <v>4.5</v>
      </c>
      <c r="DQ44" s="17">
        <v>2.1</v>
      </c>
      <c r="DR44" s="17">
        <v>2.2999999999999998</v>
      </c>
      <c r="DS44" s="17">
        <v>1.4</v>
      </c>
      <c r="DT44" s="17">
        <v>0.2</v>
      </c>
      <c r="DU44" s="17">
        <v>2.4</v>
      </c>
      <c r="DV44" s="17">
        <v>18.5</v>
      </c>
      <c r="DW44" s="17">
        <v>1.4</v>
      </c>
      <c r="DX44" s="17"/>
      <c r="DY44" s="17">
        <v>4.9000000000000004</v>
      </c>
      <c r="DZ44" s="17">
        <v>2.5</v>
      </c>
      <c r="EA44" s="17">
        <v>4.3</v>
      </c>
      <c r="EB44" s="17">
        <v>6.3</v>
      </c>
      <c r="EC44" s="17">
        <v>10</v>
      </c>
      <c r="ED44" s="17">
        <v>22.8</v>
      </c>
      <c r="EE44" s="17">
        <v>67.400000000000006</v>
      </c>
      <c r="EF44" s="17">
        <v>3</v>
      </c>
      <c r="EG44" s="17">
        <v>101.1</v>
      </c>
      <c r="EH44" s="17">
        <v>93.5</v>
      </c>
      <c r="EI44" s="17">
        <v>12.4</v>
      </c>
      <c r="EJ44" s="17">
        <v>10.6</v>
      </c>
      <c r="EK44" s="17">
        <v>5.8</v>
      </c>
      <c r="EL44" s="17">
        <v>2.2000000000000002</v>
      </c>
      <c r="EM44" s="17"/>
      <c r="EN44" s="17">
        <v>4</v>
      </c>
      <c r="EO44" s="17">
        <v>4.5</v>
      </c>
      <c r="EP44" s="17">
        <v>4.0999999999999996</v>
      </c>
      <c r="EQ44" s="17">
        <v>0</v>
      </c>
      <c r="ER44" s="17">
        <v>35.4</v>
      </c>
      <c r="ES44" s="17">
        <v>2</v>
      </c>
      <c r="ET44" s="17">
        <v>12.4</v>
      </c>
      <c r="EU44" s="17">
        <v>0.6</v>
      </c>
      <c r="EV44" s="17">
        <v>128.69999999999999</v>
      </c>
      <c r="EW44" s="17">
        <v>125</v>
      </c>
      <c r="EX44" s="17">
        <v>13.6</v>
      </c>
      <c r="EY44" s="17">
        <v>2.2999999999999998</v>
      </c>
      <c r="EZ44" s="17">
        <v>10</v>
      </c>
      <c r="FA44" s="17">
        <v>20</v>
      </c>
      <c r="FB44" s="17">
        <v>10.3</v>
      </c>
      <c r="FC44" s="17">
        <v>34.299999999999997</v>
      </c>
      <c r="FD44" s="17">
        <v>0</v>
      </c>
      <c r="FE44" s="17">
        <v>14.3</v>
      </c>
      <c r="FF44" s="17">
        <v>16.399999999999999</v>
      </c>
      <c r="FG44" s="17">
        <v>8</v>
      </c>
      <c r="FH44" s="17"/>
      <c r="FI44" s="17"/>
      <c r="FJ44" s="17">
        <v>7237.1911300000002</v>
      </c>
      <c r="FK44" s="15"/>
      <c r="FL44" s="17">
        <v>18.69369</v>
      </c>
      <c r="FM44" s="17">
        <v>0</v>
      </c>
      <c r="FN44" s="17"/>
      <c r="FO44" s="17">
        <v>7.6</v>
      </c>
      <c r="FP44" s="17">
        <v>26.123930000000001</v>
      </c>
      <c r="FQ44" s="17">
        <v>18.93965</v>
      </c>
      <c r="FR44" s="17">
        <v>11</v>
      </c>
      <c r="FS44" s="17">
        <v>15.9</v>
      </c>
      <c r="FT44" s="17">
        <v>98.257270000000005</v>
      </c>
    </row>
    <row r="45" spans="1:176" ht="24" customHeight="1" x14ac:dyDescent="0.3">
      <c r="A45" s="16" t="s">
        <v>50</v>
      </c>
      <c r="B45" s="16" t="s">
        <v>798</v>
      </c>
      <c r="C45" s="17">
        <v>117.5</v>
      </c>
      <c r="D45" s="17">
        <v>646.1</v>
      </c>
      <c r="E45" s="17">
        <v>216.2</v>
      </c>
      <c r="F45" s="17"/>
      <c r="G45" s="17"/>
      <c r="H45" s="17">
        <v>32</v>
      </c>
      <c r="I45" s="17">
        <v>83.7</v>
      </c>
      <c r="J45" s="17"/>
      <c r="K45" s="17"/>
      <c r="L45" s="17">
        <v>181.6</v>
      </c>
      <c r="M45" s="17">
        <v>181.4</v>
      </c>
      <c r="N45" s="17">
        <v>181.5</v>
      </c>
      <c r="O45" s="17">
        <v>257.2</v>
      </c>
      <c r="P45" s="17">
        <v>214.4</v>
      </c>
      <c r="Q45" s="17">
        <v>111.1</v>
      </c>
      <c r="R45" s="17">
        <v>418.1</v>
      </c>
      <c r="S45" s="17">
        <v>4.2</v>
      </c>
      <c r="T45" s="17"/>
      <c r="U45" s="17"/>
      <c r="V45" s="17"/>
      <c r="W45" s="17"/>
      <c r="X45" s="17">
        <v>114.5</v>
      </c>
      <c r="Y45" s="17">
        <v>7.8</v>
      </c>
      <c r="Z45" s="17">
        <v>5.5</v>
      </c>
      <c r="AA45" s="17"/>
      <c r="AB45" s="17">
        <v>6.2</v>
      </c>
      <c r="AC45" s="17">
        <v>11.2</v>
      </c>
      <c r="AD45" s="17">
        <v>91.5</v>
      </c>
      <c r="AE45" s="17"/>
      <c r="AF45" s="17"/>
      <c r="AG45" s="17"/>
      <c r="AH45" s="17"/>
      <c r="AI45" s="17">
        <v>55.3</v>
      </c>
      <c r="AJ45" s="17">
        <v>94.3</v>
      </c>
      <c r="AK45" s="17"/>
      <c r="AL45" s="17"/>
      <c r="AM45" s="17"/>
      <c r="AN45" s="17">
        <v>6.53674</v>
      </c>
      <c r="AO45" s="17">
        <v>227.36936</v>
      </c>
      <c r="AP45" s="17">
        <v>31</v>
      </c>
      <c r="AQ45" s="17">
        <v>75.8</v>
      </c>
      <c r="AR45" s="17">
        <v>18.899999999999999</v>
      </c>
      <c r="AS45" s="17">
        <v>18.600000000000001</v>
      </c>
      <c r="AT45" s="17">
        <v>14</v>
      </c>
      <c r="AU45" s="17">
        <v>60</v>
      </c>
      <c r="AV45" s="17">
        <v>181.5</v>
      </c>
      <c r="AW45" s="17">
        <v>181.7</v>
      </c>
      <c r="AX45" s="17">
        <v>183.8</v>
      </c>
      <c r="AY45" s="17">
        <v>62.7</v>
      </c>
      <c r="AZ45" s="17">
        <v>8.1</v>
      </c>
      <c r="BA45" s="17">
        <v>5.0999999999999996</v>
      </c>
      <c r="BB45" s="17">
        <v>34.200000000000003</v>
      </c>
      <c r="BC45" s="17">
        <v>28.2</v>
      </c>
      <c r="BD45" s="17">
        <v>2.2000000000000002</v>
      </c>
      <c r="BE45" s="17">
        <v>15.9</v>
      </c>
      <c r="BF45" s="17">
        <v>83.4</v>
      </c>
      <c r="BG45" s="17"/>
      <c r="BH45" s="17"/>
      <c r="BI45" s="17">
        <v>71.430000000000007</v>
      </c>
      <c r="BJ45" s="17"/>
      <c r="BK45" s="17"/>
      <c r="BL45" s="17">
        <v>47.2</v>
      </c>
      <c r="BM45" s="17"/>
      <c r="BN45" s="17"/>
      <c r="BO45" s="17"/>
      <c r="BP45" s="17">
        <v>40.9</v>
      </c>
      <c r="BQ45" s="17">
        <v>177.6</v>
      </c>
      <c r="BR45" s="17">
        <v>175.3</v>
      </c>
      <c r="BS45" s="17">
        <v>209.3</v>
      </c>
      <c r="BT45" s="17">
        <v>273.7</v>
      </c>
      <c r="BU45" s="17"/>
      <c r="BV45" s="17"/>
      <c r="BW45" s="17"/>
      <c r="BX45" s="17"/>
      <c r="BY45" s="17"/>
      <c r="BZ45" s="17"/>
      <c r="CA45" s="17"/>
      <c r="CB45" s="17"/>
      <c r="CC45" s="17">
        <v>1.1000000000000001</v>
      </c>
      <c r="CD45" s="17">
        <v>131.9</v>
      </c>
      <c r="CE45" s="17">
        <v>104.3</v>
      </c>
      <c r="CF45" s="17">
        <v>59.9</v>
      </c>
      <c r="CG45" s="17">
        <v>69.400000000000006</v>
      </c>
      <c r="CH45" s="17">
        <v>28.9</v>
      </c>
      <c r="CI45" s="17"/>
      <c r="CJ45" s="17"/>
      <c r="CK45" s="17"/>
      <c r="CL45" s="17">
        <v>145.80000000000001</v>
      </c>
      <c r="CM45" s="17">
        <v>148.1</v>
      </c>
      <c r="CN45" s="17">
        <v>149.5</v>
      </c>
      <c r="CO45" s="17"/>
      <c r="CP45" s="17"/>
      <c r="CQ45" s="17"/>
      <c r="CR45" s="17"/>
      <c r="CS45" s="17"/>
      <c r="CT45" s="17">
        <v>137.1</v>
      </c>
      <c r="CU45" s="17">
        <v>77.900000000000006</v>
      </c>
      <c r="CV45" s="17">
        <v>0</v>
      </c>
      <c r="CW45" s="17">
        <v>69.7</v>
      </c>
      <c r="CX45" s="17">
        <v>0</v>
      </c>
      <c r="CY45" s="17">
        <v>0</v>
      </c>
      <c r="CZ45" s="17">
        <v>0</v>
      </c>
      <c r="DA45" s="17">
        <v>8.5</v>
      </c>
      <c r="DB45" s="17">
        <v>9.9</v>
      </c>
      <c r="DC45" s="17">
        <v>2.8</v>
      </c>
      <c r="DD45" s="17"/>
      <c r="DE45" s="17">
        <v>0</v>
      </c>
      <c r="DF45" s="17">
        <v>2.2999999999999998</v>
      </c>
      <c r="DG45" s="17">
        <v>20</v>
      </c>
      <c r="DH45" s="17">
        <v>7.2</v>
      </c>
      <c r="DI45" s="17">
        <v>0</v>
      </c>
      <c r="DJ45" s="17">
        <v>3.3</v>
      </c>
      <c r="DK45" s="17">
        <v>18.100000000000001</v>
      </c>
      <c r="DL45" s="17">
        <v>0</v>
      </c>
      <c r="DM45" s="17">
        <v>0</v>
      </c>
      <c r="DN45" s="17">
        <v>26</v>
      </c>
      <c r="DO45" s="17">
        <v>71.900000000000006</v>
      </c>
      <c r="DP45" s="17">
        <v>4.5</v>
      </c>
      <c r="DQ45" s="17">
        <v>2.1</v>
      </c>
      <c r="DR45" s="17">
        <v>2.2999999999999998</v>
      </c>
      <c r="DS45" s="17">
        <v>1.4</v>
      </c>
      <c r="DT45" s="17">
        <v>0</v>
      </c>
      <c r="DU45" s="17">
        <v>2.2999999999999998</v>
      </c>
      <c r="DV45" s="17">
        <v>18.5</v>
      </c>
      <c r="DW45" s="17">
        <v>1.5</v>
      </c>
      <c r="DX45" s="17"/>
      <c r="DY45" s="17">
        <v>4.9000000000000004</v>
      </c>
      <c r="DZ45" s="17">
        <v>2.7</v>
      </c>
      <c r="EA45" s="17">
        <v>4.0999999999999996</v>
      </c>
      <c r="EB45" s="17">
        <v>6.3</v>
      </c>
      <c r="EC45" s="17">
        <v>10</v>
      </c>
      <c r="ED45" s="17">
        <v>23.9</v>
      </c>
      <c r="EE45" s="17">
        <v>58.2</v>
      </c>
      <c r="EF45" s="17">
        <v>0</v>
      </c>
      <c r="EG45" s="17">
        <v>88.1</v>
      </c>
      <c r="EH45" s="17">
        <v>95.8</v>
      </c>
      <c r="EI45" s="17">
        <v>11.8</v>
      </c>
      <c r="EJ45" s="17">
        <v>10.9</v>
      </c>
      <c r="EK45" s="17">
        <v>5.8</v>
      </c>
      <c r="EL45" s="17">
        <v>2.2000000000000002</v>
      </c>
      <c r="EM45" s="17"/>
      <c r="EN45" s="17">
        <v>4</v>
      </c>
      <c r="EO45" s="17">
        <v>4.5</v>
      </c>
      <c r="EP45" s="17">
        <v>4.0999999999999996</v>
      </c>
      <c r="EQ45" s="17">
        <v>0</v>
      </c>
      <c r="ER45" s="17">
        <v>0.5</v>
      </c>
      <c r="ES45" s="17">
        <v>0.1</v>
      </c>
      <c r="ET45" s="17">
        <v>0</v>
      </c>
      <c r="EU45" s="17">
        <v>0.6</v>
      </c>
      <c r="EV45" s="17">
        <v>121.1</v>
      </c>
      <c r="EW45" s="17">
        <v>113.4</v>
      </c>
      <c r="EX45" s="17">
        <v>0.1</v>
      </c>
      <c r="EY45" s="17">
        <v>0.2</v>
      </c>
      <c r="EZ45" s="17">
        <v>10</v>
      </c>
      <c r="FA45" s="17">
        <v>20</v>
      </c>
      <c r="FB45" s="17">
        <v>10.5</v>
      </c>
      <c r="FC45" s="17">
        <v>34.200000000000003</v>
      </c>
      <c r="FD45" s="17">
        <v>0</v>
      </c>
      <c r="FE45" s="17">
        <v>14</v>
      </c>
      <c r="FF45" s="17">
        <v>16.7</v>
      </c>
      <c r="FG45" s="17">
        <v>8.5</v>
      </c>
      <c r="FH45" s="17"/>
      <c r="FI45" s="17"/>
      <c r="FJ45" s="17">
        <v>7279.1360999999997</v>
      </c>
      <c r="FK45" s="15"/>
      <c r="FL45" s="17">
        <v>18.629570000000001</v>
      </c>
      <c r="FM45" s="17">
        <v>3.169</v>
      </c>
      <c r="FN45" s="17"/>
      <c r="FO45" s="17">
        <v>7.6</v>
      </c>
      <c r="FP45" s="17">
        <v>26.372669999999999</v>
      </c>
      <c r="FQ45" s="17">
        <v>18.938189999999999</v>
      </c>
      <c r="FR45" s="17">
        <v>11.2</v>
      </c>
      <c r="FS45" s="17">
        <v>16.100000000000001</v>
      </c>
      <c r="FT45" s="17">
        <v>102.00942999999999</v>
      </c>
    </row>
    <row r="46" spans="1:176" ht="24" customHeight="1" x14ac:dyDescent="0.3">
      <c r="A46" s="16" t="s">
        <v>50</v>
      </c>
      <c r="B46" s="16" t="s">
        <v>799</v>
      </c>
      <c r="C46" s="17">
        <v>113.9</v>
      </c>
      <c r="D46" s="17">
        <v>640.4</v>
      </c>
      <c r="E46" s="17">
        <v>215.8</v>
      </c>
      <c r="F46" s="17"/>
      <c r="G46" s="17"/>
      <c r="H46" s="17">
        <v>31.7</v>
      </c>
      <c r="I46" s="17">
        <v>83.5</v>
      </c>
      <c r="J46" s="17"/>
      <c r="K46" s="17"/>
      <c r="L46" s="17">
        <v>188.3</v>
      </c>
      <c r="M46" s="17">
        <v>207.8</v>
      </c>
      <c r="N46" s="17">
        <v>204.7</v>
      </c>
      <c r="O46" s="17">
        <v>290.10000000000002</v>
      </c>
      <c r="P46" s="17">
        <v>217.4</v>
      </c>
      <c r="Q46" s="17">
        <v>111.3</v>
      </c>
      <c r="R46" s="17">
        <v>318.8</v>
      </c>
      <c r="S46" s="17">
        <v>4.0999999999999996</v>
      </c>
      <c r="T46" s="17"/>
      <c r="U46" s="17"/>
      <c r="V46" s="17"/>
      <c r="W46" s="17"/>
      <c r="X46" s="17">
        <v>117.8</v>
      </c>
      <c r="Y46" s="17">
        <v>7.4</v>
      </c>
      <c r="Z46" s="17">
        <v>5.4</v>
      </c>
      <c r="AA46" s="17"/>
      <c r="AB46" s="17">
        <v>6.2</v>
      </c>
      <c r="AC46" s="17">
        <v>11.1</v>
      </c>
      <c r="AD46" s="17">
        <v>90.4</v>
      </c>
      <c r="AE46" s="17"/>
      <c r="AF46" s="17"/>
      <c r="AG46" s="17"/>
      <c r="AH46" s="17"/>
      <c r="AI46" s="17">
        <v>54.9</v>
      </c>
      <c r="AJ46" s="17">
        <v>94.1</v>
      </c>
      <c r="AK46" s="17"/>
      <c r="AL46" s="17"/>
      <c r="AM46" s="17"/>
      <c r="AN46" s="17">
        <v>6.5168100000000004</v>
      </c>
      <c r="AO46" s="17">
        <v>228.32934</v>
      </c>
      <c r="AP46" s="17">
        <v>28.5</v>
      </c>
      <c r="AQ46" s="17">
        <v>75</v>
      </c>
      <c r="AR46" s="17">
        <v>18</v>
      </c>
      <c r="AS46" s="17">
        <v>18.600000000000001</v>
      </c>
      <c r="AT46" s="17">
        <v>14</v>
      </c>
      <c r="AU46" s="17">
        <v>59.9</v>
      </c>
      <c r="AV46" s="17">
        <v>179.9</v>
      </c>
      <c r="AW46" s="17">
        <v>180.3</v>
      </c>
      <c r="AX46" s="17">
        <v>183.2</v>
      </c>
      <c r="AY46" s="17">
        <v>62.3</v>
      </c>
      <c r="AZ46" s="17">
        <v>8.1</v>
      </c>
      <c r="BA46" s="17">
        <v>5.0999999999999996</v>
      </c>
      <c r="BB46" s="17">
        <v>12.3</v>
      </c>
      <c r="BC46" s="17">
        <v>30.6</v>
      </c>
      <c r="BD46" s="17">
        <v>2.2000000000000002</v>
      </c>
      <c r="BE46" s="17">
        <v>15.6</v>
      </c>
      <c r="BF46" s="17">
        <v>82.6</v>
      </c>
      <c r="BG46" s="17"/>
      <c r="BH46" s="17"/>
      <c r="BI46" s="17">
        <v>70.48</v>
      </c>
      <c r="BJ46" s="17"/>
      <c r="BK46" s="17"/>
      <c r="BL46" s="17">
        <v>47.3</v>
      </c>
      <c r="BM46" s="17"/>
      <c r="BN46" s="17"/>
      <c r="BO46" s="17"/>
      <c r="BP46" s="17">
        <v>40.6</v>
      </c>
      <c r="BQ46" s="17">
        <v>178.7</v>
      </c>
      <c r="BR46" s="17">
        <v>175.9</v>
      </c>
      <c r="BS46" s="17">
        <v>209.5</v>
      </c>
      <c r="BT46" s="17">
        <v>274.7</v>
      </c>
      <c r="BU46" s="17"/>
      <c r="BV46" s="17"/>
      <c r="BW46" s="17"/>
      <c r="BX46" s="17"/>
      <c r="BY46" s="17"/>
      <c r="BZ46" s="17"/>
      <c r="CA46" s="17"/>
      <c r="CB46" s="17"/>
      <c r="CC46" s="17">
        <v>1.1000000000000001</v>
      </c>
      <c r="CD46" s="17">
        <v>104.1</v>
      </c>
      <c r="CE46" s="17">
        <v>86.5</v>
      </c>
      <c r="CF46" s="17">
        <v>59.6</v>
      </c>
      <c r="CG46" s="17">
        <v>69.099999999999994</v>
      </c>
      <c r="CH46" s="17">
        <v>28.6</v>
      </c>
      <c r="CI46" s="17"/>
      <c r="CJ46" s="17"/>
      <c r="CK46" s="17"/>
      <c r="CL46" s="17">
        <v>145.6</v>
      </c>
      <c r="CM46" s="17">
        <v>148.19999999999999</v>
      </c>
      <c r="CN46" s="17">
        <v>149.30000000000001</v>
      </c>
      <c r="CO46" s="17"/>
      <c r="CP46" s="17"/>
      <c r="CQ46" s="17"/>
      <c r="CR46" s="17"/>
      <c r="CS46" s="17"/>
      <c r="CT46" s="17">
        <v>137.1</v>
      </c>
      <c r="CU46" s="17">
        <v>77.900000000000006</v>
      </c>
      <c r="CV46" s="17">
        <v>0</v>
      </c>
      <c r="CW46" s="17">
        <v>71.900000000000006</v>
      </c>
      <c r="CX46" s="17">
        <v>0</v>
      </c>
      <c r="CY46" s="17">
        <v>0</v>
      </c>
      <c r="CZ46" s="17">
        <v>0</v>
      </c>
      <c r="DA46" s="17">
        <v>8.4</v>
      </c>
      <c r="DB46" s="17">
        <v>10</v>
      </c>
      <c r="DC46" s="17">
        <v>2.8</v>
      </c>
      <c r="DD46" s="17"/>
      <c r="DE46" s="17">
        <v>1.7</v>
      </c>
      <c r="DF46" s="17">
        <v>2.2999999999999998</v>
      </c>
      <c r="DG46" s="17">
        <v>19.8</v>
      </c>
      <c r="DH46" s="17">
        <v>7.2</v>
      </c>
      <c r="DI46" s="17">
        <v>0</v>
      </c>
      <c r="DJ46" s="17">
        <v>3.3</v>
      </c>
      <c r="DK46" s="17">
        <v>18</v>
      </c>
      <c r="DL46" s="17">
        <v>0</v>
      </c>
      <c r="DM46" s="17">
        <v>0</v>
      </c>
      <c r="DN46" s="17">
        <v>27.8</v>
      </c>
      <c r="DO46" s="17">
        <v>71.099999999999994</v>
      </c>
      <c r="DP46" s="17">
        <v>4.5</v>
      </c>
      <c r="DQ46" s="17">
        <v>2.1</v>
      </c>
      <c r="DR46" s="17">
        <v>2.2999999999999998</v>
      </c>
      <c r="DS46" s="17">
        <v>1.4</v>
      </c>
      <c r="DT46" s="17">
        <v>0</v>
      </c>
      <c r="DU46" s="17">
        <v>2.2999999999999998</v>
      </c>
      <c r="DV46" s="17">
        <v>18.5</v>
      </c>
      <c r="DW46" s="17">
        <v>1.5</v>
      </c>
      <c r="DX46" s="17"/>
      <c r="DY46" s="17">
        <v>4.9000000000000004</v>
      </c>
      <c r="DZ46" s="17">
        <v>2.9</v>
      </c>
      <c r="EA46" s="17">
        <v>4</v>
      </c>
      <c r="EB46" s="17">
        <v>6.2</v>
      </c>
      <c r="EC46" s="17">
        <v>10</v>
      </c>
      <c r="ED46" s="17">
        <v>23.1</v>
      </c>
      <c r="EE46" s="17">
        <v>41.1</v>
      </c>
      <c r="EF46" s="17">
        <v>0</v>
      </c>
      <c r="EG46" s="17">
        <v>98.8</v>
      </c>
      <c r="EH46" s="17">
        <v>101</v>
      </c>
      <c r="EI46" s="17">
        <v>15.2</v>
      </c>
      <c r="EJ46" s="17">
        <v>9.3000000000000007</v>
      </c>
      <c r="EK46" s="17">
        <v>5.8</v>
      </c>
      <c r="EL46" s="17">
        <v>2.2000000000000002</v>
      </c>
      <c r="EM46" s="17"/>
      <c r="EN46" s="17">
        <v>4</v>
      </c>
      <c r="EO46" s="17">
        <v>4.5</v>
      </c>
      <c r="EP46" s="17">
        <v>4.0999999999999996</v>
      </c>
      <c r="EQ46" s="17">
        <v>0</v>
      </c>
      <c r="ER46" s="17">
        <v>0</v>
      </c>
      <c r="ES46" s="17">
        <v>0</v>
      </c>
      <c r="ET46" s="17">
        <v>0</v>
      </c>
      <c r="EU46" s="17">
        <v>0.6</v>
      </c>
      <c r="EV46" s="17">
        <v>119.5</v>
      </c>
      <c r="EW46" s="17">
        <v>103.1</v>
      </c>
      <c r="EX46" s="17">
        <v>0</v>
      </c>
      <c r="EY46" s="17">
        <v>0</v>
      </c>
      <c r="EZ46" s="17">
        <v>10</v>
      </c>
      <c r="FA46" s="17">
        <v>20</v>
      </c>
      <c r="FB46" s="17">
        <v>10.199999999999999</v>
      </c>
      <c r="FC46" s="17">
        <v>34.299999999999997</v>
      </c>
      <c r="FD46" s="17">
        <v>0</v>
      </c>
      <c r="FE46" s="17">
        <v>13.5</v>
      </c>
      <c r="FF46" s="17">
        <v>16.7</v>
      </c>
      <c r="FG46" s="17">
        <v>8</v>
      </c>
      <c r="FH46" s="17"/>
      <c r="FI46" s="17"/>
      <c r="FJ46" s="17">
        <v>7180.3261499999999</v>
      </c>
      <c r="FK46" s="15"/>
      <c r="FL46" s="17">
        <v>18.488430000000001</v>
      </c>
      <c r="FM46" s="17">
        <v>5.157</v>
      </c>
      <c r="FN46" s="17"/>
      <c r="FO46" s="17">
        <v>7.6</v>
      </c>
      <c r="FP46" s="17">
        <v>26.609529999999999</v>
      </c>
      <c r="FQ46" s="17">
        <v>18.936969999999999</v>
      </c>
      <c r="FR46" s="17">
        <v>11.2</v>
      </c>
      <c r="FS46" s="17">
        <v>16.100000000000001</v>
      </c>
      <c r="FT46" s="17">
        <v>104.09193</v>
      </c>
    </row>
    <row r="47" spans="1:176" ht="24" customHeight="1" x14ac:dyDescent="0.3">
      <c r="A47" s="16" t="s">
        <v>50</v>
      </c>
      <c r="B47" s="16" t="s">
        <v>800</v>
      </c>
      <c r="C47" s="17">
        <v>118.2</v>
      </c>
      <c r="D47" s="17">
        <v>646.1</v>
      </c>
      <c r="E47" s="17">
        <v>215.2</v>
      </c>
      <c r="F47" s="17"/>
      <c r="G47" s="17"/>
      <c r="H47" s="17">
        <v>31.9</v>
      </c>
      <c r="I47" s="17">
        <v>81.2</v>
      </c>
      <c r="J47" s="17"/>
      <c r="K47" s="17"/>
      <c r="L47" s="17">
        <v>188.3</v>
      </c>
      <c r="M47" s="17">
        <v>206.4</v>
      </c>
      <c r="N47" s="17">
        <v>208.7</v>
      </c>
      <c r="O47" s="17">
        <v>293.89999999999998</v>
      </c>
      <c r="P47" s="17">
        <v>216.7</v>
      </c>
      <c r="Q47" s="17">
        <v>111.1</v>
      </c>
      <c r="R47" s="17">
        <v>391.4</v>
      </c>
      <c r="S47" s="17">
        <v>4.3</v>
      </c>
      <c r="T47" s="17"/>
      <c r="U47" s="17"/>
      <c r="V47" s="17"/>
      <c r="W47" s="17"/>
      <c r="X47" s="17">
        <v>114.8</v>
      </c>
      <c r="Y47" s="17">
        <v>7</v>
      </c>
      <c r="Z47" s="17">
        <v>5.9</v>
      </c>
      <c r="AA47" s="17"/>
      <c r="AB47" s="17">
        <v>6.3</v>
      </c>
      <c r="AC47" s="17">
        <v>12.1</v>
      </c>
      <c r="AD47" s="17">
        <v>91.2</v>
      </c>
      <c r="AE47" s="17"/>
      <c r="AF47" s="17"/>
      <c r="AG47" s="17"/>
      <c r="AH47" s="17"/>
      <c r="AI47" s="17">
        <v>55.5</v>
      </c>
      <c r="AJ47" s="17">
        <v>94.3</v>
      </c>
      <c r="AK47" s="17"/>
      <c r="AL47" s="17"/>
      <c r="AM47" s="17"/>
      <c r="AN47" s="17">
        <v>6.4632300000000003</v>
      </c>
      <c r="AO47" s="17">
        <v>227.23719</v>
      </c>
      <c r="AP47" s="17">
        <v>28.7</v>
      </c>
      <c r="AQ47" s="17">
        <v>98.5</v>
      </c>
      <c r="AR47" s="17">
        <v>17.8</v>
      </c>
      <c r="AS47" s="17">
        <v>18.600000000000001</v>
      </c>
      <c r="AT47" s="17">
        <v>14</v>
      </c>
      <c r="AU47" s="17">
        <v>61</v>
      </c>
      <c r="AV47" s="17">
        <v>181.3</v>
      </c>
      <c r="AW47" s="17">
        <v>181.4</v>
      </c>
      <c r="AX47" s="17">
        <v>183.7</v>
      </c>
      <c r="AY47" s="17">
        <v>63.1</v>
      </c>
      <c r="AZ47" s="17">
        <v>7.8</v>
      </c>
      <c r="BA47" s="17">
        <v>5.0999999999999996</v>
      </c>
      <c r="BB47" s="17">
        <v>34.1</v>
      </c>
      <c r="BC47" s="17">
        <v>31.8</v>
      </c>
      <c r="BD47" s="17">
        <v>2.2000000000000002</v>
      </c>
      <c r="BE47" s="17">
        <v>15.7</v>
      </c>
      <c r="BF47" s="17">
        <v>83.7</v>
      </c>
      <c r="BG47" s="17"/>
      <c r="BH47" s="17"/>
      <c r="BI47" s="17">
        <v>85.73</v>
      </c>
      <c r="BJ47" s="17"/>
      <c r="BK47" s="17"/>
      <c r="BL47" s="17">
        <v>47.5</v>
      </c>
      <c r="BM47" s="17"/>
      <c r="BN47" s="17"/>
      <c r="BO47" s="17"/>
      <c r="BP47" s="17">
        <v>41.2</v>
      </c>
      <c r="BQ47" s="17">
        <v>178.1</v>
      </c>
      <c r="BR47" s="17">
        <v>175.5</v>
      </c>
      <c r="BS47" s="17">
        <v>209.5</v>
      </c>
      <c r="BT47" s="17">
        <v>274.2</v>
      </c>
      <c r="BU47" s="17"/>
      <c r="BV47" s="17"/>
      <c r="BW47" s="17"/>
      <c r="BX47" s="17"/>
      <c r="BY47" s="17"/>
      <c r="BZ47" s="17"/>
      <c r="CA47" s="17"/>
      <c r="CB47" s="17"/>
      <c r="CC47" s="17">
        <v>1.1000000000000001</v>
      </c>
      <c r="CD47" s="17">
        <v>118.3</v>
      </c>
      <c r="CE47" s="17">
        <v>105.4</v>
      </c>
      <c r="CF47" s="17">
        <v>60.2</v>
      </c>
      <c r="CG47" s="17">
        <v>72.400000000000006</v>
      </c>
      <c r="CH47" s="17">
        <v>29.1</v>
      </c>
      <c r="CI47" s="17"/>
      <c r="CJ47" s="17"/>
      <c r="CK47" s="17"/>
      <c r="CL47" s="17">
        <v>145.9</v>
      </c>
      <c r="CM47" s="17">
        <v>148.6</v>
      </c>
      <c r="CN47" s="17">
        <v>149.5</v>
      </c>
      <c r="CO47" s="17"/>
      <c r="CP47" s="17"/>
      <c r="CQ47" s="17"/>
      <c r="CR47" s="17"/>
      <c r="CS47" s="17"/>
      <c r="CT47" s="17">
        <v>137.19999999999999</v>
      </c>
      <c r="CU47" s="17">
        <v>78</v>
      </c>
      <c r="CV47" s="17">
        <v>0</v>
      </c>
      <c r="CW47" s="17">
        <v>73.5</v>
      </c>
      <c r="CX47" s="17">
        <v>0</v>
      </c>
      <c r="CY47" s="17">
        <v>0</v>
      </c>
      <c r="CZ47" s="17">
        <v>0</v>
      </c>
      <c r="DA47" s="17">
        <v>8.4</v>
      </c>
      <c r="DB47" s="17">
        <v>9.9</v>
      </c>
      <c r="DC47" s="17">
        <v>2.8</v>
      </c>
      <c r="DD47" s="17"/>
      <c r="DE47" s="17">
        <v>3.2</v>
      </c>
      <c r="DF47" s="17">
        <v>2.2999999999999998</v>
      </c>
      <c r="DG47" s="17">
        <v>20</v>
      </c>
      <c r="DH47" s="17">
        <v>7.2</v>
      </c>
      <c r="DI47" s="17">
        <v>0</v>
      </c>
      <c r="DJ47" s="17">
        <v>3.4</v>
      </c>
      <c r="DK47" s="17">
        <v>18</v>
      </c>
      <c r="DL47" s="17">
        <v>0</v>
      </c>
      <c r="DM47" s="17">
        <v>0</v>
      </c>
      <c r="DN47" s="17">
        <v>26.3</v>
      </c>
      <c r="DO47" s="17">
        <v>72.599999999999994</v>
      </c>
      <c r="DP47" s="17">
        <v>4.5</v>
      </c>
      <c r="DQ47" s="17">
        <v>2.1</v>
      </c>
      <c r="DR47" s="17">
        <v>2.2999999999999998</v>
      </c>
      <c r="DS47" s="17">
        <v>1.4</v>
      </c>
      <c r="DT47" s="17">
        <v>0</v>
      </c>
      <c r="DU47" s="17">
        <v>2.4</v>
      </c>
      <c r="DV47" s="17">
        <v>19.100000000000001</v>
      </c>
      <c r="DW47" s="17">
        <v>1.6</v>
      </c>
      <c r="DX47" s="17"/>
      <c r="DY47" s="17">
        <v>5</v>
      </c>
      <c r="DZ47" s="17">
        <v>2.9</v>
      </c>
      <c r="EA47" s="17">
        <v>4.0999999999999996</v>
      </c>
      <c r="EB47" s="17">
        <v>6.4</v>
      </c>
      <c r="EC47" s="17">
        <v>10</v>
      </c>
      <c r="ED47" s="17">
        <v>24.4</v>
      </c>
      <c r="EE47" s="17">
        <v>37.1</v>
      </c>
      <c r="EF47" s="17">
        <v>0</v>
      </c>
      <c r="EG47" s="17">
        <v>92.5</v>
      </c>
      <c r="EH47" s="17">
        <v>101.2</v>
      </c>
      <c r="EI47" s="17">
        <v>13.7</v>
      </c>
      <c r="EJ47" s="17">
        <v>9.5</v>
      </c>
      <c r="EK47" s="17">
        <v>5.8</v>
      </c>
      <c r="EL47" s="17">
        <v>2.2000000000000002</v>
      </c>
      <c r="EM47" s="17"/>
      <c r="EN47" s="17">
        <v>4</v>
      </c>
      <c r="EO47" s="17">
        <v>4.5</v>
      </c>
      <c r="EP47" s="17">
        <v>4.0999999999999996</v>
      </c>
      <c r="EQ47" s="17">
        <v>0</v>
      </c>
      <c r="ER47" s="17">
        <v>0</v>
      </c>
      <c r="ES47" s="17">
        <v>0</v>
      </c>
      <c r="ET47" s="17">
        <v>0</v>
      </c>
      <c r="EU47" s="17">
        <v>0.6</v>
      </c>
      <c r="EV47" s="17">
        <v>101</v>
      </c>
      <c r="EW47" s="17">
        <v>78.599999999999994</v>
      </c>
      <c r="EX47" s="17">
        <v>0</v>
      </c>
      <c r="EY47" s="17">
        <v>0</v>
      </c>
      <c r="EZ47" s="17">
        <v>10</v>
      </c>
      <c r="FA47" s="17">
        <v>20</v>
      </c>
      <c r="FB47" s="17">
        <v>10.4</v>
      </c>
      <c r="FC47" s="17">
        <v>34.799999999999997</v>
      </c>
      <c r="FD47" s="17">
        <v>0</v>
      </c>
      <c r="FE47" s="17">
        <v>14.4</v>
      </c>
      <c r="FF47" s="17">
        <v>16.7</v>
      </c>
      <c r="FG47" s="17">
        <v>7.6</v>
      </c>
      <c r="FH47" s="17"/>
      <c r="FI47" s="17"/>
      <c r="FJ47" s="17">
        <v>7322.6304200000004</v>
      </c>
      <c r="FK47" s="15"/>
      <c r="FL47" s="17">
        <v>18.80911</v>
      </c>
      <c r="FM47" s="17">
        <v>7.2910000000000004</v>
      </c>
      <c r="FN47" s="17"/>
      <c r="FO47" s="17">
        <v>7.6</v>
      </c>
      <c r="FP47" s="17">
        <v>26.818909999999999</v>
      </c>
      <c r="FQ47" s="17">
        <v>18.93533</v>
      </c>
      <c r="FR47" s="17">
        <v>11.3</v>
      </c>
      <c r="FS47" s="17">
        <v>16.100000000000001</v>
      </c>
      <c r="FT47" s="17">
        <v>106.85435</v>
      </c>
    </row>
    <row r="48" spans="1:176" ht="24" customHeight="1" x14ac:dyDescent="0.3">
      <c r="A48" s="16" t="s">
        <v>50</v>
      </c>
      <c r="B48" s="16" t="s">
        <v>801</v>
      </c>
      <c r="C48" s="17">
        <v>143.4</v>
      </c>
      <c r="D48" s="17">
        <v>647.70000000000005</v>
      </c>
      <c r="E48" s="17">
        <v>215.7</v>
      </c>
      <c r="F48" s="17"/>
      <c r="G48" s="17"/>
      <c r="H48" s="17">
        <v>80.400000000000006</v>
      </c>
      <c r="I48" s="17">
        <v>82.5</v>
      </c>
      <c r="J48" s="17"/>
      <c r="K48" s="17"/>
      <c r="L48" s="17">
        <v>177</v>
      </c>
      <c r="M48" s="17">
        <v>198.8</v>
      </c>
      <c r="N48" s="17">
        <v>201.7</v>
      </c>
      <c r="O48" s="17">
        <v>293.2</v>
      </c>
      <c r="P48" s="17">
        <v>215.7</v>
      </c>
      <c r="Q48" s="17">
        <v>111.1</v>
      </c>
      <c r="R48" s="17">
        <v>338.4</v>
      </c>
      <c r="S48" s="17">
        <v>4.3</v>
      </c>
      <c r="T48" s="17"/>
      <c r="U48" s="17"/>
      <c r="V48" s="17"/>
      <c r="W48" s="17"/>
      <c r="X48" s="17">
        <v>118.6</v>
      </c>
      <c r="Y48" s="17">
        <v>7.3</v>
      </c>
      <c r="Z48" s="17">
        <v>6</v>
      </c>
      <c r="AA48" s="17"/>
      <c r="AB48" s="17">
        <v>6.3</v>
      </c>
      <c r="AC48" s="17">
        <v>12.2</v>
      </c>
      <c r="AD48" s="17">
        <v>140.30000000000001</v>
      </c>
      <c r="AE48" s="17"/>
      <c r="AF48" s="17"/>
      <c r="AG48" s="17"/>
      <c r="AH48" s="17"/>
      <c r="AI48" s="17">
        <v>55.8</v>
      </c>
      <c r="AJ48" s="17">
        <v>93.9</v>
      </c>
      <c r="AK48" s="17"/>
      <c r="AL48" s="17"/>
      <c r="AM48" s="17"/>
      <c r="AN48" s="17">
        <v>6.4641999999999999</v>
      </c>
      <c r="AO48" s="17">
        <v>230.79982999999999</v>
      </c>
      <c r="AP48" s="17">
        <v>28.6</v>
      </c>
      <c r="AQ48" s="17">
        <v>135.19999999999999</v>
      </c>
      <c r="AR48" s="17">
        <v>17.3</v>
      </c>
      <c r="AS48" s="17">
        <v>18.600000000000001</v>
      </c>
      <c r="AT48" s="17">
        <v>14</v>
      </c>
      <c r="AU48" s="17">
        <v>61.3</v>
      </c>
      <c r="AV48" s="17">
        <v>183.8</v>
      </c>
      <c r="AW48" s="17">
        <v>183.9</v>
      </c>
      <c r="AX48" s="17">
        <v>183.7</v>
      </c>
      <c r="AY48" s="17">
        <v>63.4</v>
      </c>
      <c r="AZ48" s="17">
        <v>7.3</v>
      </c>
      <c r="BA48" s="17">
        <v>5.0999999999999996</v>
      </c>
      <c r="BB48" s="17">
        <v>19.3</v>
      </c>
      <c r="BC48" s="17">
        <v>31.8</v>
      </c>
      <c r="BD48" s="17">
        <v>2.2000000000000002</v>
      </c>
      <c r="BE48" s="17">
        <v>16.2</v>
      </c>
      <c r="BF48" s="17">
        <v>85</v>
      </c>
      <c r="BG48" s="17"/>
      <c r="BH48" s="17"/>
      <c r="BI48" s="17">
        <v>86.08</v>
      </c>
      <c r="BJ48" s="17"/>
      <c r="BK48" s="17"/>
      <c r="BL48" s="17">
        <v>47.5</v>
      </c>
      <c r="BM48" s="17"/>
      <c r="BN48" s="17"/>
      <c r="BO48" s="17"/>
      <c r="BP48" s="17">
        <v>41.5</v>
      </c>
      <c r="BQ48" s="17">
        <v>178.2</v>
      </c>
      <c r="BR48" s="17">
        <v>175.7</v>
      </c>
      <c r="BS48" s="17">
        <v>209.8</v>
      </c>
      <c r="BT48" s="17">
        <v>274.10000000000002</v>
      </c>
      <c r="BU48" s="17"/>
      <c r="BV48" s="17"/>
      <c r="BW48" s="17"/>
      <c r="BX48" s="17"/>
      <c r="BY48" s="17"/>
      <c r="BZ48" s="17"/>
      <c r="CA48" s="17"/>
      <c r="CB48" s="17"/>
      <c r="CC48" s="17">
        <v>1.1000000000000001</v>
      </c>
      <c r="CD48" s="17">
        <v>93.9</v>
      </c>
      <c r="CE48" s="17">
        <v>93.1</v>
      </c>
      <c r="CF48" s="17">
        <v>66.099999999999994</v>
      </c>
      <c r="CG48" s="17">
        <v>74.599999999999994</v>
      </c>
      <c r="CH48" s="17">
        <v>30.3</v>
      </c>
      <c r="CI48" s="17"/>
      <c r="CJ48" s="17"/>
      <c r="CK48" s="17"/>
      <c r="CL48" s="17">
        <v>146</v>
      </c>
      <c r="CM48" s="17">
        <v>148.4</v>
      </c>
      <c r="CN48" s="17">
        <v>149.69999999999999</v>
      </c>
      <c r="CO48" s="17"/>
      <c r="CP48" s="17"/>
      <c r="CQ48" s="17"/>
      <c r="CR48" s="17"/>
      <c r="CS48" s="17"/>
      <c r="CT48" s="17">
        <v>137.19999999999999</v>
      </c>
      <c r="CU48" s="17">
        <v>78.099999999999994</v>
      </c>
      <c r="CV48" s="17">
        <v>0</v>
      </c>
      <c r="CW48" s="17">
        <v>82</v>
      </c>
      <c r="CX48" s="17">
        <v>0</v>
      </c>
      <c r="CY48" s="17">
        <v>0</v>
      </c>
      <c r="CZ48" s="17">
        <v>0</v>
      </c>
      <c r="DA48" s="17">
        <v>8.4</v>
      </c>
      <c r="DB48" s="17">
        <v>9.9</v>
      </c>
      <c r="DC48" s="17">
        <v>5.2</v>
      </c>
      <c r="DD48" s="17"/>
      <c r="DE48" s="17">
        <v>3.2</v>
      </c>
      <c r="DF48" s="17">
        <v>2.2999999999999998</v>
      </c>
      <c r="DG48" s="17">
        <v>20.6</v>
      </c>
      <c r="DH48" s="17">
        <v>7.2</v>
      </c>
      <c r="DI48" s="17">
        <v>10</v>
      </c>
      <c r="DJ48" s="17">
        <v>3.4</v>
      </c>
      <c r="DK48" s="17">
        <v>18</v>
      </c>
      <c r="DL48" s="17">
        <v>0</v>
      </c>
      <c r="DM48" s="17">
        <v>0</v>
      </c>
      <c r="DN48" s="17">
        <v>26.9</v>
      </c>
      <c r="DO48" s="17">
        <v>73</v>
      </c>
      <c r="DP48" s="17">
        <v>4.5</v>
      </c>
      <c r="DQ48" s="17">
        <v>2.1</v>
      </c>
      <c r="DR48" s="17">
        <v>2.2999999999999998</v>
      </c>
      <c r="DS48" s="17">
        <v>1.4</v>
      </c>
      <c r="DT48" s="17">
        <v>0</v>
      </c>
      <c r="DU48" s="17">
        <v>1.9</v>
      </c>
      <c r="DV48" s="17">
        <v>20.3</v>
      </c>
      <c r="DW48" s="17">
        <v>1.5</v>
      </c>
      <c r="DX48" s="17"/>
      <c r="DY48" s="17">
        <v>5</v>
      </c>
      <c r="DZ48" s="17">
        <v>2.9</v>
      </c>
      <c r="EA48" s="17">
        <v>4.2</v>
      </c>
      <c r="EB48" s="17">
        <v>6.5</v>
      </c>
      <c r="EC48" s="17">
        <v>10</v>
      </c>
      <c r="ED48" s="17">
        <v>26.6</v>
      </c>
      <c r="EE48" s="17">
        <v>32.700000000000003</v>
      </c>
      <c r="EF48" s="17">
        <v>0</v>
      </c>
      <c r="EG48" s="17">
        <v>92.3</v>
      </c>
      <c r="EH48" s="17">
        <v>99</v>
      </c>
      <c r="EI48" s="17">
        <v>10.7</v>
      </c>
      <c r="EJ48" s="17">
        <v>6.5</v>
      </c>
      <c r="EK48" s="17">
        <v>5.8</v>
      </c>
      <c r="EL48" s="17">
        <v>2.2000000000000002</v>
      </c>
      <c r="EM48" s="17"/>
      <c r="EN48" s="17">
        <v>4</v>
      </c>
      <c r="EO48" s="17">
        <v>4.5</v>
      </c>
      <c r="EP48" s="17">
        <v>4.0999999999999996</v>
      </c>
      <c r="EQ48" s="17">
        <v>0</v>
      </c>
      <c r="ER48" s="17">
        <v>0</v>
      </c>
      <c r="ES48" s="17">
        <v>0</v>
      </c>
      <c r="ET48" s="17">
        <v>0</v>
      </c>
      <c r="EU48" s="17">
        <v>0.6</v>
      </c>
      <c r="EV48" s="17">
        <v>88.4</v>
      </c>
      <c r="EW48" s="17">
        <v>72</v>
      </c>
      <c r="EX48" s="17">
        <v>0</v>
      </c>
      <c r="EY48" s="17">
        <v>0</v>
      </c>
      <c r="EZ48" s="17">
        <v>10</v>
      </c>
      <c r="FA48" s="17">
        <v>20</v>
      </c>
      <c r="FB48" s="17">
        <v>10.3</v>
      </c>
      <c r="FC48" s="17">
        <v>33.6</v>
      </c>
      <c r="FD48" s="17">
        <v>0</v>
      </c>
      <c r="FE48" s="17">
        <v>14.5</v>
      </c>
      <c r="FF48" s="17">
        <v>16.3</v>
      </c>
      <c r="FG48" s="17">
        <v>7.8</v>
      </c>
      <c r="FH48" s="17"/>
      <c r="FI48" s="17"/>
      <c r="FJ48" s="17">
        <v>7370.2440299999998</v>
      </c>
      <c r="FK48" s="15"/>
      <c r="FL48" s="17">
        <v>18.894839999999999</v>
      </c>
      <c r="FM48" s="17">
        <v>7.8940000000000001</v>
      </c>
      <c r="FN48" s="17"/>
      <c r="FO48" s="17">
        <v>7.6</v>
      </c>
      <c r="FP48" s="17">
        <v>26.963719999999999</v>
      </c>
      <c r="FQ48" s="17">
        <v>18.932130000000001</v>
      </c>
      <c r="FR48" s="17">
        <v>11.4</v>
      </c>
      <c r="FS48" s="17">
        <v>16.2</v>
      </c>
      <c r="FT48" s="17">
        <v>107.88469000000001</v>
      </c>
    </row>
    <row r="49" spans="1:176" ht="24" customHeight="1" x14ac:dyDescent="0.3">
      <c r="A49" s="16" t="s">
        <v>50</v>
      </c>
      <c r="B49" s="16" t="s">
        <v>802</v>
      </c>
      <c r="C49" s="17">
        <v>142.1</v>
      </c>
      <c r="D49" s="17">
        <v>648.70000000000005</v>
      </c>
      <c r="E49" s="17">
        <v>215.8</v>
      </c>
      <c r="F49" s="17"/>
      <c r="G49" s="17"/>
      <c r="H49" s="17">
        <v>79.7</v>
      </c>
      <c r="I49" s="17">
        <v>82.3</v>
      </c>
      <c r="J49" s="17"/>
      <c r="K49" s="17"/>
      <c r="L49" s="17">
        <v>163.4</v>
      </c>
      <c r="M49" s="17">
        <v>163.9</v>
      </c>
      <c r="N49" s="17">
        <v>163.1</v>
      </c>
      <c r="O49" s="17">
        <v>258.60000000000002</v>
      </c>
      <c r="P49" s="17">
        <v>215.4</v>
      </c>
      <c r="Q49" s="17">
        <v>111</v>
      </c>
      <c r="R49" s="17">
        <v>411.8</v>
      </c>
      <c r="S49" s="17">
        <v>4.3</v>
      </c>
      <c r="T49" s="17"/>
      <c r="U49" s="17"/>
      <c r="V49" s="17"/>
      <c r="W49" s="17"/>
      <c r="X49" s="17">
        <v>117.5</v>
      </c>
      <c r="Y49" s="17">
        <v>7.1</v>
      </c>
      <c r="Z49" s="17">
        <v>5.9</v>
      </c>
      <c r="AA49" s="17"/>
      <c r="AB49" s="17">
        <v>6.2</v>
      </c>
      <c r="AC49" s="17">
        <v>13.9</v>
      </c>
      <c r="AD49" s="17">
        <v>140.80000000000001</v>
      </c>
      <c r="AE49" s="17"/>
      <c r="AF49" s="17"/>
      <c r="AG49" s="17"/>
      <c r="AH49" s="17"/>
      <c r="AI49" s="17">
        <v>55.5</v>
      </c>
      <c r="AJ49" s="17">
        <v>94.4</v>
      </c>
      <c r="AK49" s="17"/>
      <c r="AL49" s="17"/>
      <c r="AM49" s="17"/>
      <c r="AN49" s="17">
        <v>6.4643499999999996</v>
      </c>
      <c r="AO49" s="17">
        <v>228.91188</v>
      </c>
      <c r="AP49" s="17">
        <v>27</v>
      </c>
      <c r="AQ49" s="17">
        <v>111.8</v>
      </c>
      <c r="AR49" s="17">
        <v>18</v>
      </c>
      <c r="AS49" s="17">
        <v>18.600000000000001</v>
      </c>
      <c r="AT49" s="17">
        <v>14</v>
      </c>
      <c r="AU49" s="17">
        <v>58.1</v>
      </c>
      <c r="AV49" s="17">
        <v>181.8</v>
      </c>
      <c r="AW49" s="17">
        <v>182.1</v>
      </c>
      <c r="AX49" s="17">
        <v>184.1</v>
      </c>
      <c r="AY49" s="17">
        <v>61.2</v>
      </c>
      <c r="AZ49" s="17">
        <v>7.2</v>
      </c>
      <c r="BA49" s="17">
        <v>5.0999999999999996</v>
      </c>
      <c r="BB49" s="17">
        <v>28.5</v>
      </c>
      <c r="BC49" s="17">
        <v>32.6</v>
      </c>
      <c r="BD49" s="17">
        <v>2.2000000000000002</v>
      </c>
      <c r="BE49" s="17">
        <v>16.100000000000001</v>
      </c>
      <c r="BF49" s="17">
        <v>83.8</v>
      </c>
      <c r="BG49" s="17"/>
      <c r="BH49" s="17"/>
      <c r="BI49" s="17">
        <v>85.88</v>
      </c>
      <c r="BJ49" s="17"/>
      <c r="BK49" s="17"/>
      <c r="BL49" s="17">
        <v>48.7</v>
      </c>
      <c r="BM49" s="17"/>
      <c r="BN49" s="17"/>
      <c r="BO49" s="17"/>
      <c r="BP49" s="17">
        <v>41.1</v>
      </c>
      <c r="BQ49" s="17">
        <v>178</v>
      </c>
      <c r="BR49" s="17">
        <v>175.5</v>
      </c>
      <c r="BS49" s="17">
        <v>209.5</v>
      </c>
      <c r="BT49" s="17">
        <v>274.10000000000002</v>
      </c>
      <c r="BU49" s="17"/>
      <c r="BV49" s="17"/>
      <c r="BW49" s="17"/>
      <c r="BX49" s="17"/>
      <c r="BY49" s="17"/>
      <c r="BZ49" s="17"/>
      <c r="CA49" s="17"/>
      <c r="CB49" s="17"/>
      <c r="CC49" s="17">
        <v>1.1000000000000001</v>
      </c>
      <c r="CD49" s="17">
        <v>169.1</v>
      </c>
      <c r="CE49" s="17">
        <v>99</v>
      </c>
      <c r="CF49" s="17">
        <v>65.7</v>
      </c>
      <c r="CG49" s="17">
        <v>77.400000000000006</v>
      </c>
      <c r="CH49" s="17">
        <v>30</v>
      </c>
      <c r="CI49" s="17"/>
      <c r="CJ49" s="17"/>
      <c r="CK49" s="17"/>
      <c r="CL49" s="17">
        <v>145.9</v>
      </c>
      <c r="CM49" s="17">
        <v>148.19999999999999</v>
      </c>
      <c r="CN49" s="17">
        <v>149.6</v>
      </c>
      <c r="CO49" s="17"/>
      <c r="CP49" s="17"/>
      <c r="CQ49" s="17"/>
      <c r="CR49" s="17"/>
      <c r="CS49" s="17"/>
      <c r="CT49" s="17">
        <v>137.19999999999999</v>
      </c>
      <c r="CU49" s="17">
        <v>78</v>
      </c>
      <c r="CV49" s="17">
        <v>0</v>
      </c>
      <c r="CW49" s="17">
        <v>67.5</v>
      </c>
      <c r="CX49" s="17">
        <v>0</v>
      </c>
      <c r="CY49" s="17">
        <v>0</v>
      </c>
      <c r="CZ49" s="17">
        <v>0</v>
      </c>
      <c r="DA49" s="17">
        <v>8.3000000000000007</v>
      </c>
      <c r="DB49" s="17">
        <v>9.9</v>
      </c>
      <c r="DC49" s="17">
        <v>5.5</v>
      </c>
      <c r="DD49" s="17"/>
      <c r="DE49" s="17">
        <v>3.2</v>
      </c>
      <c r="DF49" s="17">
        <v>2.2999999999999998</v>
      </c>
      <c r="DG49" s="17">
        <v>20.100000000000001</v>
      </c>
      <c r="DH49" s="17">
        <v>7.2</v>
      </c>
      <c r="DI49" s="17">
        <v>9.9</v>
      </c>
      <c r="DJ49" s="17">
        <v>3.4</v>
      </c>
      <c r="DK49" s="17">
        <v>18</v>
      </c>
      <c r="DL49" s="17">
        <v>0</v>
      </c>
      <c r="DM49" s="17">
        <v>0</v>
      </c>
      <c r="DN49" s="17">
        <v>22.2</v>
      </c>
      <c r="DO49" s="17">
        <v>65.900000000000006</v>
      </c>
      <c r="DP49" s="17">
        <v>4.5</v>
      </c>
      <c r="DQ49" s="17">
        <v>2.1</v>
      </c>
      <c r="DR49" s="17">
        <v>2.2999999999999998</v>
      </c>
      <c r="DS49" s="17">
        <v>1.4</v>
      </c>
      <c r="DT49" s="17">
        <v>0</v>
      </c>
      <c r="DU49" s="17">
        <v>2.4</v>
      </c>
      <c r="DV49" s="17">
        <v>20.3</v>
      </c>
      <c r="DW49" s="17">
        <v>1.6</v>
      </c>
      <c r="DX49" s="17"/>
      <c r="DY49" s="17">
        <v>5.0999999999999996</v>
      </c>
      <c r="DZ49" s="17">
        <v>2.9</v>
      </c>
      <c r="EA49" s="17">
        <v>4</v>
      </c>
      <c r="EB49" s="17">
        <v>6.4</v>
      </c>
      <c r="EC49" s="17">
        <v>10</v>
      </c>
      <c r="ED49" s="17">
        <v>26</v>
      </c>
      <c r="EE49" s="17">
        <v>29.8</v>
      </c>
      <c r="EF49" s="17">
        <v>0</v>
      </c>
      <c r="EG49" s="17">
        <v>84.5</v>
      </c>
      <c r="EH49" s="17">
        <v>92.7</v>
      </c>
      <c r="EI49" s="17">
        <v>9.6999999999999993</v>
      </c>
      <c r="EJ49" s="17">
        <v>7.2</v>
      </c>
      <c r="EK49" s="17">
        <v>5.8</v>
      </c>
      <c r="EL49" s="17">
        <v>2.2000000000000002</v>
      </c>
      <c r="EM49" s="17"/>
      <c r="EN49" s="17">
        <v>4</v>
      </c>
      <c r="EO49" s="17">
        <v>4.5</v>
      </c>
      <c r="EP49" s="17">
        <v>4.0999999999999996</v>
      </c>
      <c r="EQ49" s="17">
        <v>0</v>
      </c>
      <c r="ER49" s="17">
        <v>0</v>
      </c>
      <c r="ES49" s="17">
        <v>0</v>
      </c>
      <c r="ET49" s="17">
        <v>0</v>
      </c>
      <c r="EU49" s="17">
        <v>0.6</v>
      </c>
      <c r="EV49" s="17">
        <v>97.3</v>
      </c>
      <c r="EW49" s="17">
        <v>84.6</v>
      </c>
      <c r="EX49" s="17">
        <v>0</v>
      </c>
      <c r="EY49" s="17">
        <v>0</v>
      </c>
      <c r="EZ49" s="17">
        <v>10</v>
      </c>
      <c r="FA49" s="17">
        <v>20.100000000000001</v>
      </c>
      <c r="FB49" s="17">
        <v>9.1</v>
      </c>
      <c r="FC49" s="17">
        <v>33.799999999999997</v>
      </c>
      <c r="FD49" s="17">
        <v>0</v>
      </c>
      <c r="FE49" s="17">
        <v>14.5</v>
      </c>
      <c r="FF49" s="17">
        <v>15.9</v>
      </c>
      <c r="FG49" s="17">
        <v>8.4</v>
      </c>
      <c r="FH49" s="17"/>
      <c r="FI49" s="17"/>
      <c r="FJ49" s="17">
        <v>7354.1562299999996</v>
      </c>
      <c r="FK49" s="15"/>
      <c r="FL49" s="17">
        <v>18.801570000000002</v>
      </c>
      <c r="FM49" s="17">
        <v>7.8879999999999999</v>
      </c>
      <c r="FN49" s="17"/>
      <c r="FO49" s="17">
        <v>7.6</v>
      </c>
      <c r="FP49" s="17">
        <v>27.038830000000001</v>
      </c>
      <c r="FQ49" s="17">
        <v>18.929379999999998</v>
      </c>
      <c r="FR49" s="17">
        <v>11.4</v>
      </c>
      <c r="FS49" s="17">
        <v>16.100000000000001</v>
      </c>
      <c r="FT49" s="17">
        <v>107.75778</v>
      </c>
    </row>
    <row r="50" spans="1:176" ht="24" customHeight="1" x14ac:dyDescent="0.3">
      <c r="A50" s="18" t="s">
        <v>50</v>
      </c>
      <c r="B50" s="18" t="s">
        <v>803</v>
      </c>
      <c r="C50" s="19">
        <v>143.9</v>
      </c>
      <c r="D50" s="19">
        <v>650</v>
      </c>
      <c r="E50" s="19">
        <v>215.8</v>
      </c>
      <c r="F50" s="19"/>
      <c r="G50" s="19"/>
      <c r="H50" s="19">
        <v>80</v>
      </c>
      <c r="I50" s="19">
        <v>82.2</v>
      </c>
      <c r="J50" s="19"/>
      <c r="K50" s="19"/>
      <c r="L50" s="19">
        <v>163.80000000000001</v>
      </c>
      <c r="M50" s="19">
        <v>164.3</v>
      </c>
      <c r="N50" s="19">
        <v>164.4</v>
      </c>
      <c r="O50" s="19">
        <v>258.39999999999998</v>
      </c>
      <c r="P50" s="19">
        <v>215.2</v>
      </c>
      <c r="Q50" s="19">
        <v>111.4</v>
      </c>
      <c r="R50" s="19">
        <v>438.6</v>
      </c>
      <c r="S50" s="19">
        <v>4.3</v>
      </c>
      <c r="T50" s="19"/>
      <c r="U50" s="19"/>
      <c r="V50" s="19"/>
      <c r="W50" s="19"/>
      <c r="X50" s="19">
        <v>117.1</v>
      </c>
      <c r="Y50" s="19">
        <v>7.4</v>
      </c>
      <c r="Z50" s="19">
        <v>5.9</v>
      </c>
      <c r="AA50" s="19"/>
      <c r="AB50" s="19">
        <v>6.2</v>
      </c>
      <c r="AC50" s="19">
        <v>13.9</v>
      </c>
      <c r="AD50" s="19">
        <v>140.5</v>
      </c>
      <c r="AE50" s="19"/>
      <c r="AF50" s="19"/>
      <c r="AG50" s="19"/>
      <c r="AH50" s="19"/>
      <c r="AI50" s="19">
        <v>55.6</v>
      </c>
      <c r="AJ50" s="19">
        <v>94.3</v>
      </c>
      <c r="AK50" s="19"/>
      <c r="AL50" s="19"/>
      <c r="AM50" s="19"/>
      <c r="AN50" s="19">
        <v>6.4642799999999996</v>
      </c>
      <c r="AO50" s="19">
        <v>227.29858999999999</v>
      </c>
      <c r="AP50" s="19">
        <v>29.3</v>
      </c>
      <c r="AQ50" s="19">
        <v>98</v>
      </c>
      <c r="AR50" s="19">
        <v>18.600000000000001</v>
      </c>
      <c r="AS50" s="19">
        <v>18.600000000000001</v>
      </c>
      <c r="AT50" s="19">
        <v>14.1</v>
      </c>
      <c r="AU50" s="19">
        <v>60.9</v>
      </c>
      <c r="AV50" s="19">
        <v>183.7</v>
      </c>
      <c r="AW50" s="19">
        <v>184.1</v>
      </c>
      <c r="AX50" s="19">
        <v>184</v>
      </c>
      <c r="AY50" s="19">
        <v>65</v>
      </c>
      <c r="AZ50" s="19">
        <v>7.3</v>
      </c>
      <c r="BA50" s="19">
        <v>5.0999999999999996</v>
      </c>
      <c r="BB50" s="19">
        <v>34.299999999999997</v>
      </c>
      <c r="BC50" s="19">
        <v>34.4</v>
      </c>
      <c r="BD50" s="19">
        <v>2.2000000000000002</v>
      </c>
      <c r="BE50" s="19">
        <v>16.100000000000001</v>
      </c>
      <c r="BF50" s="19">
        <v>84.6</v>
      </c>
      <c r="BG50" s="19"/>
      <c r="BH50" s="19"/>
      <c r="BI50" s="19">
        <v>86.03</v>
      </c>
      <c r="BJ50" s="19"/>
      <c r="BK50" s="19"/>
      <c r="BL50" s="19">
        <v>48.2</v>
      </c>
      <c r="BM50" s="19"/>
      <c r="BN50" s="19"/>
      <c r="BO50" s="19"/>
      <c r="BP50" s="19">
        <v>41.3</v>
      </c>
      <c r="BQ50" s="19">
        <v>177.1</v>
      </c>
      <c r="BR50" s="19">
        <v>174.7</v>
      </c>
      <c r="BS50" s="19">
        <v>209</v>
      </c>
      <c r="BT50" s="19">
        <v>273.8</v>
      </c>
      <c r="BU50" s="19"/>
      <c r="BV50" s="19"/>
      <c r="BW50" s="19"/>
      <c r="BX50" s="19"/>
      <c r="BY50" s="19"/>
      <c r="BZ50" s="19"/>
      <c r="CA50" s="19"/>
      <c r="CB50" s="19"/>
      <c r="CC50" s="19">
        <v>1.1000000000000001</v>
      </c>
      <c r="CD50" s="19">
        <v>169.3</v>
      </c>
      <c r="CE50" s="19">
        <v>104.5</v>
      </c>
      <c r="CF50" s="19">
        <v>66</v>
      </c>
      <c r="CG50" s="19">
        <v>77.599999999999994</v>
      </c>
      <c r="CH50" s="19">
        <v>30.1</v>
      </c>
      <c r="CI50" s="19"/>
      <c r="CJ50" s="19"/>
      <c r="CK50" s="19"/>
      <c r="CL50" s="19">
        <v>146.1</v>
      </c>
      <c r="CM50" s="19">
        <v>148.6</v>
      </c>
      <c r="CN50" s="19">
        <v>149.69999999999999</v>
      </c>
      <c r="CO50" s="19"/>
      <c r="CP50" s="19"/>
      <c r="CQ50" s="19"/>
      <c r="CR50" s="19"/>
      <c r="CS50" s="19"/>
      <c r="CT50" s="19">
        <v>137.19999999999999</v>
      </c>
      <c r="CU50" s="19">
        <v>77.7</v>
      </c>
      <c r="CV50" s="19">
        <v>0</v>
      </c>
      <c r="CW50" s="19">
        <v>64.400000000000006</v>
      </c>
      <c r="CX50" s="19">
        <v>0</v>
      </c>
      <c r="CY50" s="19">
        <v>0</v>
      </c>
      <c r="CZ50" s="19">
        <v>0</v>
      </c>
      <c r="DA50" s="19">
        <v>8.3000000000000007</v>
      </c>
      <c r="DB50" s="19">
        <v>9.9</v>
      </c>
      <c r="DC50" s="19">
        <v>5.5</v>
      </c>
      <c r="DD50" s="19"/>
      <c r="DE50" s="19">
        <v>3.2</v>
      </c>
      <c r="DF50" s="19">
        <v>2.2999999999999998</v>
      </c>
      <c r="DG50" s="19">
        <v>20.399999999999999</v>
      </c>
      <c r="DH50" s="19">
        <v>6.8</v>
      </c>
      <c r="DI50" s="19">
        <v>7.5</v>
      </c>
      <c r="DJ50" s="19">
        <v>3.4</v>
      </c>
      <c r="DK50" s="19">
        <v>18</v>
      </c>
      <c r="DL50" s="19">
        <v>0</v>
      </c>
      <c r="DM50" s="19">
        <v>0</v>
      </c>
      <c r="DN50" s="19">
        <v>24.2</v>
      </c>
      <c r="DO50" s="19">
        <v>64.2</v>
      </c>
      <c r="DP50" s="19">
        <v>4.5</v>
      </c>
      <c r="DQ50" s="19">
        <v>1.9</v>
      </c>
      <c r="DR50" s="19">
        <v>2.2999999999999998</v>
      </c>
      <c r="DS50" s="19">
        <v>1.4</v>
      </c>
      <c r="DT50" s="19">
        <v>0</v>
      </c>
      <c r="DU50" s="19">
        <v>2.4</v>
      </c>
      <c r="DV50" s="19">
        <v>20.399999999999999</v>
      </c>
      <c r="DW50" s="19">
        <v>1.6</v>
      </c>
      <c r="DX50" s="19"/>
      <c r="DY50" s="19">
        <v>5.2</v>
      </c>
      <c r="DZ50" s="19">
        <v>2.9</v>
      </c>
      <c r="EA50" s="19">
        <v>4.0999999999999996</v>
      </c>
      <c r="EB50" s="19">
        <v>6.5</v>
      </c>
      <c r="EC50" s="19">
        <v>10</v>
      </c>
      <c r="ED50" s="19">
        <v>25.7</v>
      </c>
      <c r="EE50" s="19">
        <v>28.7</v>
      </c>
      <c r="EF50" s="19">
        <v>0</v>
      </c>
      <c r="EG50" s="19">
        <v>78.5</v>
      </c>
      <c r="EH50" s="19">
        <v>93.8</v>
      </c>
      <c r="EI50" s="19">
        <v>9.9</v>
      </c>
      <c r="EJ50" s="19">
        <v>7.7</v>
      </c>
      <c r="EK50" s="19">
        <v>5.7</v>
      </c>
      <c r="EL50" s="19">
        <v>2.2000000000000002</v>
      </c>
      <c r="EM50" s="19"/>
      <c r="EN50" s="19">
        <v>4</v>
      </c>
      <c r="EO50" s="19">
        <v>4.5</v>
      </c>
      <c r="EP50" s="19">
        <v>4.0999999999999996</v>
      </c>
      <c r="EQ50" s="19">
        <v>0</v>
      </c>
      <c r="ER50" s="19">
        <v>0</v>
      </c>
      <c r="ES50" s="19">
        <v>0</v>
      </c>
      <c r="ET50" s="19">
        <v>0</v>
      </c>
      <c r="EU50" s="19">
        <v>0.6</v>
      </c>
      <c r="EV50" s="19">
        <v>106.5</v>
      </c>
      <c r="EW50" s="19">
        <v>91</v>
      </c>
      <c r="EX50" s="19">
        <v>0</v>
      </c>
      <c r="EY50" s="19">
        <v>0</v>
      </c>
      <c r="EZ50" s="19">
        <v>10</v>
      </c>
      <c r="FA50" s="19">
        <v>20</v>
      </c>
      <c r="FB50" s="19">
        <v>10.4</v>
      </c>
      <c r="FC50" s="19">
        <v>33.700000000000003</v>
      </c>
      <c r="FD50" s="19">
        <v>0</v>
      </c>
      <c r="FE50" s="19">
        <v>13.7</v>
      </c>
      <c r="FF50" s="19">
        <v>14.1</v>
      </c>
      <c r="FG50" s="19">
        <v>7.7</v>
      </c>
      <c r="FH50" s="19"/>
      <c r="FI50" s="19"/>
      <c r="FJ50" s="19">
        <v>7399.0928700000004</v>
      </c>
      <c r="FK50" s="15"/>
      <c r="FL50" s="19">
        <v>18.913460000000001</v>
      </c>
      <c r="FM50" s="19">
        <v>7.8849999999999998</v>
      </c>
      <c r="FN50" s="19"/>
      <c r="FO50" s="19">
        <v>7.6</v>
      </c>
      <c r="FP50" s="19">
        <v>27.100660000000001</v>
      </c>
      <c r="FQ50" s="19">
        <v>18.92775</v>
      </c>
      <c r="FR50" s="19">
        <v>11.6</v>
      </c>
      <c r="FS50" s="19">
        <v>16.100000000000001</v>
      </c>
      <c r="FT50" s="19">
        <v>108.12687</v>
      </c>
    </row>
    <row r="51" spans="1:176" ht="24" customHeight="1" x14ac:dyDescent="0.3">
      <c r="A51" s="13" t="s">
        <v>50</v>
      </c>
      <c r="B51" s="13" t="s">
        <v>804</v>
      </c>
      <c r="C51" s="14">
        <v>140.9</v>
      </c>
      <c r="D51" s="14">
        <v>651.70000000000005</v>
      </c>
      <c r="E51" s="14">
        <v>216.3</v>
      </c>
      <c r="F51" s="14"/>
      <c r="G51" s="14"/>
      <c r="H51" s="14">
        <v>80.099999999999994</v>
      </c>
      <c r="I51" s="14">
        <v>82.2</v>
      </c>
      <c r="J51" s="14"/>
      <c r="K51" s="14"/>
      <c r="L51" s="14">
        <v>164.2</v>
      </c>
      <c r="M51" s="14">
        <v>164.8</v>
      </c>
      <c r="N51" s="14">
        <v>164.6</v>
      </c>
      <c r="O51" s="14">
        <v>258</v>
      </c>
      <c r="P51" s="14">
        <v>217.1</v>
      </c>
      <c r="Q51" s="14">
        <v>111.1</v>
      </c>
      <c r="R51" s="14">
        <v>483.5</v>
      </c>
      <c r="S51" s="14">
        <v>4.3</v>
      </c>
      <c r="T51" s="14"/>
      <c r="U51" s="14"/>
      <c r="V51" s="14"/>
      <c r="W51" s="14"/>
      <c r="X51" s="14">
        <v>116.9</v>
      </c>
      <c r="Y51" s="14">
        <v>7.4</v>
      </c>
      <c r="Z51" s="14">
        <v>5.9</v>
      </c>
      <c r="AA51" s="14"/>
      <c r="AB51" s="14">
        <v>6.2</v>
      </c>
      <c r="AC51" s="14">
        <v>13.9</v>
      </c>
      <c r="AD51" s="14">
        <v>140.5</v>
      </c>
      <c r="AE51" s="14"/>
      <c r="AF51" s="14"/>
      <c r="AG51" s="14"/>
      <c r="AH51" s="14"/>
      <c r="AI51" s="14">
        <v>55.8</v>
      </c>
      <c r="AJ51" s="14">
        <v>94.4</v>
      </c>
      <c r="AK51" s="14"/>
      <c r="AL51" s="14"/>
      <c r="AM51" s="14"/>
      <c r="AN51" s="14">
        <v>6.4644000000000004</v>
      </c>
      <c r="AO51" s="14">
        <v>228.95095000000001</v>
      </c>
      <c r="AP51" s="14">
        <v>30</v>
      </c>
      <c r="AQ51" s="14">
        <v>99.2</v>
      </c>
      <c r="AR51" s="14">
        <v>18.399999999999999</v>
      </c>
      <c r="AS51" s="14">
        <v>18.600000000000001</v>
      </c>
      <c r="AT51" s="14">
        <v>14.1</v>
      </c>
      <c r="AU51" s="14">
        <v>58.5</v>
      </c>
      <c r="AV51" s="14">
        <v>183.1</v>
      </c>
      <c r="AW51" s="14">
        <v>183.3</v>
      </c>
      <c r="AX51" s="14">
        <v>184.4</v>
      </c>
      <c r="AY51" s="14">
        <v>64.900000000000006</v>
      </c>
      <c r="AZ51" s="14">
        <v>7.6</v>
      </c>
      <c r="BA51" s="14">
        <v>5.0999999999999996</v>
      </c>
      <c r="BB51" s="14">
        <v>34.4</v>
      </c>
      <c r="BC51" s="14">
        <v>34.1</v>
      </c>
      <c r="BD51" s="14">
        <v>2.2000000000000002</v>
      </c>
      <c r="BE51" s="14">
        <v>15.9</v>
      </c>
      <c r="BF51" s="14">
        <v>84.7</v>
      </c>
      <c r="BG51" s="14"/>
      <c r="BH51" s="14"/>
      <c r="BI51" s="14">
        <v>80.510000000000005</v>
      </c>
      <c r="BJ51" s="14"/>
      <c r="BK51" s="14"/>
      <c r="BL51" s="14">
        <v>48</v>
      </c>
      <c r="BM51" s="14"/>
      <c r="BN51" s="14"/>
      <c r="BO51" s="14"/>
      <c r="BP51" s="14">
        <v>41.5</v>
      </c>
      <c r="BQ51" s="14">
        <v>177.9</v>
      </c>
      <c r="BR51" s="14">
        <v>175.4</v>
      </c>
      <c r="BS51" s="14">
        <v>208.8</v>
      </c>
      <c r="BT51" s="14">
        <v>273.8</v>
      </c>
      <c r="BU51" s="14"/>
      <c r="BV51" s="14"/>
      <c r="BW51" s="14"/>
      <c r="BX51" s="14"/>
      <c r="BY51" s="14"/>
      <c r="BZ51" s="14"/>
      <c r="CA51" s="14"/>
      <c r="CB51" s="14"/>
      <c r="CC51" s="14">
        <v>1.1000000000000001</v>
      </c>
      <c r="CD51" s="14">
        <v>216.7</v>
      </c>
      <c r="CE51" s="14">
        <v>110</v>
      </c>
      <c r="CF51" s="14">
        <v>66</v>
      </c>
      <c r="CG51" s="14">
        <v>77.599999999999994</v>
      </c>
      <c r="CH51" s="14">
        <v>30.2</v>
      </c>
      <c r="CI51" s="14"/>
      <c r="CJ51" s="14"/>
      <c r="CK51" s="14"/>
      <c r="CL51" s="14">
        <v>146.4</v>
      </c>
      <c r="CM51" s="14">
        <v>148.80000000000001</v>
      </c>
      <c r="CN51" s="14">
        <v>150.19999999999999</v>
      </c>
      <c r="CO51" s="14"/>
      <c r="CP51" s="14"/>
      <c r="CQ51" s="14"/>
      <c r="CR51" s="14"/>
      <c r="CS51" s="14"/>
      <c r="CT51" s="14">
        <v>137.1</v>
      </c>
      <c r="CU51" s="14">
        <v>77.900000000000006</v>
      </c>
      <c r="CV51" s="14">
        <v>0</v>
      </c>
      <c r="CW51" s="14">
        <v>61.6</v>
      </c>
      <c r="CX51" s="14">
        <v>0</v>
      </c>
      <c r="CY51" s="14">
        <v>0</v>
      </c>
      <c r="CZ51" s="14">
        <v>0</v>
      </c>
      <c r="DA51" s="14">
        <v>8.3000000000000007</v>
      </c>
      <c r="DB51" s="14">
        <v>9.9</v>
      </c>
      <c r="DC51" s="14">
        <v>5.4</v>
      </c>
      <c r="DD51" s="14"/>
      <c r="DE51" s="14">
        <v>3.2</v>
      </c>
      <c r="DF51" s="14">
        <v>2.2000000000000002</v>
      </c>
      <c r="DG51" s="14">
        <v>20.3</v>
      </c>
      <c r="DH51" s="14">
        <v>6.7</v>
      </c>
      <c r="DI51" s="14">
        <v>7.5</v>
      </c>
      <c r="DJ51" s="14">
        <v>3.4</v>
      </c>
      <c r="DK51" s="14">
        <v>18</v>
      </c>
      <c r="DL51" s="14">
        <v>0</v>
      </c>
      <c r="DM51" s="14">
        <v>0</v>
      </c>
      <c r="DN51" s="14">
        <v>22.6</v>
      </c>
      <c r="DO51" s="14">
        <v>56.2</v>
      </c>
      <c r="DP51" s="14">
        <v>4.5</v>
      </c>
      <c r="DQ51" s="14">
        <v>2</v>
      </c>
      <c r="DR51" s="14">
        <v>2.2999999999999998</v>
      </c>
      <c r="DS51" s="14">
        <v>1.4</v>
      </c>
      <c r="DT51" s="14">
        <v>0</v>
      </c>
      <c r="DU51" s="14">
        <v>2.2999999999999998</v>
      </c>
      <c r="DV51" s="14">
        <v>20.399999999999999</v>
      </c>
      <c r="DW51" s="14">
        <v>1.5</v>
      </c>
      <c r="DX51" s="14"/>
      <c r="DY51" s="14">
        <v>4.9000000000000004</v>
      </c>
      <c r="DZ51" s="14">
        <v>3</v>
      </c>
      <c r="EA51" s="14">
        <v>4.0999999999999996</v>
      </c>
      <c r="EB51" s="14">
        <v>6.5</v>
      </c>
      <c r="EC51" s="14">
        <v>10</v>
      </c>
      <c r="ED51" s="14">
        <v>27</v>
      </c>
      <c r="EE51" s="14">
        <v>25.6</v>
      </c>
      <c r="EF51" s="14">
        <v>0</v>
      </c>
      <c r="EG51" s="14">
        <v>69.7</v>
      </c>
      <c r="EH51" s="14">
        <v>86.6</v>
      </c>
      <c r="EI51" s="14">
        <v>7.3</v>
      </c>
      <c r="EJ51" s="14">
        <v>5.2</v>
      </c>
      <c r="EK51" s="14">
        <v>5.7</v>
      </c>
      <c r="EL51" s="14">
        <v>2.2000000000000002</v>
      </c>
      <c r="EM51" s="14"/>
      <c r="EN51" s="14">
        <v>4</v>
      </c>
      <c r="EO51" s="14">
        <v>4.5</v>
      </c>
      <c r="EP51" s="14">
        <v>4.0999999999999996</v>
      </c>
      <c r="EQ51" s="14">
        <v>0</v>
      </c>
      <c r="ER51" s="14">
        <v>0</v>
      </c>
      <c r="ES51" s="14">
        <v>0</v>
      </c>
      <c r="ET51" s="14">
        <v>0</v>
      </c>
      <c r="EU51" s="14">
        <v>0.6</v>
      </c>
      <c r="EV51" s="14">
        <v>72</v>
      </c>
      <c r="EW51" s="14">
        <v>59</v>
      </c>
      <c r="EX51" s="14">
        <v>0</v>
      </c>
      <c r="EY51" s="14">
        <v>0</v>
      </c>
      <c r="EZ51" s="14">
        <v>10</v>
      </c>
      <c r="FA51" s="14">
        <v>20.100000000000001</v>
      </c>
      <c r="FB51" s="14">
        <v>10.3</v>
      </c>
      <c r="FC51" s="14">
        <v>33.799999999999997</v>
      </c>
      <c r="FD51" s="14">
        <v>0</v>
      </c>
      <c r="FE51" s="14">
        <v>14.5</v>
      </c>
      <c r="FF51" s="14">
        <v>14.1</v>
      </c>
      <c r="FG51" s="14">
        <v>7.8</v>
      </c>
      <c r="FH51" s="14"/>
      <c r="FI51" s="14"/>
      <c r="FJ51" s="14">
        <v>7393.9253500000004</v>
      </c>
      <c r="FK51" s="15"/>
      <c r="FL51" s="14">
        <v>19.17071</v>
      </c>
      <c r="FM51" s="14">
        <v>7.8490000000000002</v>
      </c>
      <c r="FN51" s="14"/>
      <c r="FO51" s="14">
        <v>7.8</v>
      </c>
      <c r="FP51" s="14">
        <v>27.13984</v>
      </c>
      <c r="FQ51" s="14">
        <v>18.925709999999999</v>
      </c>
      <c r="FR51" s="14">
        <v>11.5</v>
      </c>
      <c r="FS51" s="14">
        <v>16.100000000000001</v>
      </c>
      <c r="FT51" s="14">
        <v>108.48526</v>
      </c>
    </row>
    <row r="52" spans="1:176" ht="24" customHeight="1" x14ac:dyDescent="0.3">
      <c r="A52" s="16" t="s">
        <v>50</v>
      </c>
      <c r="B52" s="16" t="s">
        <v>805</v>
      </c>
      <c r="C52" s="17">
        <v>141.19999999999999</v>
      </c>
      <c r="D52" s="17">
        <v>644.79999999999995</v>
      </c>
      <c r="E52" s="17">
        <v>215.8</v>
      </c>
      <c r="F52" s="17"/>
      <c r="G52" s="17"/>
      <c r="H52" s="17">
        <v>79.900000000000006</v>
      </c>
      <c r="I52" s="17">
        <v>79.7</v>
      </c>
      <c r="J52" s="17"/>
      <c r="K52" s="17"/>
      <c r="L52" s="17">
        <v>187.6</v>
      </c>
      <c r="M52" s="17">
        <v>207.5</v>
      </c>
      <c r="N52" s="17">
        <v>210.7</v>
      </c>
      <c r="O52" s="17">
        <v>294.3</v>
      </c>
      <c r="P52" s="17">
        <v>217.2</v>
      </c>
      <c r="Q52" s="17">
        <v>111.1</v>
      </c>
      <c r="R52" s="17">
        <v>331.6</v>
      </c>
      <c r="S52" s="17">
        <v>4.3</v>
      </c>
      <c r="T52" s="17"/>
      <c r="U52" s="17"/>
      <c r="V52" s="17"/>
      <c r="W52" s="17"/>
      <c r="X52" s="17">
        <v>116.3</v>
      </c>
      <c r="Y52" s="17">
        <v>7.1</v>
      </c>
      <c r="Z52" s="17">
        <v>5.7</v>
      </c>
      <c r="AA52" s="17"/>
      <c r="AB52" s="17">
        <v>6.3</v>
      </c>
      <c r="AC52" s="17">
        <v>14</v>
      </c>
      <c r="AD52" s="17">
        <v>140.19999999999999</v>
      </c>
      <c r="AE52" s="17"/>
      <c r="AF52" s="17"/>
      <c r="AG52" s="17"/>
      <c r="AH52" s="17"/>
      <c r="AI52" s="17">
        <v>55.3</v>
      </c>
      <c r="AJ52" s="17">
        <v>93.7</v>
      </c>
      <c r="AK52" s="17"/>
      <c r="AL52" s="17"/>
      <c r="AM52" s="17"/>
      <c r="AN52" s="17">
        <v>6.4647500000000004</v>
      </c>
      <c r="AO52" s="17">
        <v>229.80294000000001</v>
      </c>
      <c r="AP52" s="17">
        <v>29.7</v>
      </c>
      <c r="AQ52" s="17">
        <v>98.6</v>
      </c>
      <c r="AR52" s="17">
        <v>18.8</v>
      </c>
      <c r="AS52" s="17">
        <v>18.600000000000001</v>
      </c>
      <c r="AT52" s="17">
        <v>14.1</v>
      </c>
      <c r="AU52" s="17">
        <v>59.7</v>
      </c>
      <c r="AV52" s="17">
        <v>180.6</v>
      </c>
      <c r="AW52" s="17">
        <v>181.5</v>
      </c>
      <c r="AX52" s="17">
        <v>183.4</v>
      </c>
      <c r="AY52" s="17">
        <v>64.3</v>
      </c>
      <c r="AZ52" s="17">
        <v>7.7</v>
      </c>
      <c r="BA52" s="17">
        <v>5.0999999999999996</v>
      </c>
      <c r="BB52" s="17">
        <v>34.299999999999997</v>
      </c>
      <c r="BC52" s="17">
        <v>25.6</v>
      </c>
      <c r="BD52" s="17">
        <v>2.2000000000000002</v>
      </c>
      <c r="BE52" s="17">
        <v>15.8</v>
      </c>
      <c r="BF52" s="17">
        <v>83.1</v>
      </c>
      <c r="BG52" s="17"/>
      <c r="BH52" s="17"/>
      <c r="BI52" s="17">
        <v>48.94</v>
      </c>
      <c r="BJ52" s="17"/>
      <c r="BK52" s="17"/>
      <c r="BL52" s="17">
        <v>48.4</v>
      </c>
      <c r="BM52" s="17"/>
      <c r="BN52" s="17"/>
      <c r="BO52" s="17"/>
      <c r="BP52" s="17">
        <v>40.9</v>
      </c>
      <c r="BQ52" s="17">
        <v>177.4</v>
      </c>
      <c r="BR52" s="17">
        <v>175.2</v>
      </c>
      <c r="BS52" s="17">
        <v>209.6</v>
      </c>
      <c r="BT52" s="17">
        <v>273.60000000000002</v>
      </c>
      <c r="BU52" s="17"/>
      <c r="BV52" s="17"/>
      <c r="BW52" s="17"/>
      <c r="BX52" s="17"/>
      <c r="BY52" s="17"/>
      <c r="BZ52" s="17"/>
      <c r="CA52" s="17"/>
      <c r="CB52" s="17"/>
      <c r="CC52" s="17">
        <v>1.1000000000000001</v>
      </c>
      <c r="CD52" s="17">
        <v>130.5</v>
      </c>
      <c r="CE52" s="17">
        <v>91.7</v>
      </c>
      <c r="CF52" s="17">
        <v>65.400000000000006</v>
      </c>
      <c r="CG52" s="17">
        <v>77.400000000000006</v>
      </c>
      <c r="CH52" s="17">
        <v>29.8</v>
      </c>
      <c r="CI52" s="17"/>
      <c r="CJ52" s="17"/>
      <c r="CK52" s="17"/>
      <c r="CL52" s="17">
        <v>146.6</v>
      </c>
      <c r="CM52" s="17">
        <v>148.69999999999999</v>
      </c>
      <c r="CN52" s="17">
        <v>150</v>
      </c>
      <c r="CO52" s="17"/>
      <c r="CP52" s="17"/>
      <c r="CQ52" s="17"/>
      <c r="CR52" s="17"/>
      <c r="CS52" s="17"/>
      <c r="CT52" s="17">
        <v>210.2</v>
      </c>
      <c r="CU52" s="17">
        <v>97.1</v>
      </c>
      <c r="CV52" s="17">
        <v>0</v>
      </c>
      <c r="CW52" s="17">
        <v>62.3</v>
      </c>
      <c r="CX52" s="17">
        <v>0</v>
      </c>
      <c r="CY52" s="17">
        <v>0</v>
      </c>
      <c r="CZ52" s="17">
        <v>0</v>
      </c>
      <c r="DA52" s="17">
        <v>8.4</v>
      </c>
      <c r="DB52" s="17">
        <v>10</v>
      </c>
      <c r="DC52" s="17">
        <v>5.5</v>
      </c>
      <c r="DD52" s="17"/>
      <c r="DE52" s="17">
        <v>3.2</v>
      </c>
      <c r="DF52" s="17">
        <v>2.2000000000000002</v>
      </c>
      <c r="DG52" s="17">
        <v>19.899999999999999</v>
      </c>
      <c r="DH52" s="17">
        <v>6.6</v>
      </c>
      <c r="DI52" s="17">
        <v>7.5</v>
      </c>
      <c r="DJ52" s="17">
        <v>3.4</v>
      </c>
      <c r="DK52" s="17">
        <v>18</v>
      </c>
      <c r="DL52" s="17">
        <v>0</v>
      </c>
      <c r="DM52" s="17">
        <v>0</v>
      </c>
      <c r="DN52" s="17">
        <v>19.899999999999999</v>
      </c>
      <c r="DO52" s="17">
        <v>51.8</v>
      </c>
      <c r="DP52" s="17">
        <v>4.5</v>
      </c>
      <c r="DQ52" s="17">
        <v>2</v>
      </c>
      <c r="DR52" s="17">
        <v>2.2999999999999998</v>
      </c>
      <c r="DS52" s="17">
        <v>1.4</v>
      </c>
      <c r="DT52" s="17">
        <v>0</v>
      </c>
      <c r="DU52" s="17">
        <v>2.2999999999999998</v>
      </c>
      <c r="DV52" s="17">
        <v>14.6</v>
      </c>
      <c r="DW52" s="17">
        <v>1.5</v>
      </c>
      <c r="DX52" s="17"/>
      <c r="DY52" s="17">
        <v>4.8</v>
      </c>
      <c r="DZ52" s="17">
        <v>3.4</v>
      </c>
      <c r="EA52" s="17">
        <v>3.9</v>
      </c>
      <c r="EB52" s="17">
        <v>6.3</v>
      </c>
      <c r="EC52" s="17">
        <v>10</v>
      </c>
      <c r="ED52" s="17">
        <v>26.7</v>
      </c>
      <c r="EE52" s="17">
        <v>19.2</v>
      </c>
      <c r="EF52" s="17">
        <v>0</v>
      </c>
      <c r="EG52" s="17">
        <v>85.2</v>
      </c>
      <c r="EH52" s="17">
        <v>98.9</v>
      </c>
      <c r="EI52" s="17">
        <v>9.4</v>
      </c>
      <c r="EJ52" s="17">
        <v>5.3</v>
      </c>
      <c r="EK52" s="17">
        <v>5.7</v>
      </c>
      <c r="EL52" s="17">
        <v>2.2000000000000002</v>
      </c>
      <c r="EM52" s="17"/>
      <c r="EN52" s="17">
        <v>4</v>
      </c>
      <c r="EO52" s="17">
        <v>4.5</v>
      </c>
      <c r="EP52" s="17">
        <v>4.0999999999999996</v>
      </c>
      <c r="EQ52" s="17">
        <v>0</v>
      </c>
      <c r="ER52" s="17">
        <v>0</v>
      </c>
      <c r="ES52" s="17">
        <v>0</v>
      </c>
      <c r="ET52" s="17">
        <v>0</v>
      </c>
      <c r="EU52" s="17">
        <v>0.6</v>
      </c>
      <c r="EV52" s="17">
        <v>69.7</v>
      </c>
      <c r="EW52" s="17">
        <v>61</v>
      </c>
      <c r="EX52" s="17">
        <v>0</v>
      </c>
      <c r="EY52" s="17">
        <v>0</v>
      </c>
      <c r="EZ52" s="17">
        <v>10</v>
      </c>
      <c r="FA52" s="17">
        <v>20</v>
      </c>
      <c r="FB52" s="17">
        <v>9.3000000000000007</v>
      </c>
      <c r="FC52" s="17">
        <v>30.4</v>
      </c>
      <c r="FD52" s="17">
        <v>10.199999999999999</v>
      </c>
      <c r="FE52" s="17">
        <v>14.4</v>
      </c>
      <c r="FF52" s="17">
        <v>14.1</v>
      </c>
      <c r="FG52" s="17">
        <v>8.6</v>
      </c>
      <c r="FH52" s="17"/>
      <c r="FI52" s="17"/>
      <c r="FJ52" s="17">
        <v>7335.40769</v>
      </c>
      <c r="FK52" s="15"/>
      <c r="FL52" s="17">
        <v>19.273140000000001</v>
      </c>
      <c r="FM52" s="17">
        <v>7.8490000000000002</v>
      </c>
      <c r="FN52" s="17"/>
      <c r="FO52" s="17">
        <v>7.6</v>
      </c>
      <c r="FP52" s="17">
        <v>27.176449999999999</v>
      </c>
      <c r="FQ52" s="17">
        <v>18.924019999999999</v>
      </c>
      <c r="FR52" s="17">
        <v>11.6</v>
      </c>
      <c r="FS52" s="17">
        <v>16.100000000000001</v>
      </c>
      <c r="FT52" s="17">
        <v>108.52261</v>
      </c>
    </row>
    <row r="53" spans="1:176" ht="24" customHeight="1" x14ac:dyDescent="0.3">
      <c r="A53" s="16" t="s">
        <v>50</v>
      </c>
      <c r="B53" s="16" t="s">
        <v>806</v>
      </c>
      <c r="C53" s="17">
        <v>91.4</v>
      </c>
      <c r="D53" s="17">
        <v>647.4</v>
      </c>
      <c r="E53" s="17">
        <v>215.5</v>
      </c>
      <c r="F53" s="17"/>
      <c r="G53" s="17"/>
      <c r="H53" s="17">
        <v>82</v>
      </c>
      <c r="I53" s="17">
        <v>82.3</v>
      </c>
      <c r="J53" s="17"/>
      <c r="K53" s="17"/>
      <c r="L53" s="17">
        <v>186.8</v>
      </c>
      <c r="M53" s="17">
        <v>206.2</v>
      </c>
      <c r="N53" s="17">
        <v>208.1</v>
      </c>
      <c r="O53" s="17">
        <v>293.3</v>
      </c>
      <c r="P53" s="17">
        <v>215.5</v>
      </c>
      <c r="Q53" s="17">
        <v>111</v>
      </c>
      <c r="R53" s="17">
        <v>357</v>
      </c>
      <c r="S53" s="17">
        <v>4.3</v>
      </c>
      <c r="T53" s="17"/>
      <c r="U53" s="17"/>
      <c r="V53" s="17"/>
      <c r="W53" s="17"/>
      <c r="X53" s="17">
        <v>114.3</v>
      </c>
      <c r="Y53" s="17">
        <v>7.5</v>
      </c>
      <c r="Z53" s="17">
        <v>5.5</v>
      </c>
      <c r="AA53" s="17"/>
      <c r="AB53" s="17">
        <v>6.2</v>
      </c>
      <c r="AC53" s="17">
        <v>14.2</v>
      </c>
      <c r="AD53" s="17">
        <v>139.69999999999999</v>
      </c>
      <c r="AE53" s="17"/>
      <c r="AF53" s="17"/>
      <c r="AG53" s="17"/>
      <c r="AH53" s="17"/>
      <c r="AI53" s="17">
        <v>55.7</v>
      </c>
      <c r="AJ53" s="17">
        <v>94.2</v>
      </c>
      <c r="AK53" s="17"/>
      <c r="AL53" s="17"/>
      <c r="AM53" s="17"/>
      <c r="AN53" s="17">
        <v>6.4651100000000001</v>
      </c>
      <c r="AO53" s="17">
        <v>229.51664</v>
      </c>
      <c r="AP53" s="17">
        <v>28.4</v>
      </c>
      <c r="AQ53" s="17">
        <v>130.6</v>
      </c>
      <c r="AR53" s="17">
        <v>19.399999999999999</v>
      </c>
      <c r="AS53" s="17">
        <v>18.600000000000001</v>
      </c>
      <c r="AT53" s="17">
        <v>14.1</v>
      </c>
      <c r="AU53" s="17">
        <v>58.9</v>
      </c>
      <c r="AV53" s="17">
        <v>184.7</v>
      </c>
      <c r="AW53" s="17">
        <v>184.7</v>
      </c>
      <c r="AX53" s="17">
        <v>183.3</v>
      </c>
      <c r="AY53" s="17">
        <v>64.8</v>
      </c>
      <c r="AZ53" s="17">
        <v>7.7</v>
      </c>
      <c r="BA53" s="17">
        <v>4.9000000000000004</v>
      </c>
      <c r="BB53" s="17">
        <v>23.6</v>
      </c>
      <c r="BC53" s="17">
        <v>34</v>
      </c>
      <c r="BD53" s="17">
        <v>2.2000000000000002</v>
      </c>
      <c r="BE53" s="17">
        <v>16.100000000000001</v>
      </c>
      <c r="BF53" s="17">
        <v>84.3</v>
      </c>
      <c r="BG53" s="17"/>
      <c r="BH53" s="17"/>
      <c r="BI53" s="17">
        <v>49.88</v>
      </c>
      <c r="BJ53" s="17"/>
      <c r="BK53" s="17"/>
      <c r="BL53" s="17">
        <v>48.2</v>
      </c>
      <c r="BM53" s="17"/>
      <c r="BN53" s="17"/>
      <c r="BO53" s="17"/>
      <c r="BP53" s="17">
        <v>41.4</v>
      </c>
      <c r="BQ53" s="17">
        <v>177.6</v>
      </c>
      <c r="BR53" s="17">
        <v>175.5</v>
      </c>
      <c r="BS53" s="17">
        <v>209.7</v>
      </c>
      <c r="BT53" s="17">
        <v>274</v>
      </c>
      <c r="BU53" s="17"/>
      <c r="BV53" s="17"/>
      <c r="BW53" s="17"/>
      <c r="BX53" s="17"/>
      <c r="BY53" s="17"/>
      <c r="BZ53" s="17"/>
      <c r="CA53" s="17"/>
      <c r="CB53" s="17"/>
      <c r="CC53" s="17">
        <v>1.1000000000000001</v>
      </c>
      <c r="CD53" s="17">
        <v>118</v>
      </c>
      <c r="CE53" s="17">
        <v>96.6</v>
      </c>
      <c r="CF53" s="17">
        <v>66</v>
      </c>
      <c r="CG53" s="17">
        <v>76.5</v>
      </c>
      <c r="CH53" s="17">
        <v>30.2</v>
      </c>
      <c r="CI53" s="17"/>
      <c r="CJ53" s="17"/>
      <c r="CK53" s="17"/>
      <c r="CL53" s="17">
        <v>145.5</v>
      </c>
      <c r="CM53" s="17">
        <v>147.80000000000001</v>
      </c>
      <c r="CN53" s="17">
        <v>149</v>
      </c>
      <c r="CO53" s="17"/>
      <c r="CP53" s="17"/>
      <c r="CQ53" s="17"/>
      <c r="CR53" s="17"/>
      <c r="CS53" s="17"/>
      <c r="CT53" s="17">
        <v>141.6</v>
      </c>
      <c r="CU53" s="17">
        <v>83.3</v>
      </c>
      <c r="CV53" s="17">
        <v>0</v>
      </c>
      <c r="CW53" s="17">
        <v>58.9</v>
      </c>
      <c r="CX53" s="17">
        <v>0</v>
      </c>
      <c r="CY53" s="17">
        <v>0</v>
      </c>
      <c r="CZ53" s="17">
        <v>0</v>
      </c>
      <c r="DA53" s="17">
        <v>8.4</v>
      </c>
      <c r="DB53" s="17">
        <v>10</v>
      </c>
      <c r="DC53" s="17">
        <v>5.3</v>
      </c>
      <c r="DD53" s="17"/>
      <c r="DE53" s="17">
        <v>3.2</v>
      </c>
      <c r="DF53" s="17">
        <v>2.2000000000000002</v>
      </c>
      <c r="DG53" s="17">
        <v>20.2</v>
      </c>
      <c r="DH53" s="17">
        <v>6.6</v>
      </c>
      <c r="DI53" s="17">
        <v>7.5</v>
      </c>
      <c r="DJ53" s="17">
        <v>3.4</v>
      </c>
      <c r="DK53" s="17">
        <v>18</v>
      </c>
      <c r="DL53" s="17">
        <v>0</v>
      </c>
      <c r="DM53" s="17">
        <v>0</v>
      </c>
      <c r="DN53" s="17">
        <v>22.2</v>
      </c>
      <c r="DO53" s="17">
        <v>58.3</v>
      </c>
      <c r="DP53" s="17">
        <v>4.5</v>
      </c>
      <c r="DQ53" s="17">
        <v>2</v>
      </c>
      <c r="DR53" s="17">
        <v>2.2999999999999998</v>
      </c>
      <c r="DS53" s="17">
        <v>1.4</v>
      </c>
      <c r="DT53" s="17">
        <v>0</v>
      </c>
      <c r="DU53" s="17">
        <v>2.4</v>
      </c>
      <c r="DV53" s="17">
        <v>13</v>
      </c>
      <c r="DW53" s="17">
        <v>1.5</v>
      </c>
      <c r="DX53" s="17"/>
      <c r="DY53" s="17">
        <v>4.9000000000000004</v>
      </c>
      <c r="DZ53" s="17">
        <v>3.5</v>
      </c>
      <c r="EA53" s="17">
        <v>4.0999999999999996</v>
      </c>
      <c r="EB53" s="17">
        <v>6.4</v>
      </c>
      <c r="EC53" s="17">
        <v>10</v>
      </c>
      <c r="ED53" s="17">
        <v>26.7</v>
      </c>
      <c r="EE53" s="17">
        <v>18.7</v>
      </c>
      <c r="EF53" s="17">
        <v>0</v>
      </c>
      <c r="EG53" s="17">
        <v>85.8</v>
      </c>
      <c r="EH53" s="17">
        <v>94.9</v>
      </c>
      <c r="EI53" s="17">
        <v>8.8000000000000007</v>
      </c>
      <c r="EJ53" s="17">
        <v>4.5999999999999996</v>
      </c>
      <c r="EK53" s="17">
        <v>5.7</v>
      </c>
      <c r="EL53" s="17">
        <v>2.2000000000000002</v>
      </c>
      <c r="EM53" s="17"/>
      <c r="EN53" s="17">
        <v>4</v>
      </c>
      <c r="EO53" s="17">
        <v>4.5</v>
      </c>
      <c r="EP53" s="17">
        <v>4.0999999999999996</v>
      </c>
      <c r="EQ53" s="17">
        <v>0</v>
      </c>
      <c r="ER53" s="17">
        <v>0</v>
      </c>
      <c r="ES53" s="17">
        <v>0</v>
      </c>
      <c r="ET53" s="17">
        <v>0</v>
      </c>
      <c r="EU53" s="17">
        <v>0.6</v>
      </c>
      <c r="EV53" s="17">
        <v>80.5</v>
      </c>
      <c r="EW53" s="17">
        <v>73.8</v>
      </c>
      <c r="EX53" s="17">
        <v>0</v>
      </c>
      <c r="EY53" s="17">
        <v>0</v>
      </c>
      <c r="EZ53" s="17">
        <v>10</v>
      </c>
      <c r="FA53" s="17">
        <v>20</v>
      </c>
      <c r="FB53" s="17">
        <v>9.8000000000000007</v>
      </c>
      <c r="FC53" s="17">
        <v>30.5</v>
      </c>
      <c r="FD53" s="17">
        <v>9.8000000000000007</v>
      </c>
      <c r="FE53" s="17">
        <v>14.4</v>
      </c>
      <c r="FF53" s="17">
        <v>14.2</v>
      </c>
      <c r="FG53" s="17">
        <v>8.1999999999999993</v>
      </c>
      <c r="FH53" s="17"/>
      <c r="FI53" s="17"/>
      <c r="FJ53" s="17">
        <v>7278.2617499999997</v>
      </c>
      <c r="FK53" s="15"/>
      <c r="FL53" s="17">
        <v>19.498149999999999</v>
      </c>
      <c r="FM53" s="17">
        <v>7.8959999999999999</v>
      </c>
      <c r="FN53" s="17"/>
      <c r="FO53" s="17">
        <v>7.6</v>
      </c>
      <c r="FP53" s="17">
        <v>27.190729999999999</v>
      </c>
      <c r="FQ53" s="17">
        <v>18.922409999999999</v>
      </c>
      <c r="FR53" s="17">
        <v>11.5</v>
      </c>
      <c r="FS53" s="17">
        <v>16</v>
      </c>
      <c r="FT53" s="17">
        <v>108.60729000000001</v>
      </c>
    </row>
    <row r="54" spans="1:176" ht="24" customHeight="1" x14ac:dyDescent="0.3">
      <c r="A54" s="16" t="s">
        <v>50</v>
      </c>
      <c r="B54" s="16" t="s">
        <v>807</v>
      </c>
      <c r="C54" s="17">
        <v>66.8</v>
      </c>
      <c r="D54" s="17">
        <v>645.6</v>
      </c>
      <c r="E54" s="17">
        <v>215.9</v>
      </c>
      <c r="F54" s="17"/>
      <c r="G54" s="17"/>
      <c r="H54" s="17">
        <v>78.599999999999994</v>
      </c>
      <c r="I54" s="17">
        <v>79.900000000000006</v>
      </c>
      <c r="J54" s="17"/>
      <c r="K54" s="17"/>
      <c r="L54" s="17">
        <v>188.4</v>
      </c>
      <c r="M54" s="17">
        <v>206.3</v>
      </c>
      <c r="N54" s="17">
        <v>209</v>
      </c>
      <c r="O54" s="17">
        <v>293.39999999999998</v>
      </c>
      <c r="P54" s="17">
        <v>217</v>
      </c>
      <c r="Q54" s="17">
        <v>111.2</v>
      </c>
      <c r="R54" s="17">
        <v>327.8</v>
      </c>
      <c r="S54" s="17">
        <v>4.2</v>
      </c>
      <c r="T54" s="17"/>
      <c r="U54" s="17"/>
      <c r="V54" s="17"/>
      <c r="W54" s="17"/>
      <c r="X54" s="17">
        <v>114.6</v>
      </c>
      <c r="Y54" s="17">
        <v>7</v>
      </c>
      <c r="Z54" s="17">
        <v>5.3</v>
      </c>
      <c r="AA54" s="17"/>
      <c r="AB54" s="17">
        <v>6.3</v>
      </c>
      <c r="AC54" s="17">
        <v>12</v>
      </c>
      <c r="AD54" s="17">
        <v>77.2</v>
      </c>
      <c r="AE54" s="17"/>
      <c r="AF54" s="17"/>
      <c r="AG54" s="17"/>
      <c r="AH54" s="17"/>
      <c r="AI54" s="17">
        <v>55.2</v>
      </c>
      <c r="AJ54" s="17">
        <v>93.9</v>
      </c>
      <c r="AK54" s="17"/>
      <c r="AL54" s="17"/>
      <c r="AM54" s="17"/>
      <c r="AN54" s="17">
        <v>6.4648500000000002</v>
      </c>
      <c r="AO54" s="17">
        <v>227.92466999999999</v>
      </c>
      <c r="AP54" s="17">
        <v>30.9</v>
      </c>
      <c r="AQ54" s="17">
        <v>130.1</v>
      </c>
      <c r="AR54" s="17">
        <v>19.399999999999999</v>
      </c>
      <c r="AS54" s="17">
        <v>18.600000000000001</v>
      </c>
      <c r="AT54" s="17">
        <v>14.1</v>
      </c>
      <c r="AU54" s="17">
        <v>59.4</v>
      </c>
      <c r="AV54" s="17">
        <v>180</v>
      </c>
      <c r="AW54" s="17">
        <v>180.2</v>
      </c>
      <c r="AX54" s="17">
        <v>183.8</v>
      </c>
      <c r="AY54" s="17">
        <v>64.2</v>
      </c>
      <c r="AZ54" s="17">
        <v>7.7</v>
      </c>
      <c r="BA54" s="17">
        <v>5.0999999999999996</v>
      </c>
      <c r="BB54" s="17">
        <v>16.8</v>
      </c>
      <c r="BC54" s="17">
        <v>33.4</v>
      </c>
      <c r="BD54" s="17">
        <v>2.2000000000000002</v>
      </c>
      <c r="BE54" s="17">
        <v>15.5</v>
      </c>
      <c r="BF54" s="17">
        <v>82.8</v>
      </c>
      <c r="BG54" s="17"/>
      <c r="BH54" s="17"/>
      <c r="BI54" s="17">
        <v>48.73</v>
      </c>
      <c r="BJ54" s="17"/>
      <c r="BK54" s="17"/>
      <c r="BL54" s="17">
        <v>48.3</v>
      </c>
      <c r="BM54" s="17"/>
      <c r="BN54" s="17"/>
      <c r="BO54" s="17"/>
      <c r="BP54" s="17">
        <v>40.799999999999997</v>
      </c>
      <c r="BQ54" s="17">
        <v>178.3</v>
      </c>
      <c r="BR54" s="17">
        <v>175.6</v>
      </c>
      <c r="BS54" s="17">
        <v>209.2</v>
      </c>
      <c r="BT54" s="17">
        <v>273.7</v>
      </c>
      <c r="BU54" s="17"/>
      <c r="BV54" s="17"/>
      <c r="BW54" s="17"/>
      <c r="BX54" s="17"/>
      <c r="BY54" s="17"/>
      <c r="BZ54" s="17"/>
      <c r="CA54" s="17"/>
      <c r="CB54" s="17"/>
      <c r="CC54" s="17">
        <v>1.1000000000000001</v>
      </c>
      <c r="CD54" s="17">
        <v>149.9</v>
      </c>
      <c r="CE54" s="17">
        <v>97.2</v>
      </c>
      <c r="CF54" s="17">
        <v>65.2</v>
      </c>
      <c r="CG54" s="17">
        <v>73.2</v>
      </c>
      <c r="CH54" s="17">
        <v>29.7</v>
      </c>
      <c r="CI54" s="17"/>
      <c r="CJ54" s="17"/>
      <c r="CK54" s="17"/>
      <c r="CL54" s="17">
        <v>146.9</v>
      </c>
      <c r="CM54" s="17">
        <v>149.30000000000001</v>
      </c>
      <c r="CN54" s="17">
        <v>150.5</v>
      </c>
      <c r="CO54" s="17"/>
      <c r="CP54" s="17"/>
      <c r="CQ54" s="17"/>
      <c r="CR54" s="17"/>
      <c r="CS54" s="17"/>
      <c r="CT54" s="17">
        <v>136.6</v>
      </c>
      <c r="CU54" s="17">
        <v>77.599999999999994</v>
      </c>
      <c r="CV54" s="17">
        <v>0</v>
      </c>
      <c r="CW54" s="17">
        <v>62.7</v>
      </c>
      <c r="CX54" s="17">
        <v>0</v>
      </c>
      <c r="CY54" s="17">
        <v>0</v>
      </c>
      <c r="CZ54" s="17">
        <v>0</v>
      </c>
      <c r="DA54" s="17">
        <v>8.4</v>
      </c>
      <c r="DB54" s="17">
        <v>9.9</v>
      </c>
      <c r="DC54" s="17">
        <v>5.5</v>
      </c>
      <c r="DD54" s="17"/>
      <c r="DE54" s="17">
        <v>3.2</v>
      </c>
      <c r="DF54" s="17">
        <v>2.2000000000000002</v>
      </c>
      <c r="DG54" s="17">
        <v>19.899999999999999</v>
      </c>
      <c r="DH54" s="17">
        <v>6.6</v>
      </c>
      <c r="DI54" s="17">
        <v>4</v>
      </c>
      <c r="DJ54" s="17">
        <v>3.4</v>
      </c>
      <c r="DK54" s="17">
        <v>18</v>
      </c>
      <c r="DL54" s="17">
        <v>0</v>
      </c>
      <c r="DM54" s="17">
        <v>0</v>
      </c>
      <c r="DN54" s="17">
        <v>20.6</v>
      </c>
      <c r="DO54" s="17">
        <v>58.7</v>
      </c>
      <c r="DP54" s="17">
        <v>3.9</v>
      </c>
      <c r="DQ54" s="17">
        <v>2.1</v>
      </c>
      <c r="DR54" s="17">
        <v>2.2999999999999998</v>
      </c>
      <c r="DS54" s="17">
        <v>1.2</v>
      </c>
      <c r="DT54" s="17">
        <v>0</v>
      </c>
      <c r="DU54" s="17">
        <v>2.2000000000000002</v>
      </c>
      <c r="DV54" s="17">
        <v>13.3</v>
      </c>
      <c r="DW54" s="17">
        <v>1.5</v>
      </c>
      <c r="DX54" s="17"/>
      <c r="DY54" s="17">
        <v>4.9000000000000004</v>
      </c>
      <c r="DZ54" s="17">
        <v>3.5</v>
      </c>
      <c r="EA54" s="17">
        <v>3.4</v>
      </c>
      <c r="EB54" s="17">
        <v>6.3</v>
      </c>
      <c r="EC54" s="17">
        <v>10</v>
      </c>
      <c r="ED54" s="17">
        <v>27.7</v>
      </c>
      <c r="EE54" s="17">
        <v>18.600000000000001</v>
      </c>
      <c r="EF54" s="17">
        <v>0</v>
      </c>
      <c r="EG54" s="17">
        <v>95.7</v>
      </c>
      <c r="EH54" s="17">
        <v>106</v>
      </c>
      <c r="EI54" s="17">
        <v>11.3</v>
      </c>
      <c r="EJ54" s="17">
        <v>8.1999999999999993</v>
      </c>
      <c r="EK54" s="17">
        <v>5.7</v>
      </c>
      <c r="EL54" s="17">
        <v>2.2000000000000002</v>
      </c>
      <c r="EM54" s="17"/>
      <c r="EN54" s="17">
        <v>4</v>
      </c>
      <c r="EO54" s="17">
        <v>4.5</v>
      </c>
      <c r="EP54" s="17">
        <v>4.0999999999999996</v>
      </c>
      <c r="EQ54" s="17">
        <v>0</v>
      </c>
      <c r="ER54" s="17">
        <v>0</v>
      </c>
      <c r="ES54" s="17">
        <v>0</v>
      </c>
      <c r="ET54" s="17">
        <v>0</v>
      </c>
      <c r="EU54" s="17">
        <v>0.6</v>
      </c>
      <c r="EV54" s="17">
        <v>102.5</v>
      </c>
      <c r="EW54" s="17">
        <v>98.6</v>
      </c>
      <c r="EX54" s="17">
        <v>0</v>
      </c>
      <c r="EY54" s="17">
        <v>0</v>
      </c>
      <c r="EZ54" s="17">
        <v>10</v>
      </c>
      <c r="FA54" s="17">
        <v>20</v>
      </c>
      <c r="FB54" s="17">
        <v>9.1999999999999993</v>
      </c>
      <c r="FC54" s="17">
        <v>30.5</v>
      </c>
      <c r="FD54" s="17">
        <v>10.1</v>
      </c>
      <c r="FE54" s="17">
        <v>14.7</v>
      </c>
      <c r="FF54" s="17">
        <v>14.2</v>
      </c>
      <c r="FG54" s="17">
        <v>8.6</v>
      </c>
      <c r="FH54" s="17"/>
      <c r="FI54" s="17"/>
      <c r="FJ54" s="17">
        <v>7230.7195199999996</v>
      </c>
      <c r="FK54" s="15"/>
      <c r="FL54" s="17">
        <v>19.881910000000001</v>
      </c>
      <c r="FM54" s="17">
        <v>7.8769999999999998</v>
      </c>
      <c r="FN54" s="17"/>
      <c r="FO54" s="17">
        <v>7.6</v>
      </c>
      <c r="FP54" s="17">
        <v>27.180019999999999</v>
      </c>
      <c r="FQ54" s="17">
        <v>18.920809999999999</v>
      </c>
      <c r="FR54" s="17">
        <v>11.6</v>
      </c>
      <c r="FS54" s="17">
        <v>16</v>
      </c>
      <c r="FT54" s="17">
        <v>109.05974000000001</v>
      </c>
    </row>
    <row r="55" spans="1:176" ht="24" customHeight="1" x14ac:dyDescent="0.3">
      <c r="A55" s="16" t="s">
        <v>50</v>
      </c>
      <c r="B55" s="16" t="s">
        <v>808</v>
      </c>
      <c r="C55" s="17">
        <v>72.3</v>
      </c>
      <c r="D55" s="17">
        <v>644.29999999999995</v>
      </c>
      <c r="E55" s="17">
        <v>215.5</v>
      </c>
      <c r="F55" s="17"/>
      <c r="G55" s="17"/>
      <c r="H55" s="17">
        <v>20.100000000000001</v>
      </c>
      <c r="I55" s="17">
        <v>80.2</v>
      </c>
      <c r="J55" s="17"/>
      <c r="K55" s="17"/>
      <c r="L55" s="17">
        <v>187.9</v>
      </c>
      <c r="M55" s="17">
        <v>205.5</v>
      </c>
      <c r="N55" s="17">
        <v>207.8</v>
      </c>
      <c r="O55" s="17">
        <v>292.39999999999998</v>
      </c>
      <c r="P55" s="17">
        <v>215.6</v>
      </c>
      <c r="Q55" s="17">
        <v>110.8</v>
      </c>
      <c r="R55" s="17">
        <v>339.7</v>
      </c>
      <c r="S55" s="17">
        <v>4.3</v>
      </c>
      <c r="T55" s="17"/>
      <c r="U55" s="17"/>
      <c r="V55" s="17"/>
      <c r="W55" s="17"/>
      <c r="X55" s="17">
        <v>114.6</v>
      </c>
      <c r="Y55" s="17">
        <v>7.2</v>
      </c>
      <c r="Z55" s="17">
        <v>5.4</v>
      </c>
      <c r="AA55" s="17"/>
      <c r="AB55" s="17">
        <v>6.3</v>
      </c>
      <c r="AC55" s="17">
        <v>10.9</v>
      </c>
      <c r="AD55" s="17">
        <v>74.900000000000006</v>
      </c>
      <c r="AE55" s="17"/>
      <c r="AF55" s="17"/>
      <c r="AG55" s="17"/>
      <c r="AH55" s="17"/>
      <c r="AI55" s="17">
        <v>55.3</v>
      </c>
      <c r="AJ55" s="17">
        <v>94.1</v>
      </c>
      <c r="AK55" s="17"/>
      <c r="AL55" s="17"/>
      <c r="AM55" s="17"/>
      <c r="AN55" s="17">
        <v>6.4638799999999996</v>
      </c>
      <c r="AO55" s="17">
        <v>227.39143999999999</v>
      </c>
      <c r="AP55" s="17">
        <v>31</v>
      </c>
      <c r="AQ55" s="17">
        <v>113.8</v>
      </c>
      <c r="AR55" s="17">
        <v>20.2</v>
      </c>
      <c r="AS55" s="17">
        <v>18.600000000000001</v>
      </c>
      <c r="AT55" s="17">
        <v>14.1</v>
      </c>
      <c r="AU55" s="17">
        <v>59</v>
      </c>
      <c r="AV55" s="17">
        <v>183.1</v>
      </c>
      <c r="AW55" s="17">
        <v>183.2</v>
      </c>
      <c r="AX55" s="17">
        <v>182.8</v>
      </c>
      <c r="AY55" s="17">
        <v>64.400000000000006</v>
      </c>
      <c r="AZ55" s="17">
        <v>7.7</v>
      </c>
      <c r="BA55" s="17">
        <v>5.0999999999999996</v>
      </c>
      <c r="BB55" s="17">
        <v>14.9</v>
      </c>
      <c r="BC55" s="17">
        <v>33.4</v>
      </c>
      <c r="BD55" s="17">
        <v>2.2000000000000002</v>
      </c>
      <c r="BE55" s="17">
        <v>16.100000000000001</v>
      </c>
      <c r="BF55" s="17">
        <v>83.3</v>
      </c>
      <c r="BG55" s="17"/>
      <c r="BH55" s="17"/>
      <c r="BI55" s="17">
        <v>49.21</v>
      </c>
      <c r="BJ55" s="17"/>
      <c r="BK55" s="17"/>
      <c r="BL55" s="17">
        <v>48.3</v>
      </c>
      <c r="BM55" s="17"/>
      <c r="BN55" s="17"/>
      <c r="BO55" s="17"/>
      <c r="BP55" s="17">
        <v>41</v>
      </c>
      <c r="BQ55" s="17">
        <v>177.8</v>
      </c>
      <c r="BR55" s="17">
        <v>175.5</v>
      </c>
      <c r="BS55" s="17">
        <v>208.8</v>
      </c>
      <c r="BT55" s="17">
        <v>274.10000000000002</v>
      </c>
      <c r="BU55" s="17"/>
      <c r="BV55" s="17"/>
      <c r="BW55" s="17"/>
      <c r="BX55" s="17"/>
      <c r="BY55" s="17"/>
      <c r="BZ55" s="17"/>
      <c r="CA55" s="17"/>
      <c r="CB55" s="17"/>
      <c r="CC55" s="17">
        <v>1.1000000000000001</v>
      </c>
      <c r="CD55" s="17">
        <v>91.8</v>
      </c>
      <c r="CE55" s="17">
        <v>97.2</v>
      </c>
      <c r="CF55" s="17">
        <v>65.400000000000006</v>
      </c>
      <c r="CG55" s="17">
        <v>74.3</v>
      </c>
      <c r="CH55" s="17">
        <v>29.9</v>
      </c>
      <c r="CI55" s="17"/>
      <c r="CJ55" s="17"/>
      <c r="CK55" s="17"/>
      <c r="CL55" s="17">
        <v>146.1</v>
      </c>
      <c r="CM55" s="17">
        <v>148.4</v>
      </c>
      <c r="CN55" s="17">
        <v>149.4</v>
      </c>
      <c r="CO55" s="17"/>
      <c r="CP55" s="17"/>
      <c r="CQ55" s="17"/>
      <c r="CR55" s="17"/>
      <c r="CS55" s="17"/>
      <c r="CT55" s="17">
        <v>136.69999999999999</v>
      </c>
      <c r="CU55" s="17">
        <v>77.8</v>
      </c>
      <c r="CV55" s="17">
        <v>0</v>
      </c>
      <c r="CW55" s="17">
        <v>68.900000000000006</v>
      </c>
      <c r="CX55" s="17">
        <v>0</v>
      </c>
      <c r="CY55" s="17">
        <v>0</v>
      </c>
      <c r="CZ55" s="17">
        <v>0</v>
      </c>
      <c r="DA55" s="17">
        <v>8.3000000000000007</v>
      </c>
      <c r="DB55" s="17">
        <v>9.9</v>
      </c>
      <c r="DC55" s="17">
        <v>1.9</v>
      </c>
      <c r="DD55" s="17"/>
      <c r="DE55" s="17">
        <v>3.2</v>
      </c>
      <c r="DF55" s="17">
        <v>2.2000000000000002</v>
      </c>
      <c r="DG55" s="17">
        <v>20.100000000000001</v>
      </c>
      <c r="DH55" s="17">
        <v>6.6</v>
      </c>
      <c r="DI55" s="17">
        <v>4</v>
      </c>
      <c r="DJ55" s="17">
        <v>3.4</v>
      </c>
      <c r="DK55" s="17">
        <v>18</v>
      </c>
      <c r="DL55" s="17">
        <v>0</v>
      </c>
      <c r="DM55" s="17">
        <v>0</v>
      </c>
      <c r="DN55" s="17">
        <v>21.3</v>
      </c>
      <c r="DO55" s="17">
        <v>55.8</v>
      </c>
      <c r="DP55" s="17">
        <v>3.9</v>
      </c>
      <c r="DQ55" s="17">
        <v>2.1</v>
      </c>
      <c r="DR55" s="17">
        <v>2.2000000000000002</v>
      </c>
      <c r="DS55" s="17">
        <v>1.2</v>
      </c>
      <c r="DT55" s="17">
        <v>0</v>
      </c>
      <c r="DU55" s="17">
        <v>2.2999999999999998</v>
      </c>
      <c r="DV55" s="17">
        <v>13.3</v>
      </c>
      <c r="DW55" s="17">
        <v>1.5</v>
      </c>
      <c r="DX55" s="17"/>
      <c r="DY55" s="17">
        <v>4.8</v>
      </c>
      <c r="DZ55" s="17">
        <v>3.5</v>
      </c>
      <c r="EA55" s="17">
        <v>3.4</v>
      </c>
      <c r="EB55" s="17">
        <v>6.3</v>
      </c>
      <c r="EC55" s="17">
        <v>10</v>
      </c>
      <c r="ED55" s="17">
        <v>26.9</v>
      </c>
      <c r="EE55" s="17">
        <v>23.3</v>
      </c>
      <c r="EF55" s="17">
        <v>0</v>
      </c>
      <c r="EG55" s="17">
        <v>95.7</v>
      </c>
      <c r="EH55" s="17">
        <v>96.8</v>
      </c>
      <c r="EI55" s="17">
        <v>11.3</v>
      </c>
      <c r="EJ55" s="17">
        <v>8.6</v>
      </c>
      <c r="EK55" s="17">
        <v>5.7</v>
      </c>
      <c r="EL55" s="17">
        <v>2.2000000000000002</v>
      </c>
      <c r="EM55" s="17"/>
      <c r="EN55" s="17">
        <v>4</v>
      </c>
      <c r="EO55" s="17">
        <v>4.5</v>
      </c>
      <c r="EP55" s="17">
        <v>4.0999999999999996</v>
      </c>
      <c r="EQ55" s="17">
        <v>0</v>
      </c>
      <c r="ER55" s="17">
        <v>0</v>
      </c>
      <c r="ES55" s="17">
        <v>0</v>
      </c>
      <c r="ET55" s="17">
        <v>0</v>
      </c>
      <c r="EU55" s="17">
        <v>0.6</v>
      </c>
      <c r="EV55" s="17">
        <v>88.5</v>
      </c>
      <c r="EW55" s="17">
        <v>94.9</v>
      </c>
      <c r="EX55" s="17">
        <v>0</v>
      </c>
      <c r="EY55" s="17">
        <v>0</v>
      </c>
      <c r="EZ55" s="17">
        <v>10</v>
      </c>
      <c r="FA55" s="17">
        <v>20</v>
      </c>
      <c r="FB55" s="17">
        <v>8.6999999999999993</v>
      </c>
      <c r="FC55" s="17">
        <v>30.3</v>
      </c>
      <c r="FD55" s="17">
        <v>10</v>
      </c>
      <c r="FE55" s="17">
        <v>14</v>
      </c>
      <c r="FF55" s="17">
        <v>8</v>
      </c>
      <c r="FG55" s="17">
        <v>8.4</v>
      </c>
      <c r="FH55" s="17"/>
      <c r="FI55" s="17"/>
      <c r="FJ55" s="17">
        <v>7079.2653200000004</v>
      </c>
      <c r="FK55" s="15"/>
      <c r="FL55" s="17">
        <v>19.676400000000001</v>
      </c>
      <c r="FM55" s="17">
        <v>6.923</v>
      </c>
      <c r="FN55" s="17"/>
      <c r="FO55" s="17">
        <v>7.6</v>
      </c>
      <c r="FP55" s="17">
        <v>27.267790000000002</v>
      </c>
      <c r="FQ55" s="17">
        <v>18.919039999999999</v>
      </c>
      <c r="FR55" s="17">
        <v>11.4</v>
      </c>
      <c r="FS55" s="17">
        <v>16.100000000000001</v>
      </c>
      <c r="FT55" s="17">
        <v>107.88623</v>
      </c>
    </row>
    <row r="56" spans="1:176" ht="24" customHeight="1" x14ac:dyDescent="0.3">
      <c r="A56" s="16" t="s">
        <v>50</v>
      </c>
      <c r="B56" s="16" t="s">
        <v>809</v>
      </c>
      <c r="C56" s="17">
        <v>70.3</v>
      </c>
      <c r="D56" s="17">
        <v>649.4</v>
      </c>
      <c r="E56" s="17">
        <v>216.1</v>
      </c>
      <c r="F56" s="17"/>
      <c r="G56" s="17"/>
      <c r="H56" s="17">
        <v>20.399999999999999</v>
      </c>
      <c r="I56" s="17">
        <v>82.1</v>
      </c>
      <c r="J56" s="17"/>
      <c r="K56" s="17"/>
      <c r="L56" s="17">
        <v>165.1</v>
      </c>
      <c r="M56" s="17">
        <v>164.8</v>
      </c>
      <c r="N56" s="17">
        <v>164.8</v>
      </c>
      <c r="O56" s="17">
        <v>256.10000000000002</v>
      </c>
      <c r="P56" s="17">
        <v>215.9</v>
      </c>
      <c r="Q56" s="17">
        <v>111.3</v>
      </c>
      <c r="R56" s="17">
        <v>398</v>
      </c>
      <c r="S56" s="17">
        <v>4.3</v>
      </c>
      <c r="T56" s="17"/>
      <c r="U56" s="17"/>
      <c r="V56" s="17"/>
      <c r="W56" s="17"/>
      <c r="X56" s="17">
        <v>115.5</v>
      </c>
      <c r="Y56" s="17">
        <v>7.5</v>
      </c>
      <c r="Z56" s="17">
        <v>5.4</v>
      </c>
      <c r="AA56" s="17"/>
      <c r="AB56" s="17">
        <v>6.3</v>
      </c>
      <c r="AC56" s="17">
        <v>10.7</v>
      </c>
      <c r="AD56" s="17">
        <v>74.7</v>
      </c>
      <c r="AE56" s="17"/>
      <c r="AF56" s="17"/>
      <c r="AG56" s="17"/>
      <c r="AH56" s="17"/>
      <c r="AI56" s="17">
        <v>55.7</v>
      </c>
      <c r="AJ56" s="17">
        <v>91.4</v>
      </c>
      <c r="AK56" s="17"/>
      <c r="AL56" s="17"/>
      <c r="AM56" s="17"/>
      <c r="AN56" s="17">
        <v>6.46427</v>
      </c>
      <c r="AO56" s="17">
        <v>229.61911000000001</v>
      </c>
      <c r="AP56" s="17">
        <v>31</v>
      </c>
      <c r="AQ56" s="17">
        <v>122</v>
      </c>
      <c r="AR56" s="17">
        <v>21.2</v>
      </c>
      <c r="AS56" s="17">
        <v>18.600000000000001</v>
      </c>
      <c r="AT56" s="17">
        <v>14.1</v>
      </c>
      <c r="AU56" s="17">
        <v>59.9</v>
      </c>
      <c r="AV56" s="17">
        <v>183.3</v>
      </c>
      <c r="AW56" s="17">
        <v>184.1</v>
      </c>
      <c r="AX56" s="17">
        <v>184</v>
      </c>
      <c r="AY56" s="17">
        <v>65.099999999999994</v>
      </c>
      <c r="AZ56" s="17">
        <v>8.1</v>
      </c>
      <c r="BA56" s="17">
        <v>5.0999999999999996</v>
      </c>
      <c r="BB56" s="17">
        <v>24.5</v>
      </c>
      <c r="BC56" s="17">
        <v>33.9</v>
      </c>
      <c r="BD56" s="17">
        <v>2.2000000000000002</v>
      </c>
      <c r="BE56" s="17">
        <v>16</v>
      </c>
      <c r="BF56" s="17">
        <v>84.4</v>
      </c>
      <c r="BG56" s="17"/>
      <c r="BH56" s="17"/>
      <c r="BI56" s="17">
        <v>49.83</v>
      </c>
      <c r="BJ56" s="17"/>
      <c r="BK56" s="17"/>
      <c r="BL56" s="17">
        <v>48.4</v>
      </c>
      <c r="BM56" s="17"/>
      <c r="BN56" s="17"/>
      <c r="BO56" s="17"/>
      <c r="BP56" s="17">
        <v>41.3</v>
      </c>
      <c r="BQ56" s="17">
        <v>178</v>
      </c>
      <c r="BR56" s="17">
        <v>175.3</v>
      </c>
      <c r="BS56" s="17">
        <v>209.7</v>
      </c>
      <c r="BT56" s="17">
        <v>274.3</v>
      </c>
      <c r="BU56" s="17"/>
      <c r="BV56" s="17"/>
      <c r="BW56" s="17"/>
      <c r="BX56" s="17"/>
      <c r="BY56" s="17"/>
      <c r="BZ56" s="17"/>
      <c r="CA56" s="17"/>
      <c r="CB56" s="17"/>
      <c r="CC56" s="17">
        <v>1.1000000000000001</v>
      </c>
      <c r="CD56" s="17">
        <v>94.8</v>
      </c>
      <c r="CE56" s="17">
        <v>104.1</v>
      </c>
      <c r="CF56" s="17">
        <v>65.8</v>
      </c>
      <c r="CG56" s="17">
        <v>74.400000000000006</v>
      </c>
      <c r="CH56" s="17">
        <v>30</v>
      </c>
      <c r="CI56" s="17"/>
      <c r="CJ56" s="17"/>
      <c r="CK56" s="17"/>
      <c r="CL56" s="17">
        <v>146.19999999999999</v>
      </c>
      <c r="CM56" s="17">
        <v>148.9</v>
      </c>
      <c r="CN56" s="17">
        <v>149.69999999999999</v>
      </c>
      <c r="CO56" s="17"/>
      <c r="CP56" s="17"/>
      <c r="CQ56" s="17"/>
      <c r="CR56" s="17"/>
      <c r="CS56" s="17"/>
      <c r="CT56" s="17">
        <v>136.69999999999999</v>
      </c>
      <c r="CU56" s="17">
        <v>77.400000000000006</v>
      </c>
      <c r="CV56" s="17">
        <v>0</v>
      </c>
      <c r="CW56" s="17">
        <v>49.6</v>
      </c>
      <c r="CX56" s="17">
        <v>0</v>
      </c>
      <c r="CY56" s="17">
        <v>0</v>
      </c>
      <c r="CZ56" s="17">
        <v>0</v>
      </c>
      <c r="DA56" s="17">
        <v>8.3000000000000007</v>
      </c>
      <c r="DB56" s="17">
        <v>9.9</v>
      </c>
      <c r="DC56" s="17">
        <v>1.7</v>
      </c>
      <c r="DD56" s="17"/>
      <c r="DE56" s="17">
        <v>3.2</v>
      </c>
      <c r="DF56" s="17">
        <v>2.2000000000000002</v>
      </c>
      <c r="DG56" s="17">
        <v>20.100000000000001</v>
      </c>
      <c r="DH56" s="17">
        <v>6.7</v>
      </c>
      <c r="DI56" s="17">
        <v>4</v>
      </c>
      <c r="DJ56" s="17">
        <v>3.4</v>
      </c>
      <c r="DK56" s="17">
        <v>18</v>
      </c>
      <c r="DL56" s="17">
        <v>0</v>
      </c>
      <c r="DM56" s="17">
        <v>0</v>
      </c>
      <c r="DN56" s="17">
        <v>20.2</v>
      </c>
      <c r="DO56" s="17">
        <v>52.9</v>
      </c>
      <c r="DP56" s="17">
        <v>3.9</v>
      </c>
      <c r="DQ56" s="17">
        <v>2.1</v>
      </c>
      <c r="DR56" s="17">
        <v>2.2000000000000002</v>
      </c>
      <c r="DS56" s="17">
        <v>1.2</v>
      </c>
      <c r="DT56" s="17">
        <v>0</v>
      </c>
      <c r="DU56" s="17">
        <v>2.2999999999999998</v>
      </c>
      <c r="DV56" s="17">
        <v>13.3</v>
      </c>
      <c r="DW56" s="17">
        <v>1.4</v>
      </c>
      <c r="DX56" s="17"/>
      <c r="DY56" s="17">
        <v>4.9000000000000004</v>
      </c>
      <c r="DZ56" s="17">
        <v>3.5</v>
      </c>
      <c r="EA56" s="17">
        <v>3.6</v>
      </c>
      <c r="EB56" s="17">
        <v>5.8</v>
      </c>
      <c r="EC56" s="17">
        <v>10</v>
      </c>
      <c r="ED56" s="17">
        <v>28.1</v>
      </c>
      <c r="EE56" s="17">
        <v>22.9</v>
      </c>
      <c r="EF56" s="17">
        <v>0</v>
      </c>
      <c r="EG56" s="17">
        <v>69.5</v>
      </c>
      <c r="EH56" s="17">
        <v>84.5</v>
      </c>
      <c r="EI56" s="17">
        <v>8.4</v>
      </c>
      <c r="EJ56" s="17">
        <v>5.8</v>
      </c>
      <c r="EK56" s="17">
        <v>5.7</v>
      </c>
      <c r="EL56" s="17">
        <v>2.2000000000000002</v>
      </c>
      <c r="EM56" s="17"/>
      <c r="EN56" s="17">
        <v>4</v>
      </c>
      <c r="EO56" s="17">
        <v>4.5</v>
      </c>
      <c r="EP56" s="17">
        <v>4.5999999999999996</v>
      </c>
      <c r="EQ56" s="17">
        <v>0</v>
      </c>
      <c r="ER56" s="17">
        <v>0</v>
      </c>
      <c r="ES56" s="17">
        <v>0</v>
      </c>
      <c r="ET56" s="17">
        <v>0</v>
      </c>
      <c r="EU56" s="17">
        <v>0.6</v>
      </c>
      <c r="EV56" s="17">
        <v>78.7</v>
      </c>
      <c r="EW56" s="17">
        <v>74.5</v>
      </c>
      <c r="EX56" s="17">
        <v>0</v>
      </c>
      <c r="EY56" s="17">
        <v>0</v>
      </c>
      <c r="EZ56" s="17">
        <v>10</v>
      </c>
      <c r="FA56" s="17">
        <v>20</v>
      </c>
      <c r="FB56" s="17">
        <v>9.5</v>
      </c>
      <c r="FC56" s="17">
        <v>30.6</v>
      </c>
      <c r="FD56" s="17">
        <v>9.9</v>
      </c>
      <c r="FE56" s="17">
        <v>13.4</v>
      </c>
      <c r="FF56" s="17">
        <v>8</v>
      </c>
      <c r="FG56" s="17">
        <v>8.1999999999999993</v>
      </c>
      <c r="FH56" s="17"/>
      <c r="FI56" s="17"/>
      <c r="FJ56" s="17">
        <v>6943.3133799999996</v>
      </c>
      <c r="FK56" s="15"/>
      <c r="FL56" s="17">
        <v>19.6967</v>
      </c>
      <c r="FM56" s="17">
        <v>5.4260000000000002</v>
      </c>
      <c r="FN56" s="17"/>
      <c r="FO56" s="17">
        <v>7.7</v>
      </c>
      <c r="FP56" s="17">
        <v>27.302230000000002</v>
      </c>
      <c r="FQ56" s="17">
        <v>18.916830000000001</v>
      </c>
      <c r="FR56" s="17">
        <v>11.6</v>
      </c>
      <c r="FS56" s="17">
        <v>16.2</v>
      </c>
      <c r="FT56" s="17">
        <v>106.84175999999999</v>
      </c>
    </row>
    <row r="57" spans="1:176" ht="24" customHeight="1" x14ac:dyDescent="0.3">
      <c r="A57" s="16" t="s">
        <v>50</v>
      </c>
      <c r="B57" s="16" t="s">
        <v>810</v>
      </c>
      <c r="C57" s="17">
        <v>73.400000000000006</v>
      </c>
      <c r="D57" s="17">
        <v>645.1</v>
      </c>
      <c r="E57" s="17">
        <v>215.7</v>
      </c>
      <c r="F57" s="17"/>
      <c r="G57" s="17"/>
      <c r="H57" s="17">
        <v>20.100000000000001</v>
      </c>
      <c r="I57" s="17">
        <v>81.900000000000006</v>
      </c>
      <c r="J57" s="17"/>
      <c r="K57" s="17"/>
      <c r="L57" s="17">
        <v>151</v>
      </c>
      <c r="M57" s="17">
        <v>150.80000000000001</v>
      </c>
      <c r="N57" s="17">
        <v>150</v>
      </c>
      <c r="O57" s="17">
        <v>247.4</v>
      </c>
      <c r="P57" s="17">
        <v>216.1</v>
      </c>
      <c r="Q57" s="17">
        <v>111.2</v>
      </c>
      <c r="R57" s="17">
        <v>337.9</v>
      </c>
      <c r="S57" s="17">
        <v>4.2</v>
      </c>
      <c r="T57" s="17"/>
      <c r="U57" s="17"/>
      <c r="V57" s="17"/>
      <c r="W57" s="17"/>
      <c r="X57" s="17">
        <v>117.8</v>
      </c>
      <c r="Y57" s="17">
        <v>7.4</v>
      </c>
      <c r="Z57" s="17">
        <v>5.4</v>
      </c>
      <c r="AA57" s="17"/>
      <c r="AB57" s="17">
        <v>6.4</v>
      </c>
      <c r="AC57" s="17">
        <v>9.1</v>
      </c>
      <c r="AD57" s="17">
        <v>72.599999999999994</v>
      </c>
      <c r="AE57" s="17"/>
      <c r="AF57" s="17"/>
      <c r="AG57" s="17"/>
      <c r="AH57" s="17"/>
      <c r="AI57" s="17">
        <v>55.6</v>
      </c>
      <c r="AJ57" s="17">
        <v>91</v>
      </c>
      <c r="AK57" s="17"/>
      <c r="AL57" s="17"/>
      <c r="AM57" s="17"/>
      <c r="AN57" s="17">
        <v>6.4625899999999996</v>
      </c>
      <c r="AO57" s="17">
        <v>228.67067</v>
      </c>
      <c r="AP57" s="17">
        <v>30.8</v>
      </c>
      <c r="AQ57" s="17">
        <v>126.9</v>
      </c>
      <c r="AR57" s="17">
        <v>20.399999999999999</v>
      </c>
      <c r="AS57" s="17">
        <v>18.600000000000001</v>
      </c>
      <c r="AT57" s="17">
        <v>14</v>
      </c>
      <c r="AU57" s="17">
        <v>60.8</v>
      </c>
      <c r="AV57" s="17">
        <v>182.4</v>
      </c>
      <c r="AW57" s="17">
        <v>183</v>
      </c>
      <c r="AX57" s="17">
        <v>182.9</v>
      </c>
      <c r="AY57" s="17">
        <v>80.900000000000006</v>
      </c>
      <c r="AZ57" s="17">
        <v>8</v>
      </c>
      <c r="BA57" s="17">
        <v>5.0999999999999996</v>
      </c>
      <c r="BB57" s="17">
        <v>22.9</v>
      </c>
      <c r="BC57" s="17">
        <v>34.5</v>
      </c>
      <c r="BD57" s="17">
        <v>2.2000000000000002</v>
      </c>
      <c r="BE57" s="17">
        <v>16.2</v>
      </c>
      <c r="BF57" s="17">
        <v>49.9</v>
      </c>
      <c r="BG57" s="17"/>
      <c r="BH57" s="17"/>
      <c r="BI57" s="17">
        <v>30.28</v>
      </c>
      <c r="BJ57" s="17"/>
      <c r="BK57" s="17"/>
      <c r="BL57" s="17">
        <v>48.4</v>
      </c>
      <c r="BM57" s="17"/>
      <c r="BN57" s="17"/>
      <c r="BO57" s="17"/>
      <c r="BP57" s="17">
        <v>60.5</v>
      </c>
      <c r="BQ57" s="17">
        <v>176.6</v>
      </c>
      <c r="BR57" s="17">
        <v>174.3</v>
      </c>
      <c r="BS57" s="17">
        <v>209.1</v>
      </c>
      <c r="BT57" s="17">
        <v>274</v>
      </c>
      <c r="BU57" s="17"/>
      <c r="BV57" s="17"/>
      <c r="BW57" s="17"/>
      <c r="BX57" s="17"/>
      <c r="BY57" s="17"/>
      <c r="BZ57" s="17"/>
      <c r="CA57" s="17"/>
      <c r="CB57" s="17"/>
      <c r="CC57" s="17">
        <v>1.1000000000000001</v>
      </c>
      <c r="CD57" s="17">
        <v>103.8</v>
      </c>
      <c r="CE57" s="17">
        <v>102.1</v>
      </c>
      <c r="CF57" s="17">
        <v>65.599999999999994</v>
      </c>
      <c r="CG57" s="17">
        <v>74.5</v>
      </c>
      <c r="CH57" s="17">
        <v>30</v>
      </c>
      <c r="CI57" s="17"/>
      <c r="CJ57" s="17"/>
      <c r="CK57" s="17"/>
      <c r="CL57" s="17">
        <v>145.9</v>
      </c>
      <c r="CM57" s="17">
        <v>148.1</v>
      </c>
      <c r="CN57" s="17">
        <v>148.9</v>
      </c>
      <c r="CO57" s="17"/>
      <c r="CP57" s="17"/>
      <c r="CQ57" s="17"/>
      <c r="CR57" s="17"/>
      <c r="CS57" s="17"/>
      <c r="CT57" s="17">
        <v>136.69999999999999</v>
      </c>
      <c r="CU57" s="17">
        <v>77.599999999999994</v>
      </c>
      <c r="CV57" s="17">
        <v>0</v>
      </c>
      <c r="CW57" s="17">
        <v>40.299999999999997</v>
      </c>
      <c r="CX57" s="17">
        <v>0</v>
      </c>
      <c r="CY57" s="17">
        <v>0</v>
      </c>
      <c r="CZ57" s="17">
        <v>0</v>
      </c>
      <c r="DA57" s="17">
        <v>8.3000000000000007</v>
      </c>
      <c r="DB57" s="17">
        <v>9.9</v>
      </c>
      <c r="DC57" s="17">
        <v>1.7</v>
      </c>
      <c r="DD57" s="17"/>
      <c r="DE57" s="17">
        <v>3</v>
      </c>
      <c r="DF57" s="17">
        <v>2.2000000000000002</v>
      </c>
      <c r="DG57" s="17">
        <v>20.100000000000001</v>
      </c>
      <c r="DH57" s="17">
        <v>6.7</v>
      </c>
      <c r="DI57" s="17">
        <v>4</v>
      </c>
      <c r="DJ57" s="17">
        <v>3.4</v>
      </c>
      <c r="DK57" s="17">
        <v>18</v>
      </c>
      <c r="DL57" s="17">
        <v>0</v>
      </c>
      <c r="DM57" s="17">
        <v>0</v>
      </c>
      <c r="DN57" s="17">
        <v>18</v>
      </c>
      <c r="DO57" s="17">
        <v>51.9</v>
      </c>
      <c r="DP57" s="17">
        <v>4.2</v>
      </c>
      <c r="DQ57" s="17">
        <v>2.1</v>
      </c>
      <c r="DR57" s="17">
        <v>2.1</v>
      </c>
      <c r="DS57" s="17">
        <v>1.3</v>
      </c>
      <c r="DT57" s="17">
        <v>0</v>
      </c>
      <c r="DU57" s="17">
        <v>2.2999999999999998</v>
      </c>
      <c r="DV57" s="17">
        <v>10.3</v>
      </c>
      <c r="DW57" s="17">
        <v>1.4</v>
      </c>
      <c r="DX57" s="17"/>
      <c r="DY57" s="17">
        <v>4.9000000000000004</v>
      </c>
      <c r="DZ57" s="17">
        <v>3.5</v>
      </c>
      <c r="EA57" s="17">
        <v>3.5</v>
      </c>
      <c r="EB57" s="17">
        <v>5.5</v>
      </c>
      <c r="EC57" s="17">
        <v>10</v>
      </c>
      <c r="ED57" s="17">
        <v>28.5</v>
      </c>
      <c r="EE57" s="17">
        <v>24.2</v>
      </c>
      <c r="EF57" s="17">
        <v>0</v>
      </c>
      <c r="EG57" s="17">
        <v>69.3</v>
      </c>
      <c r="EH57" s="17">
        <v>85.8</v>
      </c>
      <c r="EI57" s="17">
        <v>6.8</v>
      </c>
      <c r="EJ57" s="17">
        <v>6.9</v>
      </c>
      <c r="EK57" s="17">
        <v>5.7</v>
      </c>
      <c r="EL57" s="17">
        <v>2.2000000000000002</v>
      </c>
      <c r="EM57" s="17"/>
      <c r="EN57" s="17">
        <v>4</v>
      </c>
      <c r="EO57" s="17">
        <v>4.5</v>
      </c>
      <c r="EP57" s="17">
        <v>4.7</v>
      </c>
      <c r="EQ57" s="17">
        <v>0</v>
      </c>
      <c r="ER57" s="17">
        <v>0</v>
      </c>
      <c r="ES57" s="17">
        <v>0</v>
      </c>
      <c r="ET57" s="17">
        <v>0</v>
      </c>
      <c r="EU57" s="17">
        <v>0.6</v>
      </c>
      <c r="EV57" s="17">
        <v>73.599999999999994</v>
      </c>
      <c r="EW57" s="17">
        <v>62.4</v>
      </c>
      <c r="EX57" s="17">
        <v>0</v>
      </c>
      <c r="EY57" s="17">
        <v>0</v>
      </c>
      <c r="EZ57" s="17">
        <v>10</v>
      </c>
      <c r="FA57" s="17">
        <v>20</v>
      </c>
      <c r="FB57" s="17">
        <v>9.6999999999999993</v>
      </c>
      <c r="FC57" s="17">
        <v>31.8</v>
      </c>
      <c r="FD57" s="17">
        <v>9.9</v>
      </c>
      <c r="FE57" s="17">
        <v>13.7</v>
      </c>
      <c r="FF57" s="17">
        <v>8</v>
      </c>
      <c r="FG57" s="17">
        <v>7.9</v>
      </c>
      <c r="FH57" s="17"/>
      <c r="FI57" s="17"/>
      <c r="FJ57" s="17">
        <v>6781.0132599999997</v>
      </c>
      <c r="FK57" s="15"/>
      <c r="FL57" s="17">
        <v>19.60125</v>
      </c>
      <c r="FM57" s="17">
        <v>0</v>
      </c>
      <c r="FN57" s="17"/>
      <c r="FO57" s="17">
        <v>7.7</v>
      </c>
      <c r="FP57" s="17">
        <v>27.344249999999999</v>
      </c>
      <c r="FQ57" s="17">
        <v>18.915939999999999</v>
      </c>
      <c r="FR57" s="17">
        <v>11.5</v>
      </c>
      <c r="FS57" s="17">
        <v>16.100000000000001</v>
      </c>
      <c r="FT57" s="17">
        <v>101.16144</v>
      </c>
    </row>
    <row r="58" spans="1:176" ht="24" customHeight="1" x14ac:dyDescent="0.3">
      <c r="A58" s="18" t="s">
        <v>811</v>
      </c>
      <c r="B58" s="18" t="s">
        <v>51</v>
      </c>
      <c r="C58" s="19">
        <v>44.3</v>
      </c>
      <c r="D58" s="19">
        <v>647.70000000000005</v>
      </c>
      <c r="E58" s="19">
        <v>216.6</v>
      </c>
      <c r="F58" s="19"/>
      <c r="G58" s="19"/>
      <c r="H58" s="19">
        <v>19.899999999999999</v>
      </c>
      <c r="I58" s="19">
        <v>86.2</v>
      </c>
      <c r="J58" s="19"/>
      <c r="K58" s="19"/>
      <c r="L58" s="19">
        <v>152.19999999999999</v>
      </c>
      <c r="M58" s="19">
        <v>150.6</v>
      </c>
      <c r="N58" s="19">
        <v>150.80000000000001</v>
      </c>
      <c r="O58" s="19">
        <v>247.5</v>
      </c>
      <c r="P58" s="19">
        <v>217.6</v>
      </c>
      <c r="Q58" s="19">
        <v>111.3</v>
      </c>
      <c r="R58" s="19">
        <v>223.9</v>
      </c>
      <c r="S58" s="19">
        <v>1.8</v>
      </c>
      <c r="T58" s="19"/>
      <c r="U58" s="19"/>
      <c r="V58" s="19"/>
      <c r="W58" s="19"/>
      <c r="X58" s="19">
        <v>114.4</v>
      </c>
      <c r="Y58" s="19">
        <v>7.2</v>
      </c>
      <c r="Z58" s="19">
        <v>5.3</v>
      </c>
      <c r="AA58" s="19"/>
      <c r="AB58" s="19">
        <v>6.3</v>
      </c>
      <c r="AC58" s="19">
        <v>9.1</v>
      </c>
      <c r="AD58" s="19">
        <v>73.5</v>
      </c>
      <c r="AE58" s="19"/>
      <c r="AF58" s="19"/>
      <c r="AG58" s="19"/>
      <c r="AH58" s="19"/>
      <c r="AI58" s="19">
        <v>55.4</v>
      </c>
      <c r="AJ58" s="19">
        <v>91</v>
      </c>
      <c r="AK58" s="19"/>
      <c r="AL58" s="19"/>
      <c r="AM58" s="19"/>
      <c r="AN58" s="19">
        <v>6.4620499999999996</v>
      </c>
      <c r="AO58" s="19">
        <v>230.48061999999999</v>
      </c>
      <c r="AP58" s="19">
        <v>31</v>
      </c>
      <c r="AQ58" s="19">
        <v>120.1</v>
      </c>
      <c r="AR58" s="19">
        <v>20.100000000000001</v>
      </c>
      <c r="AS58" s="19">
        <v>18.600000000000001</v>
      </c>
      <c r="AT58" s="19">
        <v>14</v>
      </c>
      <c r="AU58" s="19">
        <v>57.8</v>
      </c>
      <c r="AV58" s="19">
        <v>181.7</v>
      </c>
      <c r="AW58" s="19">
        <v>181.9</v>
      </c>
      <c r="AX58" s="19">
        <v>184</v>
      </c>
      <c r="AY58" s="19">
        <v>79.099999999999994</v>
      </c>
      <c r="AZ58" s="19">
        <v>8.1</v>
      </c>
      <c r="BA58" s="19">
        <v>5.0999999999999996</v>
      </c>
      <c r="BB58" s="19">
        <v>27.4</v>
      </c>
      <c r="BC58" s="19">
        <v>34.5</v>
      </c>
      <c r="BD58" s="19">
        <v>2.2000000000000002</v>
      </c>
      <c r="BE58" s="19">
        <v>15.8</v>
      </c>
      <c r="BF58" s="19">
        <v>62.9</v>
      </c>
      <c r="BG58" s="19"/>
      <c r="BH58" s="19"/>
      <c r="BI58" s="19">
        <v>30.04</v>
      </c>
      <c r="BJ58" s="19"/>
      <c r="BK58" s="19"/>
      <c r="BL58" s="19">
        <v>48.4</v>
      </c>
      <c r="BM58" s="19"/>
      <c r="BN58" s="19"/>
      <c r="BO58" s="19"/>
      <c r="BP58" s="19">
        <v>60.1</v>
      </c>
      <c r="BQ58" s="19">
        <v>177.2</v>
      </c>
      <c r="BR58" s="19">
        <v>174.8</v>
      </c>
      <c r="BS58" s="19">
        <v>209</v>
      </c>
      <c r="BT58" s="19">
        <v>274.2</v>
      </c>
      <c r="BU58" s="19"/>
      <c r="BV58" s="19"/>
      <c r="BW58" s="19"/>
      <c r="BX58" s="19"/>
      <c r="BY58" s="19"/>
      <c r="BZ58" s="19"/>
      <c r="CA58" s="19"/>
      <c r="CB58" s="19"/>
      <c r="CC58" s="19">
        <v>1.1000000000000001</v>
      </c>
      <c r="CD58" s="19">
        <v>89.6</v>
      </c>
      <c r="CE58" s="19">
        <v>106.5</v>
      </c>
      <c r="CF58" s="19">
        <v>65.5</v>
      </c>
      <c r="CG58" s="19">
        <v>74.599999999999994</v>
      </c>
      <c r="CH58" s="19">
        <v>29.9</v>
      </c>
      <c r="CI58" s="19"/>
      <c r="CJ58" s="19"/>
      <c r="CK58" s="19"/>
      <c r="CL58" s="19">
        <v>146.69999999999999</v>
      </c>
      <c r="CM58" s="19">
        <v>149.1</v>
      </c>
      <c r="CN58" s="19">
        <v>149.6</v>
      </c>
      <c r="CO58" s="19"/>
      <c r="CP58" s="19"/>
      <c r="CQ58" s="19"/>
      <c r="CR58" s="19"/>
      <c r="CS58" s="19"/>
      <c r="CT58" s="19">
        <v>136.69999999999999</v>
      </c>
      <c r="CU58" s="19">
        <v>77.599999999999994</v>
      </c>
      <c r="CV58" s="19">
        <v>0</v>
      </c>
      <c r="CW58" s="19">
        <v>40.5</v>
      </c>
      <c r="CX58" s="19">
        <v>0</v>
      </c>
      <c r="CY58" s="19">
        <v>0</v>
      </c>
      <c r="CZ58" s="19">
        <v>0</v>
      </c>
      <c r="DA58" s="19">
        <v>8.3000000000000007</v>
      </c>
      <c r="DB58" s="19">
        <v>10</v>
      </c>
      <c r="DC58" s="19">
        <v>1.8</v>
      </c>
      <c r="DD58" s="19"/>
      <c r="DE58" s="19">
        <v>3</v>
      </c>
      <c r="DF58" s="19">
        <v>2.2000000000000002</v>
      </c>
      <c r="DG58" s="19">
        <v>20.100000000000001</v>
      </c>
      <c r="DH58" s="19">
        <v>6.7</v>
      </c>
      <c r="DI58" s="19">
        <v>4</v>
      </c>
      <c r="DJ58" s="19">
        <v>3.4</v>
      </c>
      <c r="DK58" s="19">
        <v>18</v>
      </c>
      <c r="DL58" s="19">
        <v>0</v>
      </c>
      <c r="DM58" s="19">
        <v>0</v>
      </c>
      <c r="DN58" s="19">
        <v>17.600000000000001</v>
      </c>
      <c r="DO58" s="19">
        <v>48.1</v>
      </c>
      <c r="DP58" s="19">
        <v>4.5</v>
      </c>
      <c r="DQ58" s="19">
        <v>2.1</v>
      </c>
      <c r="DR58" s="19">
        <v>2.2000000000000002</v>
      </c>
      <c r="DS58" s="19">
        <v>1.4</v>
      </c>
      <c r="DT58" s="19">
        <v>0</v>
      </c>
      <c r="DU58" s="19">
        <v>2.4</v>
      </c>
      <c r="DV58" s="19">
        <v>9</v>
      </c>
      <c r="DW58" s="19">
        <v>1.4</v>
      </c>
      <c r="DX58" s="19"/>
      <c r="DY58" s="19">
        <v>5.0999999999999996</v>
      </c>
      <c r="DZ58" s="19">
        <v>3.5</v>
      </c>
      <c r="EA58" s="19">
        <v>3.3</v>
      </c>
      <c r="EB58" s="19">
        <v>5.5</v>
      </c>
      <c r="EC58" s="19">
        <v>10</v>
      </c>
      <c r="ED58" s="19">
        <v>28.5</v>
      </c>
      <c r="EE58" s="19">
        <v>26.4</v>
      </c>
      <c r="EF58" s="19">
        <v>0</v>
      </c>
      <c r="EG58" s="19">
        <v>57.9</v>
      </c>
      <c r="EH58" s="19">
        <v>82.3</v>
      </c>
      <c r="EI58" s="19">
        <v>3.6</v>
      </c>
      <c r="EJ58" s="19">
        <v>3.8</v>
      </c>
      <c r="EK58" s="19">
        <v>5.7</v>
      </c>
      <c r="EL58" s="19">
        <v>2.2000000000000002</v>
      </c>
      <c r="EM58" s="19"/>
      <c r="EN58" s="19">
        <v>4</v>
      </c>
      <c r="EO58" s="19">
        <v>4.5</v>
      </c>
      <c r="EP58" s="19">
        <v>4.7</v>
      </c>
      <c r="EQ58" s="19">
        <v>0</v>
      </c>
      <c r="ER58" s="19">
        <v>0</v>
      </c>
      <c r="ES58" s="19">
        <v>0</v>
      </c>
      <c r="ET58" s="19">
        <v>0</v>
      </c>
      <c r="EU58" s="19">
        <v>0.6</v>
      </c>
      <c r="EV58" s="19">
        <v>58.4</v>
      </c>
      <c r="EW58" s="19">
        <v>51.1</v>
      </c>
      <c r="EX58" s="19">
        <v>0</v>
      </c>
      <c r="EY58" s="19">
        <v>0</v>
      </c>
      <c r="EZ58" s="19">
        <v>10</v>
      </c>
      <c r="FA58" s="19">
        <v>20</v>
      </c>
      <c r="FB58" s="19">
        <v>9.5</v>
      </c>
      <c r="FC58" s="19">
        <v>34</v>
      </c>
      <c r="FD58" s="19">
        <v>10.1</v>
      </c>
      <c r="FE58" s="19">
        <v>13.4</v>
      </c>
      <c r="FF58" s="19">
        <v>8</v>
      </c>
      <c r="FG58" s="19">
        <v>7.7</v>
      </c>
      <c r="FH58" s="19"/>
      <c r="FI58" s="19"/>
      <c r="FJ58" s="19">
        <v>6594.9826700000003</v>
      </c>
      <c r="FK58" s="15"/>
      <c r="FL58" s="19">
        <v>19.941970000000001</v>
      </c>
      <c r="FM58" s="19">
        <v>0</v>
      </c>
      <c r="FN58" s="19"/>
      <c r="FO58" s="19">
        <v>7.8</v>
      </c>
      <c r="FP58" s="19">
        <v>27.28528</v>
      </c>
      <c r="FQ58" s="19">
        <v>18.91526</v>
      </c>
      <c r="FR58" s="19">
        <v>11.8</v>
      </c>
      <c r="FS58" s="19">
        <v>16.100000000000001</v>
      </c>
      <c r="FT58" s="19">
        <v>101.84251</v>
      </c>
    </row>
    <row r="59" spans="1:176" ht="25.05" customHeight="1" x14ac:dyDescent="0.3">
      <c r="A59" s="199" t="s">
        <v>812</v>
      </c>
      <c r="B59" s="200"/>
      <c r="C59" s="20">
        <v>1841.15</v>
      </c>
      <c r="D59" s="20">
        <v>15526.8</v>
      </c>
      <c r="E59" s="20">
        <v>5177.45</v>
      </c>
      <c r="F59" s="20">
        <v>0</v>
      </c>
      <c r="G59" s="20">
        <v>0</v>
      </c>
      <c r="H59" s="20">
        <v>898.8</v>
      </c>
      <c r="I59" s="20">
        <v>1953.15</v>
      </c>
      <c r="J59" s="20">
        <v>0</v>
      </c>
      <c r="K59" s="20">
        <v>0</v>
      </c>
      <c r="L59" s="20">
        <v>3924.8</v>
      </c>
      <c r="M59" s="20">
        <v>4130.8500000000004</v>
      </c>
      <c r="N59" s="20">
        <v>4142</v>
      </c>
      <c r="O59" s="20">
        <v>6294.6</v>
      </c>
      <c r="P59" s="20">
        <v>5175</v>
      </c>
      <c r="Q59" s="20">
        <v>2665.6</v>
      </c>
      <c r="R59" s="20">
        <v>6717.8</v>
      </c>
      <c r="S59" s="20">
        <v>101.15</v>
      </c>
      <c r="T59" s="20">
        <v>0</v>
      </c>
      <c r="U59" s="20">
        <v>0</v>
      </c>
      <c r="V59" s="20">
        <v>0</v>
      </c>
      <c r="W59" s="20">
        <v>0</v>
      </c>
      <c r="X59" s="20">
        <v>2796.8</v>
      </c>
      <c r="Y59" s="20">
        <v>176.7</v>
      </c>
      <c r="Z59" s="20">
        <v>135.65</v>
      </c>
      <c r="AA59" s="20">
        <v>0</v>
      </c>
      <c r="AB59" s="20">
        <v>150.05000000000001</v>
      </c>
      <c r="AC59" s="20">
        <v>232.1</v>
      </c>
      <c r="AD59" s="20">
        <v>1435.9</v>
      </c>
      <c r="AE59" s="20">
        <v>0</v>
      </c>
      <c r="AF59" s="20">
        <v>0</v>
      </c>
      <c r="AG59" s="20">
        <v>0</v>
      </c>
      <c r="AH59" s="20">
        <v>0</v>
      </c>
      <c r="AI59" s="20">
        <v>1331.2</v>
      </c>
      <c r="AJ59" s="20">
        <v>2243.0500000000002</v>
      </c>
      <c r="AK59" s="20">
        <v>0</v>
      </c>
      <c r="AL59" s="20">
        <v>0</v>
      </c>
      <c r="AM59" s="20">
        <v>0</v>
      </c>
      <c r="AN59" s="20">
        <v>155.50380000000001</v>
      </c>
      <c r="AO59" s="20">
        <v>2606.6350900000002</v>
      </c>
      <c r="AP59" s="20">
        <v>780.6</v>
      </c>
      <c r="AQ59" s="20">
        <v>1364.35</v>
      </c>
      <c r="AR59" s="20">
        <v>524.15</v>
      </c>
      <c r="AS59" s="20">
        <v>444.15</v>
      </c>
      <c r="AT59" s="20">
        <v>339.55</v>
      </c>
      <c r="AU59" s="20">
        <v>1442</v>
      </c>
      <c r="AV59" s="20">
        <v>4367.2</v>
      </c>
      <c r="AW59" s="20">
        <v>4376</v>
      </c>
      <c r="AX59" s="20">
        <v>4409.95</v>
      </c>
      <c r="AY59" s="20">
        <v>1481.8</v>
      </c>
      <c r="AZ59" s="20">
        <v>191.1</v>
      </c>
      <c r="BA59" s="20">
        <v>111.85</v>
      </c>
      <c r="BB59" s="20">
        <v>585.79999999999995</v>
      </c>
      <c r="BC59" s="20">
        <v>804.1</v>
      </c>
      <c r="BD59" s="20">
        <v>52.8</v>
      </c>
      <c r="BE59" s="20">
        <v>183</v>
      </c>
      <c r="BF59" s="20">
        <v>1360.2</v>
      </c>
      <c r="BG59" s="20">
        <v>0</v>
      </c>
      <c r="BH59" s="20">
        <v>0</v>
      </c>
      <c r="BI59" s="20">
        <v>1193.8499999999999</v>
      </c>
      <c r="BJ59" s="20">
        <v>0</v>
      </c>
      <c r="BK59" s="20">
        <v>0</v>
      </c>
      <c r="BL59" s="20">
        <v>824.1</v>
      </c>
      <c r="BM59" s="20">
        <v>0</v>
      </c>
      <c r="BN59" s="20">
        <v>0</v>
      </c>
      <c r="BO59" s="20">
        <v>0</v>
      </c>
      <c r="BP59" s="20">
        <v>955.7</v>
      </c>
      <c r="BQ59" s="20">
        <v>4254.3</v>
      </c>
      <c r="BR59" s="20">
        <v>4199.1499999999996</v>
      </c>
      <c r="BS59" s="20">
        <v>4999.8</v>
      </c>
      <c r="BT59" s="20">
        <v>6565.85</v>
      </c>
      <c r="BU59" s="20">
        <v>0</v>
      </c>
      <c r="BV59" s="20">
        <v>0</v>
      </c>
      <c r="BW59" s="20">
        <v>0</v>
      </c>
      <c r="BX59" s="20">
        <v>0</v>
      </c>
      <c r="BY59" s="20">
        <v>0</v>
      </c>
      <c r="BZ59" s="20">
        <v>0</v>
      </c>
      <c r="CA59" s="20">
        <v>0</v>
      </c>
      <c r="CB59" s="20">
        <v>0</v>
      </c>
      <c r="CC59" s="20">
        <v>27.7</v>
      </c>
      <c r="CD59" s="20">
        <v>2702.4</v>
      </c>
      <c r="CE59" s="20">
        <v>2287.35</v>
      </c>
      <c r="CF59" s="20">
        <v>1542.35</v>
      </c>
      <c r="CG59" s="20">
        <v>1733.85</v>
      </c>
      <c r="CH59" s="20">
        <v>713.25</v>
      </c>
      <c r="CI59" s="20">
        <v>0</v>
      </c>
      <c r="CJ59" s="20">
        <v>0</v>
      </c>
      <c r="CK59" s="20">
        <v>0</v>
      </c>
      <c r="CL59" s="20">
        <v>3520</v>
      </c>
      <c r="CM59" s="20">
        <v>3575.55</v>
      </c>
      <c r="CN59" s="20">
        <v>3595.4</v>
      </c>
      <c r="CO59" s="20">
        <v>0</v>
      </c>
      <c r="CP59" s="20">
        <v>0</v>
      </c>
      <c r="CQ59" s="20">
        <v>0</v>
      </c>
      <c r="CR59" s="20">
        <v>0</v>
      </c>
      <c r="CS59" s="20">
        <v>0</v>
      </c>
      <c r="CT59" s="20">
        <v>3969.5</v>
      </c>
      <c r="CU59" s="20">
        <v>2087.4499999999998</v>
      </c>
      <c r="CV59" s="20">
        <v>8.35</v>
      </c>
      <c r="CW59" s="20">
        <v>2279.5500000000002</v>
      </c>
      <c r="CX59" s="20">
        <v>592.4</v>
      </c>
      <c r="CY59" s="20">
        <v>73.25</v>
      </c>
      <c r="CZ59" s="20">
        <v>2.75</v>
      </c>
      <c r="DA59" s="20">
        <v>205.1</v>
      </c>
      <c r="DB59" s="20">
        <v>213.35</v>
      </c>
      <c r="DC59" s="20">
        <v>71.45</v>
      </c>
      <c r="DD59" s="20">
        <v>0</v>
      </c>
      <c r="DE59" s="20">
        <v>44.55</v>
      </c>
      <c r="DF59" s="20">
        <v>54.4</v>
      </c>
      <c r="DG59" s="20">
        <v>483.25</v>
      </c>
      <c r="DH59" s="20">
        <v>182.55</v>
      </c>
      <c r="DI59" s="20">
        <v>115.6</v>
      </c>
      <c r="DJ59" s="20">
        <v>81</v>
      </c>
      <c r="DK59" s="20">
        <v>437.55</v>
      </c>
      <c r="DL59" s="20">
        <v>100.05</v>
      </c>
      <c r="DM59" s="20">
        <v>118.45</v>
      </c>
      <c r="DN59" s="20">
        <v>669.25</v>
      </c>
      <c r="DO59" s="20">
        <v>1763.4</v>
      </c>
      <c r="DP59" s="20">
        <v>106.95</v>
      </c>
      <c r="DQ59" s="20">
        <v>49.5</v>
      </c>
      <c r="DR59" s="20">
        <v>53.75</v>
      </c>
      <c r="DS59" s="20">
        <v>41.65</v>
      </c>
      <c r="DT59" s="20">
        <v>105.9</v>
      </c>
      <c r="DU59" s="20">
        <v>56.65</v>
      </c>
      <c r="DV59" s="20">
        <v>313.55</v>
      </c>
      <c r="DW59" s="20">
        <v>31.4</v>
      </c>
      <c r="DX59" s="20">
        <v>0</v>
      </c>
      <c r="DY59" s="20">
        <v>122.8</v>
      </c>
      <c r="DZ59" s="20">
        <v>74.150000000000006</v>
      </c>
      <c r="EA59" s="20">
        <v>91.6</v>
      </c>
      <c r="EB59" s="20">
        <v>130.4</v>
      </c>
      <c r="EC59" s="20">
        <v>239.9</v>
      </c>
      <c r="ED59" s="20">
        <v>551.4</v>
      </c>
      <c r="EE59" s="20">
        <v>540.20000000000005</v>
      </c>
      <c r="EF59" s="20">
        <v>261.55</v>
      </c>
      <c r="EG59" s="20">
        <v>1938.4</v>
      </c>
      <c r="EH59" s="20">
        <v>1914.2</v>
      </c>
      <c r="EI59" s="20">
        <v>277.89999999999998</v>
      </c>
      <c r="EJ59" s="20">
        <v>236.8</v>
      </c>
      <c r="EK59" s="20">
        <v>139.94999999999999</v>
      </c>
      <c r="EL59" s="20">
        <v>52.8</v>
      </c>
      <c r="EM59" s="20">
        <v>0</v>
      </c>
      <c r="EN59" s="20">
        <v>96.3</v>
      </c>
      <c r="EO59" s="20">
        <v>108.65</v>
      </c>
      <c r="EP59" s="20">
        <v>98.65</v>
      </c>
      <c r="EQ59" s="20">
        <v>82.25</v>
      </c>
      <c r="ER59" s="20">
        <v>1983.65</v>
      </c>
      <c r="ES59" s="20">
        <v>117.35</v>
      </c>
      <c r="ET59" s="20">
        <v>1086.45</v>
      </c>
      <c r="EU59" s="20">
        <v>13.1</v>
      </c>
      <c r="EV59" s="20">
        <v>1909.4</v>
      </c>
      <c r="EW59" s="20">
        <v>2027.55</v>
      </c>
      <c r="EX59" s="20">
        <v>807.45</v>
      </c>
      <c r="EY59" s="20">
        <v>116.65</v>
      </c>
      <c r="EZ59" s="20">
        <v>239.8</v>
      </c>
      <c r="FA59" s="20">
        <v>480.4</v>
      </c>
      <c r="FB59" s="20">
        <v>175.8</v>
      </c>
      <c r="FC59" s="20">
        <v>832.95</v>
      </c>
      <c r="FD59" s="20">
        <v>35</v>
      </c>
      <c r="FE59" s="20">
        <v>337.7</v>
      </c>
      <c r="FF59" s="20">
        <v>300.8</v>
      </c>
      <c r="FG59" s="20">
        <v>195.5</v>
      </c>
      <c r="FH59" s="20">
        <v>0</v>
      </c>
      <c r="FI59" s="20">
        <v>0</v>
      </c>
      <c r="FJ59" s="20">
        <v>167251.93888999999</v>
      </c>
      <c r="FK59" s="21"/>
      <c r="FL59" s="20">
        <v>491.58357999999998</v>
      </c>
      <c r="FM59" s="20">
        <v>51.438000000000002</v>
      </c>
      <c r="FN59" s="20">
        <v>0</v>
      </c>
      <c r="FO59" s="20">
        <v>182.85</v>
      </c>
      <c r="FP59" s="20">
        <v>645.61793999999998</v>
      </c>
      <c r="FQ59" s="20">
        <v>454.21213499999999</v>
      </c>
      <c r="FR59" s="20">
        <v>270.2</v>
      </c>
      <c r="FS59" s="20">
        <v>385.7</v>
      </c>
      <c r="FT59" s="20">
        <v>2481.6016549999999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5" t="s">
        <v>813</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
      <c r="FL5" s="198" t="s">
        <v>537</v>
      </c>
      <c r="FM5" s="197"/>
      <c r="FN5" s="197"/>
      <c r="FO5" s="197"/>
      <c r="FP5" s="197"/>
      <c r="FQ5" s="197"/>
      <c r="FR5" s="197"/>
      <c r="FS5" s="197"/>
      <c r="FT5" s="197"/>
    </row>
    <row r="6" spans="1:176" ht="22.05" hidden="1" customHeight="1" x14ac:dyDescent="0.3">
      <c r="A6" s="194" t="s">
        <v>46</v>
      </c>
      <c r="B6" s="194" t="s">
        <v>538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4" t="s">
        <v>539</v>
      </c>
      <c r="FK6" s="1"/>
      <c r="FL6" s="10">
        <v>221</v>
      </c>
      <c r="FM6" s="10">
        <v>222</v>
      </c>
      <c r="FN6" s="10">
        <v>224</v>
      </c>
      <c r="FO6" s="10">
        <v>2187</v>
      </c>
      <c r="FP6" s="10">
        <v>227</v>
      </c>
      <c r="FQ6" s="10">
        <v>49400</v>
      </c>
      <c r="FR6" s="10">
        <v>199</v>
      </c>
      <c r="FS6" s="10">
        <v>200</v>
      </c>
      <c r="FT6" s="197" t="s">
        <v>540</v>
      </c>
    </row>
    <row r="7" spans="1:176" ht="15" hidden="1" customHeight="1" x14ac:dyDescent="0.3">
      <c r="A7" s="194"/>
      <c r="B7" s="194"/>
      <c r="C7" s="9" t="s">
        <v>541</v>
      </c>
      <c r="D7" s="9" t="s">
        <v>542</v>
      </c>
      <c r="E7" s="9" t="s">
        <v>542</v>
      </c>
      <c r="F7" s="9" t="s">
        <v>543</v>
      </c>
      <c r="G7" s="9" t="s">
        <v>543</v>
      </c>
      <c r="H7" s="9" t="s">
        <v>543</v>
      </c>
      <c r="I7" s="9" t="s">
        <v>543</v>
      </c>
      <c r="J7" s="9" t="s">
        <v>542</v>
      </c>
      <c r="K7" s="9" t="s">
        <v>542</v>
      </c>
      <c r="L7" s="9" t="s">
        <v>542</v>
      </c>
      <c r="M7" s="9" t="s">
        <v>542</v>
      </c>
      <c r="N7" s="9" t="s">
        <v>542</v>
      </c>
      <c r="O7" s="9" t="s">
        <v>542</v>
      </c>
      <c r="P7" s="9" t="s">
        <v>542</v>
      </c>
      <c r="Q7" s="9" t="s">
        <v>542</v>
      </c>
      <c r="R7" s="9" t="s">
        <v>542</v>
      </c>
      <c r="S7" s="9" t="s">
        <v>542</v>
      </c>
      <c r="T7" s="9" t="s">
        <v>542</v>
      </c>
      <c r="U7" s="9" t="s">
        <v>542</v>
      </c>
      <c r="V7" s="9" t="s">
        <v>542</v>
      </c>
      <c r="W7" s="9" t="s">
        <v>542</v>
      </c>
      <c r="X7" s="9" t="s">
        <v>541</v>
      </c>
      <c r="Y7" s="9" t="s">
        <v>541</v>
      </c>
      <c r="Z7" s="9" t="s">
        <v>541</v>
      </c>
      <c r="AA7" s="9" t="s">
        <v>542</v>
      </c>
      <c r="AB7" s="9" t="s">
        <v>541</v>
      </c>
      <c r="AC7" s="9" t="s">
        <v>541</v>
      </c>
      <c r="AD7" s="9" t="s">
        <v>541</v>
      </c>
      <c r="AE7" s="9" t="s">
        <v>541</v>
      </c>
      <c r="AF7" s="9" t="s">
        <v>541</v>
      </c>
      <c r="AG7" s="9" t="s">
        <v>541</v>
      </c>
      <c r="AH7" s="9" t="s">
        <v>541</v>
      </c>
      <c r="AI7" s="9" t="s">
        <v>541</v>
      </c>
      <c r="AJ7" s="9" t="s">
        <v>542</v>
      </c>
      <c r="AK7" s="9" t="s">
        <v>543</v>
      </c>
      <c r="AL7" s="9" t="s">
        <v>543</v>
      </c>
      <c r="AM7" s="9" t="s">
        <v>543</v>
      </c>
      <c r="AN7" s="9" t="s">
        <v>542</v>
      </c>
      <c r="AO7" s="9" t="s">
        <v>542</v>
      </c>
      <c r="AP7" s="9" t="s">
        <v>542</v>
      </c>
      <c r="AQ7" s="9" t="s">
        <v>542</v>
      </c>
      <c r="AR7" s="9" t="s">
        <v>542</v>
      </c>
      <c r="AS7" s="9" t="s">
        <v>542</v>
      </c>
      <c r="AT7" s="9" t="s">
        <v>542</v>
      </c>
      <c r="AU7" s="9" t="s">
        <v>541</v>
      </c>
      <c r="AV7" s="9" t="s">
        <v>542</v>
      </c>
      <c r="AW7" s="9" t="s">
        <v>542</v>
      </c>
      <c r="AX7" s="9" t="s">
        <v>542</v>
      </c>
      <c r="AY7" s="9" t="s">
        <v>542</v>
      </c>
      <c r="AZ7" s="9" t="s">
        <v>542</v>
      </c>
      <c r="BA7" s="9" t="s">
        <v>542</v>
      </c>
      <c r="BB7" s="9" t="s">
        <v>542</v>
      </c>
      <c r="BC7" s="9" t="s">
        <v>542</v>
      </c>
      <c r="BD7" s="9" t="s">
        <v>541</v>
      </c>
      <c r="BE7" s="9" t="s">
        <v>543</v>
      </c>
      <c r="BF7" s="9" t="s">
        <v>542</v>
      </c>
      <c r="BG7" s="9" t="s">
        <v>542</v>
      </c>
      <c r="BH7" s="9" t="s">
        <v>542</v>
      </c>
      <c r="BI7" s="9" t="s">
        <v>542</v>
      </c>
      <c r="BJ7" s="9" t="s">
        <v>543</v>
      </c>
      <c r="BK7" s="9" t="s">
        <v>543</v>
      </c>
      <c r="BL7" s="9" t="s">
        <v>543</v>
      </c>
      <c r="BM7" s="9" t="s">
        <v>541</v>
      </c>
      <c r="BN7" s="9" t="s">
        <v>541</v>
      </c>
      <c r="BO7" s="9" t="s">
        <v>541</v>
      </c>
      <c r="BP7" s="9" t="s">
        <v>542</v>
      </c>
      <c r="BQ7" s="9" t="s">
        <v>542</v>
      </c>
      <c r="BR7" s="9" t="s">
        <v>542</v>
      </c>
      <c r="BS7" s="9" t="s">
        <v>542</v>
      </c>
      <c r="BT7" s="9" t="s">
        <v>542</v>
      </c>
      <c r="BU7" s="9" t="s">
        <v>542</v>
      </c>
      <c r="BV7" s="9" t="s">
        <v>542</v>
      </c>
      <c r="BW7" s="9" t="s">
        <v>541</v>
      </c>
      <c r="BX7" s="9" t="s">
        <v>541</v>
      </c>
      <c r="BY7" s="9" t="s">
        <v>541</v>
      </c>
      <c r="BZ7" s="9" t="s">
        <v>543</v>
      </c>
      <c r="CA7" s="9" t="s">
        <v>541</v>
      </c>
      <c r="CB7" s="9" t="s">
        <v>542</v>
      </c>
      <c r="CC7" s="9" t="s">
        <v>543</v>
      </c>
      <c r="CD7" s="9" t="s">
        <v>542</v>
      </c>
      <c r="CE7" s="9" t="s">
        <v>542</v>
      </c>
      <c r="CF7" s="9" t="s">
        <v>542</v>
      </c>
      <c r="CG7" s="9" t="s">
        <v>542</v>
      </c>
      <c r="CH7" s="9" t="s">
        <v>542</v>
      </c>
      <c r="CI7" s="9" t="s">
        <v>542</v>
      </c>
      <c r="CJ7" s="9" t="s">
        <v>542</v>
      </c>
      <c r="CK7" s="9" t="s">
        <v>542</v>
      </c>
      <c r="CL7" s="9" t="s">
        <v>542</v>
      </c>
      <c r="CM7" s="9" t="s">
        <v>542</v>
      </c>
      <c r="CN7" s="9" t="s">
        <v>542</v>
      </c>
      <c r="CO7" s="9" t="s">
        <v>542</v>
      </c>
      <c r="CP7" s="9" t="s">
        <v>541</v>
      </c>
      <c r="CQ7" s="9" t="s">
        <v>541</v>
      </c>
      <c r="CR7" s="9" t="s">
        <v>541</v>
      </c>
      <c r="CS7" s="9" t="s">
        <v>541</v>
      </c>
      <c r="CT7" s="9" t="s">
        <v>542</v>
      </c>
      <c r="CU7" s="9" t="s">
        <v>542</v>
      </c>
      <c r="CV7" s="9" t="s">
        <v>542</v>
      </c>
      <c r="CW7" s="9" t="s">
        <v>542</v>
      </c>
      <c r="CX7" s="9" t="s">
        <v>541</v>
      </c>
      <c r="CY7" s="9" t="s">
        <v>543</v>
      </c>
      <c r="CZ7" s="9" t="s">
        <v>543</v>
      </c>
      <c r="DA7" s="9" t="s">
        <v>543</v>
      </c>
      <c r="DB7" s="9" t="s">
        <v>543</v>
      </c>
      <c r="DC7" s="9" t="s">
        <v>543</v>
      </c>
      <c r="DD7" s="9" t="s">
        <v>541</v>
      </c>
      <c r="DE7" s="9" t="s">
        <v>542</v>
      </c>
      <c r="DF7" s="9" t="s">
        <v>542</v>
      </c>
      <c r="DG7" s="9" t="s">
        <v>542</v>
      </c>
      <c r="DH7" s="9" t="s">
        <v>543</v>
      </c>
      <c r="DI7" s="9" t="s">
        <v>543</v>
      </c>
      <c r="DJ7" s="9" t="s">
        <v>542</v>
      </c>
      <c r="DK7" s="9" t="s">
        <v>542</v>
      </c>
      <c r="DL7" s="9" t="s">
        <v>541</v>
      </c>
      <c r="DM7" s="9" t="s">
        <v>541</v>
      </c>
      <c r="DN7" s="9" t="s">
        <v>542</v>
      </c>
      <c r="DO7" s="9" t="s">
        <v>542</v>
      </c>
      <c r="DP7" s="9" t="s">
        <v>542</v>
      </c>
      <c r="DQ7" s="9" t="s">
        <v>542</v>
      </c>
      <c r="DR7" s="9" t="s">
        <v>542</v>
      </c>
      <c r="DS7" s="9" t="s">
        <v>542</v>
      </c>
      <c r="DT7" s="9" t="s">
        <v>541</v>
      </c>
      <c r="DU7" s="9" t="s">
        <v>542</v>
      </c>
      <c r="DV7" s="9" t="s">
        <v>542</v>
      </c>
      <c r="DW7" s="9" t="s">
        <v>543</v>
      </c>
      <c r="DX7" s="9" t="s">
        <v>542</v>
      </c>
      <c r="DY7" s="9" t="s">
        <v>542</v>
      </c>
      <c r="DZ7" s="9" t="s">
        <v>543</v>
      </c>
      <c r="EA7" s="9" t="s">
        <v>542</v>
      </c>
      <c r="EB7" s="9" t="s">
        <v>542</v>
      </c>
      <c r="EC7" s="9" t="s">
        <v>542</v>
      </c>
      <c r="ED7" s="9" t="s">
        <v>543</v>
      </c>
      <c r="EE7" s="9" t="s">
        <v>543</v>
      </c>
      <c r="EF7" s="9" t="s">
        <v>541</v>
      </c>
      <c r="EG7" s="9" t="s">
        <v>542</v>
      </c>
      <c r="EH7" s="9" t="s">
        <v>542</v>
      </c>
      <c r="EI7" s="9" t="s">
        <v>542</v>
      </c>
      <c r="EJ7" s="9" t="s">
        <v>542</v>
      </c>
      <c r="EK7" s="9" t="s">
        <v>542</v>
      </c>
      <c r="EL7" s="9" t="s">
        <v>542</v>
      </c>
      <c r="EM7" s="9" t="s">
        <v>541</v>
      </c>
      <c r="EN7" s="9" t="s">
        <v>541</v>
      </c>
      <c r="EO7" s="9" t="s">
        <v>541</v>
      </c>
      <c r="EP7" s="9" t="s">
        <v>541</v>
      </c>
      <c r="EQ7" s="9" t="s">
        <v>543</v>
      </c>
      <c r="ER7" s="9" t="s">
        <v>541</v>
      </c>
      <c r="ES7" s="9" t="s">
        <v>541</v>
      </c>
      <c r="ET7" s="9" t="s">
        <v>541</v>
      </c>
      <c r="EU7" s="9" t="s">
        <v>542</v>
      </c>
      <c r="EV7" s="9" t="s">
        <v>542</v>
      </c>
      <c r="EW7" s="9" t="s">
        <v>542</v>
      </c>
      <c r="EX7" s="9" t="s">
        <v>541</v>
      </c>
      <c r="EY7" s="9" t="s">
        <v>541</v>
      </c>
      <c r="EZ7" s="9" t="s">
        <v>543</v>
      </c>
      <c r="FA7" s="9" t="s">
        <v>542</v>
      </c>
      <c r="FB7" s="9" t="s">
        <v>543</v>
      </c>
      <c r="FC7" s="9" t="s">
        <v>543</v>
      </c>
      <c r="FD7" s="9" t="s">
        <v>543</v>
      </c>
      <c r="FE7" s="9" t="s">
        <v>542</v>
      </c>
      <c r="FF7" s="9" t="s">
        <v>543</v>
      </c>
      <c r="FG7" s="9" t="s">
        <v>543</v>
      </c>
      <c r="FH7" s="9" t="s">
        <v>542</v>
      </c>
      <c r="FI7" s="9" t="s">
        <v>542</v>
      </c>
      <c r="FJ7" s="194"/>
      <c r="FK7" s="1"/>
      <c r="FL7" s="10" t="s">
        <v>543</v>
      </c>
      <c r="FM7" s="10" t="s">
        <v>542</v>
      </c>
      <c r="FN7" s="10" t="s">
        <v>543</v>
      </c>
      <c r="FO7" s="10" t="s">
        <v>543</v>
      </c>
      <c r="FP7" s="10" t="s">
        <v>543</v>
      </c>
      <c r="FQ7" s="10" t="s">
        <v>543</v>
      </c>
      <c r="FR7" s="10" t="s">
        <v>543</v>
      </c>
      <c r="FS7" s="10" t="s">
        <v>543</v>
      </c>
      <c r="FT7" s="197"/>
    </row>
    <row r="8" spans="1:176" ht="15" hidden="1" customHeight="1" x14ac:dyDescent="0.3">
      <c r="A8" s="194"/>
      <c r="B8" s="194"/>
      <c r="C8" s="9" t="s">
        <v>544</v>
      </c>
      <c r="D8" s="9" t="s">
        <v>544</v>
      </c>
      <c r="E8" s="9" t="s">
        <v>544</v>
      </c>
      <c r="F8" s="9" t="s">
        <v>545</v>
      </c>
      <c r="G8" s="9" t="s">
        <v>545</v>
      </c>
      <c r="H8" s="9" t="s">
        <v>544</v>
      </c>
      <c r="I8" s="9" t="s">
        <v>544</v>
      </c>
      <c r="J8" s="9" t="s">
        <v>545</v>
      </c>
      <c r="K8" s="9" t="s">
        <v>545</v>
      </c>
      <c r="L8" s="9" t="s">
        <v>545</v>
      </c>
      <c r="M8" s="9" t="s">
        <v>545</v>
      </c>
      <c r="N8" s="9" t="s">
        <v>545</v>
      </c>
      <c r="O8" s="9" t="s">
        <v>545</v>
      </c>
      <c r="P8" s="9" t="s">
        <v>545</v>
      </c>
      <c r="Q8" s="9" t="s">
        <v>545</v>
      </c>
      <c r="R8" s="9" t="s">
        <v>544</v>
      </c>
      <c r="S8" s="9" t="s">
        <v>544</v>
      </c>
      <c r="T8" s="9" t="s">
        <v>545</v>
      </c>
      <c r="U8" s="9" t="s">
        <v>545</v>
      </c>
      <c r="V8" s="9" t="s">
        <v>545</v>
      </c>
      <c r="W8" s="9" t="s">
        <v>545</v>
      </c>
      <c r="X8" s="9" t="s">
        <v>544</v>
      </c>
      <c r="Y8" s="9" t="s">
        <v>544</v>
      </c>
      <c r="Z8" s="9" t="s">
        <v>544</v>
      </c>
      <c r="AA8" s="9" t="s">
        <v>545</v>
      </c>
      <c r="AB8" s="9" t="s">
        <v>544</v>
      </c>
      <c r="AC8" s="9" t="s">
        <v>544</v>
      </c>
      <c r="AD8" s="9" t="s">
        <v>544</v>
      </c>
      <c r="AE8" s="9" t="s">
        <v>544</v>
      </c>
      <c r="AF8" s="9" t="s">
        <v>545</v>
      </c>
      <c r="AG8" s="9" t="s">
        <v>545</v>
      </c>
      <c r="AH8" s="9" t="s">
        <v>545</v>
      </c>
      <c r="AI8" s="9" t="s">
        <v>544</v>
      </c>
      <c r="AJ8" s="9" t="s">
        <v>544</v>
      </c>
      <c r="AK8" s="9" t="s">
        <v>545</v>
      </c>
      <c r="AL8" s="9" t="s">
        <v>545</v>
      </c>
      <c r="AM8" s="9" t="s">
        <v>545</v>
      </c>
      <c r="AN8" s="9" t="s">
        <v>544</v>
      </c>
      <c r="AO8" s="9" t="s">
        <v>544</v>
      </c>
      <c r="AP8" s="9" t="s">
        <v>544</v>
      </c>
      <c r="AQ8" s="9" t="s">
        <v>544</v>
      </c>
      <c r="AR8" s="9" t="s">
        <v>544</v>
      </c>
      <c r="AS8" s="9" t="s">
        <v>544</v>
      </c>
      <c r="AT8" s="9" t="s">
        <v>544</v>
      </c>
      <c r="AU8" s="9" t="s">
        <v>544</v>
      </c>
      <c r="AV8" s="9" t="s">
        <v>545</v>
      </c>
      <c r="AW8" s="9" t="s">
        <v>545</v>
      </c>
      <c r="AX8" s="9" t="s">
        <v>545</v>
      </c>
      <c r="AY8" s="9" t="s">
        <v>544</v>
      </c>
      <c r="AZ8" s="9" t="s">
        <v>544</v>
      </c>
      <c r="BA8" s="9" t="s">
        <v>544</v>
      </c>
      <c r="BB8" s="9" t="s">
        <v>544</v>
      </c>
      <c r="BC8" s="9" t="s">
        <v>544</v>
      </c>
      <c r="BD8" s="9" t="s">
        <v>544</v>
      </c>
      <c r="BE8" s="9" t="s">
        <v>544</v>
      </c>
      <c r="BF8" s="9" t="s">
        <v>544</v>
      </c>
      <c r="BG8" s="9" t="s">
        <v>544</v>
      </c>
      <c r="BH8" s="9" t="s">
        <v>544</v>
      </c>
      <c r="BI8" s="9" t="s">
        <v>544</v>
      </c>
      <c r="BJ8" s="9" t="s">
        <v>545</v>
      </c>
      <c r="BK8" s="9" t="s">
        <v>545</v>
      </c>
      <c r="BL8" s="9" t="s">
        <v>545</v>
      </c>
      <c r="BM8" s="9" t="s">
        <v>545</v>
      </c>
      <c r="BN8" s="9" t="s">
        <v>545</v>
      </c>
      <c r="BO8" s="9" t="s">
        <v>545</v>
      </c>
      <c r="BP8" s="9" t="s">
        <v>544</v>
      </c>
      <c r="BQ8" s="9" t="s">
        <v>545</v>
      </c>
      <c r="BR8" s="9" t="s">
        <v>545</v>
      </c>
      <c r="BS8" s="9" t="s">
        <v>545</v>
      </c>
      <c r="BT8" s="9" t="s">
        <v>545</v>
      </c>
      <c r="BU8" s="9" t="s">
        <v>545</v>
      </c>
      <c r="BV8" s="9" t="s">
        <v>545</v>
      </c>
      <c r="BW8" s="9" t="s">
        <v>545</v>
      </c>
      <c r="BX8" s="9" t="s">
        <v>545</v>
      </c>
      <c r="BY8" s="9" t="s">
        <v>545</v>
      </c>
      <c r="BZ8" s="9" t="s">
        <v>544</v>
      </c>
      <c r="CA8" s="9" t="s">
        <v>545</v>
      </c>
      <c r="CB8" s="9" t="s">
        <v>545</v>
      </c>
      <c r="CC8" s="9" t="s">
        <v>544</v>
      </c>
      <c r="CD8" s="9" t="s">
        <v>544</v>
      </c>
      <c r="CE8" s="9" t="s">
        <v>544</v>
      </c>
      <c r="CF8" s="9" t="s">
        <v>544</v>
      </c>
      <c r="CG8" s="9" t="s">
        <v>544</v>
      </c>
      <c r="CH8" s="9" t="s">
        <v>544</v>
      </c>
      <c r="CI8" s="9" t="s">
        <v>545</v>
      </c>
      <c r="CJ8" s="9" t="s">
        <v>545</v>
      </c>
      <c r="CK8" s="9" t="s">
        <v>545</v>
      </c>
      <c r="CL8" s="9" t="s">
        <v>545</v>
      </c>
      <c r="CM8" s="9" t="s">
        <v>545</v>
      </c>
      <c r="CN8" s="9" t="s">
        <v>545</v>
      </c>
      <c r="CO8" s="9" t="s">
        <v>545</v>
      </c>
      <c r="CP8" s="9" t="s">
        <v>545</v>
      </c>
      <c r="CQ8" s="9" t="s">
        <v>545</v>
      </c>
      <c r="CR8" s="9" t="s">
        <v>545</v>
      </c>
      <c r="CS8" s="9" t="s">
        <v>545</v>
      </c>
      <c r="CT8" s="9" t="s">
        <v>545</v>
      </c>
      <c r="CU8" s="9" t="s">
        <v>545</v>
      </c>
      <c r="CV8" s="9" t="s">
        <v>546</v>
      </c>
      <c r="CW8" s="9" t="s">
        <v>547</v>
      </c>
      <c r="CX8" s="9" t="s">
        <v>546</v>
      </c>
      <c r="CY8" s="9" t="s">
        <v>547</v>
      </c>
      <c r="CZ8" s="9" t="s">
        <v>546</v>
      </c>
      <c r="DA8" s="9" t="s">
        <v>544</v>
      </c>
      <c r="DB8" s="9" t="s">
        <v>544</v>
      </c>
      <c r="DC8" s="9" t="s">
        <v>544</v>
      </c>
      <c r="DD8" s="9" t="s">
        <v>544</v>
      </c>
      <c r="DE8" s="9" t="s">
        <v>544</v>
      </c>
      <c r="DF8" s="9" t="s">
        <v>544</v>
      </c>
      <c r="DG8" s="9" t="s">
        <v>544</v>
      </c>
      <c r="DH8" s="9" t="s">
        <v>544</v>
      </c>
      <c r="DI8" s="9" t="s">
        <v>544</v>
      </c>
      <c r="DJ8" s="9" t="s">
        <v>544</v>
      </c>
      <c r="DK8" s="9" t="s">
        <v>544</v>
      </c>
      <c r="DL8" s="9" t="s">
        <v>546</v>
      </c>
      <c r="DM8" s="9" t="s">
        <v>546</v>
      </c>
      <c r="DN8" s="9" t="s">
        <v>547</v>
      </c>
      <c r="DO8" s="9" t="s">
        <v>547</v>
      </c>
      <c r="DP8" s="9" t="s">
        <v>545</v>
      </c>
      <c r="DQ8" s="9" t="s">
        <v>545</v>
      </c>
      <c r="DR8" s="9" t="s">
        <v>545</v>
      </c>
      <c r="DS8" s="9" t="s">
        <v>545</v>
      </c>
      <c r="DT8" s="9" t="s">
        <v>546</v>
      </c>
      <c r="DU8" s="9" t="s">
        <v>544</v>
      </c>
      <c r="DV8" s="9" t="s">
        <v>544</v>
      </c>
      <c r="DW8" s="9" t="s">
        <v>544</v>
      </c>
      <c r="DX8" s="9" t="s">
        <v>544</v>
      </c>
      <c r="DY8" s="9" t="s">
        <v>544</v>
      </c>
      <c r="DZ8" s="9" t="s">
        <v>544</v>
      </c>
      <c r="EA8" s="9" t="s">
        <v>544</v>
      </c>
      <c r="EB8" s="9" t="s">
        <v>544</v>
      </c>
      <c r="EC8" s="9" t="s">
        <v>544</v>
      </c>
      <c r="ED8" s="9" t="s">
        <v>547</v>
      </c>
      <c r="EE8" s="9" t="s">
        <v>547</v>
      </c>
      <c r="EF8" s="9" t="s">
        <v>546</v>
      </c>
      <c r="EG8" s="9" t="s">
        <v>547</v>
      </c>
      <c r="EH8" s="9" t="s">
        <v>547</v>
      </c>
      <c r="EI8" s="9" t="s">
        <v>547</v>
      </c>
      <c r="EJ8" s="9" t="s">
        <v>547</v>
      </c>
      <c r="EK8" s="9" t="s">
        <v>544</v>
      </c>
      <c r="EL8" s="9" t="s">
        <v>544</v>
      </c>
      <c r="EM8" s="9" t="s">
        <v>544</v>
      </c>
      <c r="EN8" s="9" t="s">
        <v>544</v>
      </c>
      <c r="EO8" s="9" t="s">
        <v>544</v>
      </c>
      <c r="EP8" s="9" t="s">
        <v>544</v>
      </c>
      <c r="EQ8" s="9" t="s">
        <v>547</v>
      </c>
      <c r="ER8" s="9" t="s">
        <v>546</v>
      </c>
      <c r="ES8" s="9" t="s">
        <v>546</v>
      </c>
      <c r="ET8" s="9" t="s">
        <v>546</v>
      </c>
      <c r="EU8" s="9" t="s">
        <v>544</v>
      </c>
      <c r="EV8" s="9" t="s">
        <v>547</v>
      </c>
      <c r="EW8" s="9" t="s">
        <v>547</v>
      </c>
      <c r="EX8" s="9" t="s">
        <v>546</v>
      </c>
      <c r="EY8" s="9" t="s">
        <v>546</v>
      </c>
      <c r="EZ8" s="9" t="s">
        <v>544</v>
      </c>
      <c r="FA8" s="9" t="s">
        <v>544</v>
      </c>
      <c r="FB8" s="9" t="s">
        <v>545</v>
      </c>
      <c r="FC8" s="9" t="s">
        <v>545</v>
      </c>
      <c r="FD8" s="9" t="s">
        <v>545</v>
      </c>
      <c r="FE8" s="9" t="s">
        <v>545</v>
      </c>
      <c r="FF8" s="9" t="s">
        <v>545</v>
      </c>
      <c r="FG8" s="9" t="s">
        <v>545</v>
      </c>
      <c r="FH8" s="9" t="s">
        <v>545</v>
      </c>
      <c r="FI8" s="9" t="s">
        <v>545</v>
      </c>
      <c r="FJ8" s="194"/>
      <c r="FK8" s="1"/>
      <c r="FL8" s="10" t="s">
        <v>544</v>
      </c>
      <c r="FM8" s="10" t="s">
        <v>544</v>
      </c>
      <c r="FN8" s="10" t="s">
        <v>544</v>
      </c>
      <c r="FO8" s="10" t="s">
        <v>544</v>
      </c>
      <c r="FP8" s="10" t="s">
        <v>545</v>
      </c>
      <c r="FQ8" s="10" t="s">
        <v>545</v>
      </c>
      <c r="FR8" s="10" t="s">
        <v>544</v>
      </c>
      <c r="FS8" s="10" t="s">
        <v>544</v>
      </c>
      <c r="FT8" s="197"/>
    </row>
    <row r="9" spans="1:176" ht="40.049999999999997" customHeight="1" x14ac:dyDescent="0.3">
      <c r="A9" s="194"/>
      <c r="B9" s="194"/>
      <c r="C9" s="11" t="s">
        <v>548</v>
      </c>
      <c r="D9" s="11" t="s">
        <v>549</v>
      </c>
      <c r="E9" s="11" t="s">
        <v>549</v>
      </c>
      <c r="F9" s="11" t="s">
        <v>549</v>
      </c>
      <c r="G9" s="11" t="s">
        <v>549</v>
      </c>
      <c r="H9" s="11" t="s">
        <v>101</v>
      </c>
      <c r="I9" s="11" t="s">
        <v>101</v>
      </c>
      <c r="J9" s="11" t="s">
        <v>129</v>
      </c>
      <c r="K9" s="11" t="s">
        <v>129</v>
      </c>
      <c r="L9" s="11" t="s">
        <v>91</v>
      </c>
      <c r="M9" s="11" t="s">
        <v>91</v>
      </c>
      <c r="N9" s="11" t="s">
        <v>91</v>
      </c>
      <c r="O9" s="11" t="s">
        <v>91</v>
      </c>
      <c r="P9" s="11" t="s">
        <v>91</v>
      </c>
      <c r="Q9" s="11" t="s">
        <v>91</v>
      </c>
      <c r="R9" s="11" t="s">
        <v>91</v>
      </c>
      <c r="S9" s="11" t="s">
        <v>91</v>
      </c>
      <c r="T9" s="11" t="s">
        <v>550</v>
      </c>
      <c r="U9" s="11" t="s">
        <v>550</v>
      </c>
      <c r="V9" s="11" t="s">
        <v>550</v>
      </c>
      <c r="W9" s="11" t="s">
        <v>550</v>
      </c>
      <c r="X9" s="11" t="s">
        <v>551</v>
      </c>
      <c r="Y9" s="11" t="s">
        <v>253</v>
      </c>
      <c r="Z9" s="11" t="s">
        <v>253</v>
      </c>
      <c r="AA9" s="11" t="s">
        <v>253</v>
      </c>
      <c r="AB9" s="11" t="s">
        <v>58</v>
      </c>
      <c r="AC9" s="11" t="s">
        <v>58</v>
      </c>
      <c r="AD9" s="11" t="s">
        <v>58</v>
      </c>
      <c r="AE9" s="11" t="s">
        <v>58</v>
      </c>
      <c r="AF9" s="11" t="s">
        <v>58</v>
      </c>
      <c r="AG9" s="11" t="s">
        <v>58</v>
      </c>
      <c r="AH9" s="11" t="s">
        <v>58</v>
      </c>
      <c r="AI9" s="11" t="s">
        <v>456</v>
      </c>
      <c r="AJ9" s="11" t="s">
        <v>53</v>
      </c>
      <c r="AK9" s="11" t="s">
        <v>345</v>
      </c>
      <c r="AL9" s="11" t="s">
        <v>552</v>
      </c>
      <c r="AM9" s="11" t="s">
        <v>552</v>
      </c>
      <c r="AN9" s="11" t="s">
        <v>273</v>
      </c>
      <c r="AO9" s="11" t="s">
        <v>273</v>
      </c>
      <c r="AP9" s="11" t="s">
        <v>553</v>
      </c>
      <c r="AQ9" s="11" t="s">
        <v>554</v>
      </c>
      <c r="AR9" s="11" t="s">
        <v>554</v>
      </c>
      <c r="AS9" s="11" t="s">
        <v>555</v>
      </c>
      <c r="AT9" s="11" t="s">
        <v>556</v>
      </c>
      <c r="AU9" s="11" t="s">
        <v>557</v>
      </c>
      <c r="AV9" s="11" t="s">
        <v>87</v>
      </c>
      <c r="AW9" s="11" t="s">
        <v>87</v>
      </c>
      <c r="AX9" s="11" t="s">
        <v>87</v>
      </c>
      <c r="AY9" s="11" t="s">
        <v>122</v>
      </c>
      <c r="AZ9" s="11" t="s">
        <v>122</v>
      </c>
      <c r="BA9" s="11" t="s">
        <v>122</v>
      </c>
      <c r="BB9" s="11" t="s">
        <v>122</v>
      </c>
      <c r="BC9" s="11" t="s">
        <v>122</v>
      </c>
      <c r="BD9" s="11" t="s">
        <v>122</v>
      </c>
      <c r="BE9" s="11" t="s">
        <v>122</v>
      </c>
      <c r="BF9" s="11" t="s">
        <v>122</v>
      </c>
      <c r="BG9" s="11" t="s">
        <v>558</v>
      </c>
      <c r="BH9" s="11" t="s">
        <v>558</v>
      </c>
      <c r="BI9" s="11" t="s">
        <v>559</v>
      </c>
      <c r="BJ9" s="11" t="s">
        <v>67</v>
      </c>
      <c r="BK9" s="11" t="s">
        <v>67</v>
      </c>
      <c r="BL9" s="11" t="s">
        <v>67</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75</v>
      </c>
      <c r="CA9" s="11" t="s">
        <v>560</v>
      </c>
      <c r="CB9" s="11" t="s">
        <v>560</v>
      </c>
      <c r="CC9" s="11" t="s">
        <v>561</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119</v>
      </c>
      <c r="CQ9" s="11" t="s">
        <v>119</v>
      </c>
      <c r="CR9" s="11" t="s">
        <v>119</v>
      </c>
      <c r="CS9" s="11" t="s">
        <v>119</v>
      </c>
      <c r="CT9" s="11" t="s">
        <v>125</v>
      </c>
      <c r="CU9" s="11" t="s">
        <v>125</v>
      </c>
      <c r="CV9" s="11" t="s">
        <v>562</v>
      </c>
      <c r="CW9" s="11" t="s">
        <v>563</v>
      </c>
      <c r="CX9" s="11" t="s">
        <v>564</v>
      </c>
      <c r="CY9" s="11" t="s">
        <v>565</v>
      </c>
      <c r="CZ9" s="11" t="s">
        <v>566</v>
      </c>
      <c r="DA9" s="11" t="s">
        <v>567</v>
      </c>
      <c r="DB9" s="11" t="s">
        <v>101</v>
      </c>
      <c r="DC9" s="11" t="s">
        <v>101</v>
      </c>
      <c r="DD9" s="11" t="s">
        <v>456</v>
      </c>
      <c r="DE9" s="11" t="s">
        <v>568</v>
      </c>
      <c r="DF9" s="11" t="s">
        <v>267</v>
      </c>
      <c r="DG9" s="11" t="s">
        <v>569</v>
      </c>
      <c r="DH9" s="11" t="s">
        <v>570</v>
      </c>
      <c r="DI9" s="11" t="s">
        <v>571</v>
      </c>
      <c r="DJ9" s="11" t="s">
        <v>572</v>
      </c>
      <c r="DK9" s="11" t="s">
        <v>573</v>
      </c>
      <c r="DL9" s="11" t="s">
        <v>574</v>
      </c>
      <c r="DM9" s="11" t="s">
        <v>575</v>
      </c>
      <c r="DN9" s="11" t="s">
        <v>576</v>
      </c>
      <c r="DO9" s="11" t="s">
        <v>577</v>
      </c>
      <c r="DP9" s="11" t="s">
        <v>578</v>
      </c>
      <c r="DQ9" s="11" t="s">
        <v>578</v>
      </c>
      <c r="DR9" s="11" t="s">
        <v>578</v>
      </c>
      <c r="DS9" s="11" t="s">
        <v>578</v>
      </c>
      <c r="DT9" s="11" t="s">
        <v>579</v>
      </c>
      <c r="DU9" s="11" t="s">
        <v>580</v>
      </c>
      <c r="DV9" s="11" t="s">
        <v>581</v>
      </c>
      <c r="DW9" s="11" t="s">
        <v>582</v>
      </c>
      <c r="DX9" s="11" t="s">
        <v>583</v>
      </c>
      <c r="DY9" s="11" t="s">
        <v>247</v>
      </c>
      <c r="DZ9" s="11" t="s">
        <v>247</v>
      </c>
      <c r="EA9" s="11" t="s">
        <v>247</v>
      </c>
      <c r="EB9" s="11" t="s">
        <v>247</v>
      </c>
      <c r="EC9" s="11" t="s">
        <v>584</v>
      </c>
      <c r="ED9" s="11" t="s">
        <v>585</v>
      </c>
      <c r="EE9" s="11" t="s">
        <v>585</v>
      </c>
      <c r="EF9" s="11" t="s">
        <v>75</v>
      </c>
      <c r="EG9" s="11" t="s">
        <v>75</v>
      </c>
      <c r="EH9" s="11" t="s">
        <v>75</v>
      </c>
      <c r="EI9" s="11" t="s">
        <v>75</v>
      </c>
      <c r="EJ9" s="11" t="s">
        <v>75</v>
      </c>
      <c r="EK9" s="11" t="s">
        <v>586</v>
      </c>
      <c r="EL9" s="11" t="s">
        <v>586</v>
      </c>
      <c r="EM9" s="11" t="s">
        <v>38</v>
      </c>
      <c r="EN9" s="11" t="s">
        <v>38</v>
      </c>
      <c r="EO9" s="11" t="s">
        <v>38</v>
      </c>
      <c r="EP9" s="11" t="s">
        <v>38</v>
      </c>
      <c r="EQ9" s="11" t="s">
        <v>587</v>
      </c>
      <c r="ER9" s="11" t="s">
        <v>315</v>
      </c>
      <c r="ES9" s="11" t="s">
        <v>588</v>
      </c>
      <c r="ET9" s="11" t="s">
        <v>107</v>
      </c>
      <c r="EU9" s="11" t="s">
        <v>107</v>
      </c>
      <c r="EV9" s="11" t="s">
        <v>107</v>
      </c>
      <c r="EW9" s="11" t="s">
        <v>107</v>
      </c>
      <c r="EX9" s="11" t="s">
        <v>107</v>
      </c>
      <c r="EY9" s="11" t="s">
        <v>589</v>
      </c>
      <c r="EZ9" s="11" t="s">
        <v>590</v>
      </c>
      <c r="FA9" s="11" t="s">
        <v>590</v>
      </c>
      <c r="FB9" s="11" t="s">
        <v>204</v>
      </c>
      <c r="FC9" s="11" t="s">
        <v>591</v>
      </c>
      <c r="FD9" s="11" t="s">
        <v>591</v>
      </c>
      <c r="FE9" s="11" t="s">
        <v>592</v>
      </c>
      <c r="FF9" s="11" t="s">
        <v>593</v>
      </c>
      <c r="FG9" s="11" t="s">
        <v>594</v>
      </c>
      <c r="FH9" s="11" t="s">
        <v>595</v>
      </c>
      <c r="FI9" s="11" t="s">
        <v>595</v>
      </c>
      <c r="FJ9" s="194"/>
      <c r="FK9" s="1"/>
      <c r="FL9" s="12" t="s">
        <v>596</v>
      </c>
      <c r="FM9" s="12" t="s">
        <v>597</v>
      </c>
      <c r="FN9" s="12" t="s">
        <v>598</v>
      </c>
      <c r="FO9" s="12" t="s">
        <v>599</v>
      </c>
      <c r="FP9" s="12" t="s">
        <v>600</v>
      </c>
      <c r="FQ9" s="12" t="s">
        <v>601</v>
      </c>
      <c r="FR9" s="12" t="s">
        <v>590</v>
      </c>
      <c r="FS9" s="12" t="s">
        <v>590</v>
      </c>
      <c r="FT9" s="197"/>
    </row>
    <row r="10" spans="1:176" ht="40.049999999999997" customHeight="1" x14ac:dyDescent="0.3">
      <c r="A10" s="194"/>
      <c r="B10" s="194"/>
      <c r="C10" s="9" t="s">
        <v>301</v>
      </c>
      <c r="D10" s="9" t="s">
        <v>602</v>
      </c>
      <c r="E10" s="9" t="s">
        <v>603</v>
      </c>
      <c r="F10" s="9" t="s">
        <v>604</v>
      </c>
      <c r="G10" s="9" t="s">
        <v>605</v>
      </c>
      <c r="H10" s="9" t="s">
        <v>606</v>
      </c>
      <c r="I10" s="9" t="s">
        <v>607</v>
      </c>
      <c r="J10" s="9" t="s">
        <v>608</v>
      </c>
      <c r="K10" s="9" t="s">
        <v>609</v>
      </c>
      <c r="L10" s="9" t="s">
        <v>610</v>
      </c>
      <c r="M10" s="9" t="s">
        <v>611</v>
      </c>
      <c r="N10" s="9" t="s">
        <v>612</v>
      </c>
      <c r="O10" s="9" t="s">
        <v>613</v>
      </c>
      <c r="P10" s="9" t="s">
        <v>614</v>
      </c>
      <c r="Q10" s="9" t="s">
        <v>615</v>
      </c>
      <c r="R10" s="9" t="s">
        <v>616</v>
      </c>
      <c r="S10" s="9" t="s">
        <v>617</v>
      </c>
      <c r="T10" s="9" t="s">
        <v>618</v>
      </c>
      <c r="U10" s="9" t="s">
        <v>619</v>
      </c>
      <c r="V10" s="9" t="s">
        <v>620</v>
      </c>
      <c r="W10" s="9" t="s">
        <v>621</v>
      </c>
      <c r="X10" s="9" t="s">
        <v>622</v>
      </c>
      <c r="Y10" s="9" t="s">
        <v>623</v>
      </c>
      <c r="Z10" s="9" t="s">
        <v>624</v>
      </c>
      <c r="AA10" s="9" t="s">
        <v>254</v>
      </c>
      <c r="AB10" s="9" t="s">
        <v>625</v>
      </c>
      <c r="AC10" s="9" t="s">
        <v>626</v>
      </c>
      <c r="AD10" s="9" t="s">
        <v>235</v>
      </c>
      <c r="AE10" s="9" t="s">
        <v>242</v>
      </c>
      <c r="AF10" s="9" t="s">
        <v>627</v>
      </c>
      <c r="AG10" s="9" t="s">
        <v>628</v>
      </c>
      <c r="AH10" s="9" t="s">
        <v>629</v>
      </c>
      <c r="AI10" s="9" t="s">
        <v>459</v>
      </c>
      <c r="AJ10" s="9" t="s">
        <v>630</v>
      </c>
      <c r="AK10" s="9" t="s">
        <v>631</v>
      </c>
      <c r="AL10" s="9" t="s">
        <v>632</v>
      </c>
      <c r="AM10" s="9" t="s">
        <v>633</v>
      </c>
      <c r="AN10" s="9" t="s">
        <v>634</v>
      </c>
      <c r="AO10" s="9" t="s">
        <v>635</v>
      </c>
      <c r="AP10" s="9" t="s">
        <v>553</v>
      </c>
      <c r="AQ10" s="9" t="s">
        <v>636</v>
      </c>
      <c r="AR10" s="9" t="s">
        <v>637</v>
      </c>
      <c r="AS10" s="9" t="s">
        <v>638</v>
      </c>
      <c r="AT10" s="9" t="s">
        <v>639</v>
      </c>
      <c r="AU10" s="9" t="s">
        <v>640</v>
      </c>
      <c r="AV10" s="9" t="s">
        <v>641</v>
      </c>
      <c r="AW10" s="9" t="s">
        <v>642</v>
      </c>
      <c r="AX10" s="9" t="s">
        <v>643</v>
      </c>
      <c r="AY10" s="9" t="s">
        <v>481</v>
      </c>
      <c r="AZ10" s="9" t="s">
        <v>644</v>
      </c>
      <c r="BA10" s="9" t="s">
        <v>645</v>
      </c>
      <c r="BB10" s="9" t="s">
        <v>473</v>
      </c>
      <c r="BC10" s="9" t="s">
        <v>646</v>
      </c>
      <c r="BD10" s="9" t="s">
        <v>647</v>
      </c>
      <c r="BE10" s="9" t="s">
        <v>648</v>
      </c>
      <c r="BF10" s="9" t="s">
        <v>469</v>
      </c>
      <c r="BG10" s="9" t="s">
        <v>649</v>
      </c>
      <c r="BH10" s="9" t="s">
        <v>650</v>
      </c>
      <c r="BI10" s="9" t="s">
        <v>651</v>
      </c>
      <c r="BJ10" s="9" t="s">
        <v>652</v>
      </c>
      <c r="BK10" s="9" t="s">
        <v>653</v>
      </c>
      <c r="BL10" s="9" t="s">
        <v>654</v>
      </c>
      <c r="BM10" s="9" t="s">
        <v>655</v>
      </c>
      <c r="BN10" s="9" t="s">
        <v>656</v>
      </c>
      <c r="BO10" s="9" t="s">
        <v>657</v>
      </c>
      <c r="BP10" s="9" t="s">
        <v>658</v>
      </c>
      <c r="BQ10" s="9" t="s">
        <v>659</v>
      </c>
      <c r="BR10" s="9" t="s">
        <v>660</v>
      </c>
      <c r="BS10" s="9" t="s">
        <v>661</v>
      </c>
      <c r="BT10" s="9" t="s">
        <v>662</v>
      </c>
      <c r="BU10" s="9" t="s">
        <v>663</v>
      </c>
      <c r="BV10" s="9" t="s">
        <v>664</v>
      </c>
      <c r="BW10" s="9" t="s">
        <v>665</v>
      </c>
      <c r="BX10" s="9" t="s">
        <v>666</v>
      </c>
      <c r="BY10" s="9" t="s">
        <v>667</v>
      </c>
      <c r="BZ10" s="9" t="s">
        <v>668</v>
      </c>
      <c r="CA10" s="9" t="s">
        <v>669</v>
      </c>
      <c r="CB10" s="9" t="s">
        <v>670</v>
      </c>
      <c r="CC10" s="9" t="s">
        <v>671</v>
      </c>
      <c r="CD10" s="9" t="s">
        <v>672</v>
      </c>
      <c r="CE10" s="9" t="s">
        <v>673</v>
      </c>
      <c r="CF10" s="9" t="s">
        <v>674</v>
      </c>
      <c r="CG10" s="9" t="s">
        <v>675</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690</v>
      </c>
      <c r="CW10" s="9" t="s">
        <v>691</v>
      </c>
      <c r="CX10" s="9" t="s">
        <v>692</v>
      </c>
      <c r="CY10" s="9" t="s">
        <v>693</v>
      </c>
      <c r="CZ10" s="9" t="s">
        <v>694</v>
      </c>
      <c r="DA10" s="9" t="s">
        <v>695</v>
      </c>
      <c r="DB10" s="9" t="s">
        <v>696</v>
      </c>
      <c r="DC10" s="9" t="s">
        <v>697</v>
      </c>
      <c r="DD10" s="9" t="s">
        <v>698</v>
      </c>
      <c r="DE10" s="9" t="s">
        <v>699</v>
      </c>
      <c r="DF10" s="9" t="s">
        <v>268</v>
      </c>
      <c r="DG10" s="9" t="s">
        <v>700</v>
      </c>
      <c r="DH10" s="9" t="s">
        <v>701</v>
      </c>
      <c r="DI10" s="9" t="s">
        <v>702</v>
      </c>
      <c r="DJ10" s="9" t="s">
        <v>703</v>
      </c>
      <c r="DK10" s="9" t="s">
        <v>704</v>
      </c>
      <c r="DL10" s="9" t="s">
        <v>705</v>
      </c>
      <c r="DM10" s="9" t="s">
        <v>706</v>
      </c>
      <c r="DN10" s="9" t="s">
        <v>707</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736</v>
      </c>
      <c r="ER10" s="9" t="s">
        <v>737</v>
      </c>
      <c r="ES10" s="9" t="s">
        <v>738</v>
      </c>
      <c r="ET10" s="9" t="s">
        <v>739</v>
      </c>
      <c r="EU10" s="9" t="s">
        <v>740</v>
      </c>
      <c r="EV10" s="9" t="s">
        <v>741</v>
      </c>
      <c r="EW10" s="9" t="s">
        <v>742</v>
      </c>
      <c r="EX10" s="9" t="s">
        <v>743</v>
      </c>
      <c r="EY10" s="9" t="s">
        <v>744</v>
      </c>
      <c r="EZ10" s="9" t="s">
        <v>745</v>
      </c>
      <c r="FA10" s="9" t="s">
        <v>746</v>
      </c>
      <c r="FB10" s="9" t="s">
        <v>747</v>
      </c>
      <c r="FC10" s="9" t="s">
        <v>748</v>
      </c>
      <c r="FD10" s="9" t="s">
        <v>749</v>
      </c>
      <c r="FE10" s="9" t="s">
        <v>750</v>
      </c>
      <c r="FF10" s="9" t="s">
        <v>751</v>
      </c>
      <c r="FG10" s="9" t="s">
        <v>752</v>
      </c>
      <c r="FH10" s="9" t="s">
        <v>753</v>
      </c>
      <c r="FI10" s="9" t="s">
        <v>754</v>
      </c>
      <c r="FJ10" s="194" t="s">
        <v>814</v>
      </c>
      <c r="FK10" s="1"/>
      <c r="FL10" s="10" t="s">
        <v>756</v>
      </c>
      <c r="FM10" s="10" t="s">
        <v>757</v>
      </c>
      <c r="FN10" s="10" t="s">
        <v>758</v>
      </c>
      <c r="FO10" s="10" t="s">
        <v>759</v>
      </c>
      <c r="FP10" s="10" t="s">
        <v>760</v>
      </c>
      <c r="FQ10" s="10" t="s">
        <v>761</v>
      </c>
      <c r="FR10" s="10" t="s">
        <v>762</v>
      </c>
      <c r="FS10" s="10" t="s">
        <v>763</v>
      </c>
      <c r="FT10" s="197" t="s">
        <v>814</v>
      </c>
    </row>
    <row r="11" spans="1:176" ht="24" customHeight="1" x14ac:dyDescent="0.3">
      <c r="A11" s="13" t="s">
        <v>50</v>
      </c>
      <c r="B11" s="13" t="s">
        <v>764</v>
      </c>
      <c r="C11" s="14">
        <v>-1.9</v>
      </c>
      <c r="D11" s="14">
        <v>13.3</v>
      </c>
      <c r="E11" s="14">
        <v>11.5</v>
      </c>
      <c r="F11" s="14"/>
      <c r="G11" s="14"/>
      <c r="H11" s="14">
        <v>-10</v>
      </c>
      <c r="I11" s="14">
        <v>11.1</v>
      </c>
      <c r="J11" s="14"/>
      <c r="K11" s="14"/>
      <c r="L11" s="14">
        <v>-27</v>
      </c>
      <c r="M11" s="14">
        <v>-35.299999999999997</v>
      </c>
      <c r="N11" s="14">
        <v>-0.9</v>
      </c>
      <c r="O11" s="14">
        <v>38.700000000000003</v>
      </c>
      <c r="P11" s="14">
        <v>12.6</v>
      </c>
      <c r="Q11" s="14">
        <v>10.1</v>
      </c>
      <c r="R11" s="14">
        <v>27.8</v>
      </c>
      <c r="S11" s="14">
        <v>0</v>
      </c>
      <c r="T11" s="14"/>
      <c r="U11" s="14"/>
      <c r="V11" s="14"/>
      <c r="W11" s="14"/>
      <c r="X11" s="14">
        <v>-2.7</v>
      </c>
      <c r="Y11" s="14">
        <v>1.4</v>
      </c>
      <c r="Z11" s="14"/>
      <c r="AA11" s="14"/>
      <c r="AB11" s="14">
        <v>-3.1</v>
      </c>
      <c r="AC11" s="14">
        <v>5.0999999999999996</v>
      </c>
      <c r="AD11" s="14">
        <v>7.7</v>
      </c>
      <c r="AE11" s="14"/>
      <c r="AF11" s="14"/>
      <c r="AG11" s="14"/>
      <c r="AH11" s="14"/>
      <c r="AI11" s="14">
        <v>-1</v>
      </c>
      <c r="AJ11" s="14">
        <v>-1.3</v>
      </c>
      <c r="AK11" s="14"/>
      <c r="AL11" s="14"/>
      <c r="AM11" s="14"/>
      <c r="AN11" s="14">
        <v>-1.8</v>
      </c>
      <c r="AO11" s="14">
        <v>-21.2</v>
      </c>
      <c r="AP11" s="14">
        <v>-0.3</v>
      </c>
      <c r="AQ11" s="14">
        <v>12.6</v>
      </c>
      <c r="AR11" s="14">
        <v>5.0999999999999996</v>
      </c>
      <c r="AS11" s="14">
        <v>-0.5</v>
      </c>
      <c r="AT11" s="14">
        <v>2</v>
      </c>
      <c r="AU11" s="14">
        <v>0.3</v>
      </c>
      <c r="AV11" s="14">
        <v>9.4</v>
      </c>
      <c r="AW11" s="14">
        <v>-24.1</v>
      </c>
      <c r="AX11" s="14">
        <v>-45.2</v>
      </c>
      <c r="AY11" s="14">
        <v>-8.1999999999999993</v>
      </c>
      <c r="AZ11" s="14">
        <v>-1.7</v>
      </c>
      <c r="BA11" s="14">
        <v>-0.1</v>
      </c>
      <c r="BB11" s="14">
        <v>-4.5</v>
      </c>
      <c r="BC11" s="14">
        <v>0.1</v>
      </c>
      <c r="BD11" s="14">
        <v>0.5</v>
      </c>
      <c r="BE11" s="14">
        <v>0</v>
      </c>
      <c r="BF11" s="14">
        <v>-0.7</v>
      </c>
      <c r="BG11" s="14"/>
      <c r="BH11" s="14"/>
      <c r="BI11" s="14">
        <v>-4</v>
      </c>
      <c r="BJ11" s="14"/>
      <c r="BK11" s="14"/>
      <c r="BL11" s="14">
        <v>-4.8</v>
      </c>
      <c r="BM11" s="14"/>
      <c r="BN11" s="14"/>
      <c r="BO11" s="14"/>
      <c r="BP11" s="14">
        <v>-2.8</v>
      </c>
      <c r="BQ11" s="14">
        <v>-14.6</v>
      </c>
      <c r="BR11" s="14">
        <v>-15.8</v>
      </c>
      <c r="BS11" s="14">
        <v>27.2</v>
      </c>
      <c r="BT11" s="14">
        <v>12</v>
      </c>
      <c r="BU11" s="14"/>
      <c r="BV11" s="14"/>
      <c r="BW11" s="14"/>
      <c r="BX11" s="14"/>
      <c r="BY11" s="14"/>
      <c r="BZ11" s="14"/>
      <c r="CA11" s="14"/>
      <c r="CB11" s="14"/>
      <c r="CC11" s="14">
        <v>-0.6</v>
      </c>
      <c r="CD11" s="14">
        <v>30.9</v>
      </c>
      <c r="CE11" s="14">
        <v>16.600000000000001</v>
      </c>
      <c r="CF11" s="14">
        <v>1.5</v>
      </c>
      <c r="CG11" s="14">
        <v>2.5</v>
      </c>
      <c r="CH11" s="14">
        <v>-0.1</v>
      </c>
      <c r="CI11" s="14"/>
      <c r="CJ11" s="14"/>
      <c r="CK11" s="14"/>
      <c r="CL11" s="14">
        <v>-1.2</v>
      </c>
      <c r="CM11" s="14">
        <v>1.1000000000000001</v>
      </c>
      <c r="CN11" s="14">
        <v>-35.6</v>
      </c>
      <c r="CO11" s="14"/>
      <c r="CP11" s="14"/>
      <c r="CQ11" s="14"/>
      <c r="CR11" s="14"/>
      <c r="CS11" s="14"/>
      <c r="CT11" s="14">
        <v>-11.7</v>
      </c>
      <c r="CU11" s="14">
        <v>-9.6999999999999993</v>
      </c>
      <c r="CV11" s="14"/>
      <c r="CW11" s="14">
        <v>-11.3</v>
      </c>
      <c r="CX11" s="14">
        <v>0</v>
      </c>
      <c r="CY11" s="14">
        <v>1</v>
      </c>
      <c r="CZ11" s="14"/>
      <c r="DA11" s="14">
        <v>0.5</v>
      </c>
      <c r="DB11" s="14">
        <v>0</v>
      </c>
      <c r="DC11" s="14">
        <v>0</v>
      </c>
      <c r="DD11" s="14"/>
      <c r="DE11" s="14">
        <v>0</v>
      </c>
      <c r="DF11" s="14">
        <v>0.6</v>
      </c>
      <c r="DG11" s="14">
        <v>0.1</v>
      </c>
      <c r="DH11" s="14">
        <v>-0.1</v>
      </c>
      <c r="DI11" s="14">
        <v>0.1</v>
      </c>
      <c r="DJ11" s="14">
        <v>0.5</v>
      </c>
      <c r="DK11" s="14"/>
      <c r="DL11" s="14">
        <v>0</v>
      </c>
      <c r="DM11" s="14">
        <v>0</v>
      </c>
      <c r="DN11" s="14">
        <v>-5.6</v>
      </c>
      <c r="DO11" s="14">
        <v>-5.6</v>
      </c>
      <c r="DP11" s="14">
        <v>1.2</v>
      </c>
      <c r="DQ11" s="14">
        <v>0.4</v>
      </c>
      <c r="DR11" s="14">
        <v>0.8</v>
      </c>
      <c r="DS11" s="14">
        <v>1.4</v>
      </c>
      <c r="DT11" s="14">
        <v>0</v>
      </c>
      <c r="DU11" s="14">
        <v>0</v>
      </c>
      <c r="DV11" s="14">
        <v>0</v>
      </c>
      <c r="DW11" s="14">
        <v>0.3</v>
      </c>
      <c r="DX11" s="14"/>
      <c r="DY11" s="14">
        <v>-1.7</v>
      </c>
      <c r="DZ11" s="14">
        <v>0.1</v>
      </c>
      <c r="EA11" s="14">
        <v>0.4</v>
      </c>
      <c r="EB11" s="14">
        <v>0.4</v>
      </c>
      <c r="EC11" s="14">
        <v>0.1</v>
      </c>
      <c r="ED11" s="14">
        <v>0.8</v>
      </c>
      <c r="EE11" s="14">
        <v>4</v>
      </c>
      <c r="EF11" s="14">
        <v>0</v>
      </c>
      <c r="EG11" s="14">
        <v>-7.2</v>
      </c>
      <c r="EH11" s="14">
        <v>-7.4</v>
      </c>
      <c r="EI11" s="14">
        <v>-0.8</v>
      </c>
      <c r="EJ11" s="14">
        <v>-1.1000000000000001</v>
      </c>
      <c r="EK11" s="14">
        <v>1.1000000000000001</v>
      </c>
      <c r="EL11" s="14">
        <v>0.1</v>
      </c>
      <c r="EM11" s="14"/>
      <c r="EN11" s="14">
        <v>0.1</v>
      </c>
      <c r="EO11" s="14">
        <v>0.1</v>
      </c>
      <c r="EP11" s="14">
        <v>0.1</v>
      </c>
      <c r="EQ11" s="14">
        <v>1.2</v>
      </c>
      <c r="ER11" s="14">
        <v>0</v>
      </c>
      <c r="ES11" s="14">
        <v>0</v>
      </c>
      <c r="ET11" s="14">
        <v>0</v>
      </c>
      <c r="EU11" s="14">
        <v>-0.2</v>
      </c>
      <c r="EV11" s="14">
        <v>1.7</v>
      </c>
      <c r="EW11" s="14">
        <v>0</v>
      </c>
      <c r="EX11" s="14">
        <v>0</v>
      </c>
      <c r="EY11" s="14">
        <v>0</v>
      </c>
      <c r="EZ11" s="14">
        <v>0.2</v>
      </c>
      <c r="FA11" s="14">
        <v>0.2</v>
      </c>
      <c r="FB11" s="14">
        <v>2.2000000000000002</v>
      </c>
      <c r="FC11" s="14">
        <v>11.1</v>
      </c>
      <c r="FD11" s="14">
        <v>0</v>
      </c>
      <c r="FE11" s="14">
        <v>2.4</v>
      </c>
      <c r="FF11" s="14">
        <v>0</v>
      </c>
      <c r="FG11" s="14">
        <v>2.5</v>
      </c>
      <c r="FH11" s="14"/>
      <c r="FI11" s="14"/>
      <c r="FJ11" s="14">
        <v>-36.6</v>
      </c>
      <c r="FK11" s="15"/>
      <c r="FL11" s="14">
        <v>0.95669999999999999</v>
      </c>
      <c r="FM11" s="14">
        <v>0</v>
      </c>
      <c r="FN11" s="14"/>
      <c r="FO11" s="14">
        <v>1</v>
      </c>
      <c r="FP11" s="14">
        <v>0.29735</v>
      </c>
      <c r="FQ11" s="14">
        <v>8.9349999999999999E-2</v>
      </c>
      <c r="FR11" s="14">
        <v>-0.7</v>
      </c>
      <c r="FS11" s="14">
        <v>1</v>
      </c>
      <c r="FT11" s="14">
        <v>2.6434000000000002</v>
      </c>
    </row>
    <row r="12" spans="1:176" ht="24" customHeight="1" x14ac:dyDescent="0.3">
      <c r="A12" s="16" t="s">
        <v>50</v>
      </c>
      <c r="B12" s="16" t="s">
        <v>765</v>
      </c>
      <c r="C12" s="17">
        <v>-3.2</v>
      </c>
      <c r="D12" s="17">
        <v>14.3</v>
      </c>
      <c r="E12" s="17">
        <v>11.3</v>
      </c>
      <c r="F12" s="17"/>
      <c r="G12" s="17"/>
      <c r="H12" s="17">
        <v>-7.3</v>
      </c>
      <c r="I12" s="17">
        <v>24</v>
      </c>
      <c r="J12" s="17"/>
      <c r="K12" s="17"/>
      <c r="L12" s="17">
        <v>-28.2</v>
      </c>
      <c r="M12" s="17">
        <v>-34.5</v>
      </c>
      <c r="N12" s="17">
        <v>0.9</v>
      </c>
      <c r="O12" s="17">
        <v>37.200000000000003</v>
      </c>
      <c r="P12" s="17">
        <v>12.9</v>
      </c>
      <c r="Q12" s="17">
        <v>10.4</v>
      </c>
      <c r="R12" s="17">
        <v>28.8</v>
      </c>
      <c r="S12" s="17">
        <v>0</v>
      </c>
      <c r="T12" s="17"/>
      <c r="U12" s="17"/>
      <c r="V12" s="17"/>
      <c r="W12" s="17"/>
      <c r="X12" s="17">
        <v>-4.4000000000000004</v>
      </c>
      <c r="Y12" s="17">
        <v>1.4</v>
      </c>
      <c r="Z12" s="17"/>
      <c r="AA12" s="17"/>
      <c r="AB12" s="17">
        <v>-3.1</v>
      </c>
      <c r="AC12" s="17">
        <v>3.5</v>
      </c>
      <c r="AD12" s="17">
        <v>8</v>
      </c>
      <c r="AE12" s="17"/>
      <c r="AF12" s="17"/>
      <c r="AG12" s="17"/>
      <c r="AH12" s="17"/>
      <c r="AI12" s="17">
        <v>-2.1</v>
      </c>
      <c r="AJ12" s="17">
        <v>-1.3</v>
      </c>
      <c r="AK12" s="17"/>
      <c r="AL12" s="17"/>
      <c r="AM12" s="17"/>
      <c r="AN12" s="17">
        <v>-1.8</v>
      </c>
      <c r="AO12" s="17">
        <v>0</v>
      </c>
      <c r="AP12" s="17">
        <v>0.9</v>
      </c>
      <c r="AQ12" s="17">
        <v>0</v>
      </c>
      <c r="AR12" s="17">
        <v>7.3</v>
      </c>
      <c r="AS12" s="17">
        <v>-0.2</v>
      </c>
      <c r="AT12" s="17">
        <v>2</v>
      </c>
      <c r="AU12" s="17">
        <v>0.8</v>
      </c>
      <c r="AV12" s="17">
        <v>11.1</v>
      </c>
      <c r="AW12" s="17">
        <v>-22.7</v>
      </c>
      <c r="AX12" s="17">
        <v>-43.6</v>
      </c>
      <c r="AY12" s="17">
        <v>-5.2</v>
      </c>
      <c r="AZ12" s="17">
        <v>-1.4</v>
      </c>
      <c r="BA12" s="17">
        <v>0.2</v>
      </c>
      <c r="BB12" s="17">
        <v>-2.6</v>
      </c>
      <c r="BC12" s="17">
        <v>1.2</v>
      </c>
      <c r="BD12" s="17">
        <v>0.5</v>
      </c>
      <c r="BE12" s="17">
        <v>0</v>
      </c>
      <c r="BF12" s="17">
        <v>-1.6</v>
      </c>
      <c r="BG12" s="17"/>
      <c r="BH12" s="17"/>
      <c r="BI12" s="17">
        <v>-4.3</v>
      </c>
      <c r="BJ12" s="17"/>
      <c r="BK12" s="17"/>
      <c r="BL12" s="17">
        <v>0</v>
      </c>
      <c r="BM12" s="17"/>
      <c r="BN12" s="17"/>
      <c r="BO12" s="17"/>
      <c r="BP12" s="17">
        <v>3.1</v>
      </c>
      <c r="BQ12" s="17">
        <v>-14.3</v>
      </c>
      <c r="BR12" s="17">
        <v>-15.6</v>
      </c>
      <c r="BS12" s="17">
        <v>27.4</v>
      </c>
      <c r="BT12" s="17">
        <v>12.3</v>
      </c>
      <c r="BU12" s="17"/>
      <c r="BV12" s="17"/>
      <c r="BW12" s="17"/>
      <c r="BX12" s="17"/>
      <c r="BY12" s="17"/>
      <c r="BZ12" s="17"/>
      <c r="CA12" s="17"/>
      <c r="CB12" s="17"/>
      <c r="CC12" s="17">
        <v>-0.6</v>
      </c>
      <c r="CD12" s="17">
        <v>30.2</v>
      </c>
      <c r="CE12" s="17">
        <v>16.399999999999999</v>
      </c>
      <c r="CF12" s="17">
        <v>2</v>
      </c>
      <c r="CG12" s="17">
        <v>2.6</v>
      </c>
      <c r="CH12" s="17">
        <v>0</v>
      </c>
      <c r="CI12" s="17"/>
      <c r="CJ12" s="17"/>
      <c r="CK12" s="17"/>
      <c r="CL12" s="17">
        <v>0.5</v>
      </c>
      <c r="CM12" s="17">
        <v>3</v>
      </c>
      <c r="CN12" s="17">
        <v>-33</v>
      </c>
      <c r="CO12" s="17"/>
      <c r="CP12" s="17"/>
      <c r="CQ12" s="17"/>
      <c r="CR12" s="17"/>
      <c r="CS12" s="17"/>
      <c r="CT12" s="17">
        <v>-10.7</v>
      </c>
      <c r="CU12" s="17">
        <v>-9.1</v>
      </c>
      <c r="CV12" s="17"/>
      <c r="CW12" s="17">
        <v>-11</v>
      </c>
      <c r="CX12" s="17">
        <v>0</v>
      </c>
      <c r="CY12" s="17">
        <v>1</v>
      </c>
      <c r="CZ12" s="17"/>
      <c r="DA12" s="17">
        <v>0.5</v>
      </c>
      <c r="DB12" s="17">
        <v>-0.1</v>
      </c>
      <c r="DC12" s="17">
        <v>0</v>
      </c>
      <c r="DD12" s="17"/>
      <c r="DE12" s="17">
        <v>0.2</v>
      </c>
      <c r="DF12" s="17">
        <v>0.6</v>
      </c>
      <c r="DG12" s="17">
        <v>0.1</v>
      </c>
      <c r="DH12" s="17">
        <v>0.5</v>
      </c>
      <c r="DI12" s="17">
        <v>0.1</v>
      </c>
      <c r="DJ12" s="17">
        <v>0.5</v>
      </c>
      <c r="DK12" s="17"/>
      <c r="DL12" s="17">
        <v>0</v>
      </c>
      <c r="DM12" s="17">
        <v>0</v>
      </c>
      <c r="DN12" s="17">
        <v>-5.9</v>
      </c>
      <c r="DO12" s="17">
        <v>-6.3</v>
      </c>
      <c r="DP12" s="17">
        <v>1.2</v>
      </c>
      <c r="DQ12" s="17">
        <v>0.5</v>
      </c>
      <c r="DR12" s="17">
        <v>0.8</v>
      </c>
      <c r="DS12" s="17">
        <v>1.4</v>
      </c>
      <c r="DT12" s="17">
        <v>0</v>
      </c>
      <c r="DU12" s="17">
        <v>0.3</v>
      </c>
      <c r="DV12" s="17">
        <v>0</v>
      </c>
      <c r="DW12" s="17">
        <v>0.3</v>
      </c>
      <c r="DX12" s="17"/>
      <c r="DY12" s="17">
        <v>-1.7</v>
      </c>
      <c r="DZ12" s="17">
        <v>0.1</v>
      </c>
      <c r="EA12" s="17">
        <v>0.2</v>
      </c>
      <c r="EB12" s="17">
        <v>0.4</v>
      </c>
      <c r="EC12" s="17">
        <v>0.1</v>
      </c>
      <c r="ED12" s="17">
        <v>0.8</v>
      </c>
      <c r="EE12" s="17">
        <v>4</v>
      </c>
      <c r="EF12" s="17">
        <v>0</v>
      </c>
      <c r="EG12" s="17">
        <v>-9.9</v>
      </c>
      <c r="EH12" s="17">
        <v>-10.6</v>
      </c>
      <c r="EI12" s="17">
        <v>-1.4</v>
      </c>
      <c r="EJ12" s="17">
        <v>-1.2</v>
      </c>
      <c r="EK12" s="17">
        <v>1.1000000000000001</v>
      </c>
      <c r="EL12" s="17">
        <v>0.1</v>
      </c>
      <c r="EM12" s="17"/>
      <c r="EN12" s="17">
        <v>0.1</v>
      </c>
      <c r="EO12" s="17">
        <v>0.1</v>
      </c>
      <c r="EP12" s="17">
        <v>0.1</v>
      </c>
      <c r="EQ12" s="17">
        <v>1</v>
      </c>
      <c r="ER12" s="17">
        <v>0</v>
      </c>
      <c r="ES12" s="17">
        <v>0</v>
      </c>
      <c r="ET12" s="17">
        <v>0</v>
      </c>
      <c r="EU12" s="17">
        <v>-0.2</v>
      </c>
      <c r="EV12" s="17">
        <v>3.9</v>
      </c>
      <c r="EW12" s="17">
        <v>0.3</v>
      </c>
      <c r="EX12" s="17">
        <v>0</v>
      </c>
      <c r="EY12" s="17">
        <v>0</v>
      </c>
      <c r="EZ12" s="17">
        <v>0.2</v>
      </c>
      <c r="FA12" s="17">
        <v>0.3</v>
      </c>
      <c r="FB12" s="17">
        <v>2</v>
      </c>
      <c r="FC12" s="17">
        <v>13.3</v>
      </c>
      <c r="FD12" s="17">
        <v>0</v>
      </c>
      <c r="FE12" s="17">
        <v>2.7</v>
      </c>
      <c r="FF12" s="17">
        <v>0</v>
      </c>
      <c r="FG12" s="17">
        <v>2.9</v>
      </c>
      <c r="FH12" s="17"/>
      <c r="FI12" s="17"/>
      <c r="FJ12" s="17">
        <v>16.8</v>
      </c>
      <c r="FK12" s="15"/>
      <c r="FL12" s="17">
        <v>1.44814</v>
      </c>
      <c r="FM12" s="17">
        <v>0</v>
      </c>
      <c r="FN12" s="17"/>
      <c r="FO12" s="17">
        <v>1</v>
      </c>
      <c r="FP12" s="17">
        <v>0.31996000000000002</v>
      </c>
      <c r="FQ12" s="17">
        <v>0.18733</v>
      </c>
      <c r="FR12" s="17">
        <v>0</v>
      </c>
      <c r="FS12" s="17">
        <v>1</v>
      </c>
      <c r="FT12" s="17">
        <v>3.9554299999999998</v>
      </c>
    </row>
    <row r="13" spans="1:176" ht="24" customHeight="1" x14ac:dyDescent="0.3">
      <c r="A13" s="16" t="s">
        <v>50</v>
      </c>
      <c r="B13" s="16" t="s">
        <v>766</v>
      </c>
      <c r="C13" s="17">
        <v>-2.2000000000000002</v>
      </c>
      <c r="D13" s="17">
        <v>14.1</v>
      </c>
      <c r="E13" s="17">
        <v>12.3</v>
      </c>
      <c r="F13" s="17"/>
      <c r="G13" s="17"/>
      <c r="H13" s="17">
        <v>-8</v>
      </c>
      <c r="I13" s="17">
        <v>24.1</v>
      </c>
      <c r="J13" s="17"/>
      <c r="K13" s="17"/>
      <c r="L13" s="17">
        <v>-33.5</v>
      </c>
      <c r="M13" s="17">
        <v>-37.799999999999997</v>
      </c>
      <c r="N13" s="17">
        <v>-1.5</v>
      </c>
      <c r="O13" s="17">
        <v>29.3</v>
      </c>
      <c r="P13" s="17">
        <v>11.1</v>
      </c>
      <c r="Q13" s="17">
        <v>9.1</v>
      </c>
      <c r="R13" s="17">
        <v>38.9</v>
      </c>
      <c r="S13" s="17">
        <v>0.1</v>
      </c>
      <c r="T13" s="17"/>
      <c r="U13" s="17"/>
      <c r="V13" s="17"/>
      <c r="W13" s="17"/>
      <c r="X13" s="17">
        <v>-4.5</v>
      </c>
      <c r="Y13" s="17">
        <v>1.3</v>
      </c>
      <c r="Z13" s="17"/>
      <c r="AA13" s="17"/>
      <c r="AB13" s="17">
        <v>-3.1</v>
      </c>
      <c r="AC13" s="17">
        <v>3.2</v>
      </c>
      <c r="AD13" s="17">
        <v>8.1</v>
      </c>
      <c r="AE13" s="17"/>
      <c r="AF13" s="17"/>
      <c r="AG13" s="17"/>
      <c r="AH13" s="17"/>
      <c r="AI13" s="17">
        <v>-1.4</v>
      </c>
      <c r="AJ13" s="17">
        <v>-1.9</v>
      </c>
      <c r="AK13" s="17"/>
      <c r="AL13" s="17"/>
      <c r="AM13" s="17"/>
      <c r="AN13" s="17">
        <v>-1.8</v>
      </c>
      <c r="AO13" s="17">
        <v>0</v>
      </c>
      <c r="AP13" s="17">
        <v>0.7</v>
      </c>
      <c r="AQ13" s="17">
        <v>0</v>
      </c>
      <c r="AR13" s="17">
        <v>6.7</v>
      </c>
      <c r="AS13" s="17">
        <v>-0.8</v>
      </c>
      <c r="AT13" s="17">
        <v>2</v>
      </c>
      <c r="AU13" s="17">
        <v>1.1000000000000001</v>
      </c>
      <c r="AV13" s="17">
        <v>7.8</v>
      </c>
      <c r="AW13" s="17">
        <v>-25.7</v>
      </c>
      <c r="AX13" s="17">
        <v>-46.8</v>
      </c>
      <c r="AY13" s="17">
        <v>-3.7</v>
      </c>
      <c r="AZ13" s="17">
        <v>-1.4</v>
      </c>
      <c r="BA13" s="17">
        <v>0.1</v>
      </c>
      <c r="BB13" s="17">
        <v>-3</v>
      </c>
      <c r="BC13" s="17">
        <v>0.4</v>
      </c>
      <c r="BD13" s="17">
        <v>0.5</v>
      </c>
      <c r="BE13" s="17">
        <v>0</v>
      </c>
      <c r="BF13" s="17">
        <v>0.4</v>
      </c>
      <c r="BG13" s="17"/>
      <c r="BH13" s="17"/>
      <c r="BI13" s="17">
        <v>-5.4</v>
      </c>
      <c r="BJ13" s="17"/>
      <c r="BK13" s="17"/>
      <c r="BL13" s="17">
        <v>0</v>
      </c>
      <c r="BM13" s="17"/>
      <c r="BN13" s="17"/>
      <c r="BO13" s="17"/>
      <c r="BP13" s="17">
        <v>2.4</v>
      </c>
      <c r="BQ13" s="17">
        <v>-16.8</v>
      </c>
      <c r="BR13" s="17">
        <v>-18.100000000000001</v>
      </c>
      <c r="BS13" s="17">
        <v>25.3</v>
      </c>
      <c r="BT13" s="17">
        <v>9.6</v>
      </c>
      <c r="BU13" s="17"/>
      <c r="BV13" s="17"/>
      <c r="BW13" s="17"/>
      <c r="BX13" s="17"/>
      <c r="BY13" s="17"/>
      <c r="BZ13" s="17"/>
      <c r="CA13" s="17"/>
      <c r="CB13" s="17"/>
      <c r="CC13" s="17">
        <v>-0.5</v>
      </c>
      <c r="CD13" s="17">
        <v>30.5</v>
      </c>
      <c r="CE13" s="17">
        <v>15.2</v>
      </c>
      <c r="CF13" s="17">
        <v>0.9</v>
      </c>
      <c r="CG13" s="17">
        <v>2.6</v>
      </c>
      <c r="CH13" s="17">
        <v>0</v>
      </c>
      <c r="CI13" s="17"/>
      <c r="CJ13" s="17"/>
      <c r="CK13" s="17"/>
      <c r="CL13" s="17">
        <v>-2.9</v>
      </c>
      <c r="CM13" s="17">
        <v>-0.5</v>
      </c>
      <c r="CN13" s="17">
        <v>-38</v>
      </c>
      <c r="CO13" s="17"/>
      <c r="CP13" s="17"/>
      <c r="CQ13" s="17"/>
      <c r="CR13" s="17"/>
      <c r="CS13" s="17"/>
      <c r="CT13" s="17">
        <v>-13.8</v>
      </c>
      <c r="CU13" s="17">
        <v>-10.9</v>
      </c>
      <c r="CV13" s="17"/>
      <c r="CW13" s="17">
        <v>-10.7</v>
      </c>
      <c r="CX13" s="17">
        <v>0</v>
      </c>
      <c r="CY13" s="17">
        <v>1</v>
      </c>
      <c r="CZ13" s="17"/>
      <c r="DA13" s="17">
        <v>0.6</v>
      </c>
      <c r="DB13" s="17">
        <v>0</v>
      </c>
      <c r="DC13" s="17">
        <v>0</v>
      </c>
      <c r="DD13" s="17"/>
      <c r="DE13" s="17">
        <v>0</v>
      </c>
      <c r="DF13" s="17">
        <v>0.6</v>
      </c>
      <c r="DG13" s="17">
        <v>0.1</v>
      </c>
      <c r="DH13" s="17">
        <v>0.5</v>
      </c>
      <c r="DI13" s="17">
        <v>0.1</v>
      </c>
      <c r="DJ13" s="17">
        <v>0.6</v>
      </c>
      <c r="DK13" s="17"/>
      <c r="DL13" s="17">
        <v>0</v>
      </c>
      <c r="DM13" s="17">
        <v>0</v>
      </c>
      <c r="DN13" s="17">
        <v>-5.8</v>
      </c>
      <c r="DO13" s="17">
        <v>-6.1</v>
      </c>
      <c r="DP13" s="17">
        <v>1.2</v>
      </c>
      <c r="DQ13" s="17">
        <v>0.5</v>
      </c>
      <c r="DR13" s="17">
        <v>0.8</v>
      </c>
      <c r="DS13" s="17">
        <v>1.4</v>
      </c>
      <c r="DT13" s="17">
        <v>0</v>
      </c>
      <c r="DU13" s="17">
        <v>0.1</v>
      </c>
      <c r="DV13" s="17">
        <v>-0.1</v>
      </c>
      <c r="DW13" s="17">
        <v>0.3</v>
      </c>
      <c r="DX13" s="17"/>
      <c r="DY13" s="17">
        <v>-1.7</v>
      </c>
      <c r="DZ13" s="17">
        <v>0.2</v>
      </c>
      <c r="EA13" s="17">
        <v>0.3</v>
      </c>
      <c r="EB13" s="17">
        <v>0.5</v>
      </c>
      <c r="EC13" s="17">
        <v>0</v>
      </c>
      <c r="ED13" s="17">
        <v>0.8</v>
      </c>
      <c r="EE13" s="17">
        <v>4</v>
      </c>
      <c r="EF13" s="17">
        <v>0</v>
      </c>
      <c r="EG13" s="17">
        <v>-7.6</v>
      </c>
      <c r="EH13" s="17">
        <v>-8</v>
      </c>
      <c r="EI13" s="17">
        <v>-1.1000000000000001</v>
      </c>
      <c r="EJ13" s="17">
        <v>-0.9</v>
      </c>
      <c r="EK13" s="17">
        <v>1.1000000000000001</v>
      </c>
      <c r="EL13" s="17">
        <v>0.1</v>
      </c>
      <c r="EM13" s="17"/>
      <c r="EN13" s="17">
        <v>0.1</v>
      </c>
      <c r="EO13" s="17">
        <v>0.1</v>
      </c>
      <c r="EP13" s="17">
        <v>0.1</v>
      </c>
      <c r="EQ13" s="17">
        <v>1</v>
      </c>
      <c r="ER13" s="17">
        <v>0</v>
      </c>
      <c r="ES13" s="17">
        <v>0</v>
      </c>
      <c r="ET13" s="17">
        <v>0</v>
      </c>
      <c r="EU13" s="17">
        <v>-0.2</v>
      </c>
      <c r="EV13" s="17">
        <v>5.0999999999999996</v>
      </c>
      <c r="EW13" s="17">
        <v>0.7</v>
      </c>
      <c r="EX13" s="17">
        <v>0</v>
      </c>
      <c r="EY13" s="17">
        <v>0</v>
      </c>
      <c r="EZ13" s="17">
        <v>0.2</v>
      </c>
      <c r="FA13" s="17">
        <v>0.2</v>
      </c>
      <c r="FB13" s="17">
        <v>2.1</v>
      </c>
      <c r="FC13" s="17">
        <v>12.8</v>
      </c>
      <c r="FD13" s="17">
        <v>0</v>
      </c>
      <c r="FE13" s="17">
        <v>3</v>
      </c>
      <c r="FF13" s="17">
        <v>0</v>
      </c>
      <c r="FG13" s="17">
        <v>2.6</v>
      </c>
      <c r="FH13" s="17"/>
      <c r="FI13" s="17"/>
      <c r="FJ13" s="17">
        <v>-25.6</v>
      </c>
      <c r="FK13" s="15"/>
      <c r="FL13" s="17">
        <v>1.44143</v>
      </c>
      <c r="FM13" s="17">
        <v>0</v>
      </c>
      <c r="FN13" s="17"/>
      <c r="FO13" s="17">
        <v>1</v>
      </c>
      <c r="FP13" s="17">
        <v>0.33074999999999999</v>
      </c>
      <c r="FQ13" s="17">
        <v>0.27773999999999999</v>
      </c>
      <c r="FR13" s="17">
        <v>-0.4</v>
      </c>
      <c r="FS13" s="17">
        <v>1.2</v>
      </c>
      <c r="FT13" s="17">
        <v>3.84992</v>
      </c>
    </row>
    <row r="14" spans="1:176" ht="24" customHeight="1" x14ac:dyDescent="0.3">
      <c r="A14" s="16" t="s">
        <v>50</v>
      </c>
      <c r="B14" s="16" t="s">
        <v>767</v>
      </c>
      <c r="C14" s="17">
        <v>-3.5</v>
      </c>
      <c r="D14" s="17">
        <v>7.3</v>
      </c>
      <c r="E14" s="17">
        <v>10.1</v>
      </c>
      <c r="F14" s="17"/>
      <c r="G14" s="17"/>
      <c r="H14" s="17">
        <v>-8.5</v>
      </c>
      <c r="I14" s="17">
        <v>13</v>
      </c>
      <c r="J14" s="17"/>
      <c r="K14" s="17"/>
      <c r="L14" s="17">
        <v>-35.799999999999997</v>
      </c>
      <c r="M14" s="17">
        <v>-40.4</v>
      </c>
      <c r="N14" s="17">
        <v>-5.0999999999999996</v>
      </c>
      <c r="O14" s="17">
        <v>25.1</v>
      </c>
      <c r="P14" s="17">
        <v>9.6</v>
      </c>
      <c r="Q14" s="17">
        <v>8.3000000000000007</v>
      </c>
      <c r="R14" s="17">
        <v>21.8</v>
      </c>
      <c r="S14" s="17">
        <v>0.2</v>
      </c>
      <c r="T14" s="17"/>
      <c r="U14" s="17"/>
      <c r="V14" s="17"/>
      <c r="W14" s="17"/>
      <c r="X14" s="17">
        <v>-6.5</v>
      </c>
      <c r="Y14" s="17">
        <v>0.9</v>
      </c>
      <c r="Z14" s="17"/>
      <c r="AA14" s="17"/>
      <c r="AB14" s="17">
        <v>-3.1</v>
      </c>
      <c r="AC14" s="17">
        <v>3.1</v>
      </c>
      <c r="AD14" s="17">
        <v>8.1</v>
      </c>
      <c r="AE14" s="17"/>
      <c r="AF14" s="17"/>
      <c r="AG14" s="17"/>
      <c r="AH14" s="17"/>
      <c r="AI14" s="17">
        <v>-1.8</v>
      </c>
      <c r="AJ14" s="17">
        <v>-2.2999999999999998</v>
      </c>
      <c r="AK14" s="17"/>
      <c r="AL14" s="17"/>
      <c r="AM14" s="17"/>
      <c r="AN14" s="17">
        <v>-1.7</v>
      </c>
      <c r="AO14" s="17">
        <v>0</v>
      </c>
      <c r="AP14" s="17">
        <v>0.6</v>
      </c>
      <c r="AQ14" s="17">
        <v>0</v>
      </c>
      <c r="AR14" s="17">
        <v>5.8</v>
      </c>
      <c r="AS14" s="17">
        <v>-0.4</v>
      </c>
      <c r="AT14" s="17">
        <v>2</v>
      </c>
      <c r="AU14" s="17">
        <v>0</v>
      </c>
      <c r="AV14" s="17">
        <v>4.0999999999999996</v>
      </c>
      <c r="AW14" s="17">
        <v>-29.4</v>
      </c>
      <c r="AX14" s="17">
        <v>-50.2</v>
      </c>
      <c r="AY14" s="17">
        <v>-6.4</v>
      </c>
      <c r="AZ14" s="17">
        <v>-1.5</v>
      </c>
      <c r="BA14" s="17">
        <v>0</v>
      </c>
      <c r="BB14" s="17">
        <v>-2.6</v>
      </c>
      <c r="BC14" s="17">
        <v>0.7</v>
      </c>
      <c r="BD14" s="17">
        <v>0.5</v>
      </c>
      <c r="BE14" s="17">
        <v>0</v>
      </c>
      <c r="BF14" s="17">
        <v>-1</v>
      </c>
      <c r="BG14" s="17"/>
      <c r="BH14" s="17"/>
      <c r="BI14" s="17">
        <v>-6.9</v>
      </c>
      <c r="BJ14" s="17"/>
      <c r="BK14" s="17"/>
      <c r="BL14" s="17">
        <v>0</v>
      </c>
      <c r="BM14" s="17"/>
      <c r="BN14" s="17"/>
      <c r="BO14" s="17"/>
      <c r="BP14" s="17">
        <v>1.3</v>
      </c>
      <c r="BQ14" s="17">
        <v>-18</v>
      </c>
      <c r="BR14" s="17">
        <v>-18.8</v>
      </c>
      <c r="BS14" s="17">
        <v>24.3</v>
      </c>
      <c r="BT14" s="17">
        <v>8.3000000000000007</v>
      </c>
      <c r="BU14" s="17"/>
      <c r="BV14" s="17"/>
      <c r="BW14" s="17"/>
      <c r="BX14" s="17"/>
      <c r="BY14" s="17"/>
      <c r="BZ14" s="17"/>
      <c r="CA14" s="17"/>
      <c r="CB14" s="17"/>
      <c r="CC14" s="17">
        <v>-0.6</v>
      </c>
      <c r="CD14" s="17">
        <v>30.2</v>
      </c>
      <c r="CE14" s="17">
        <v>16.100000000000001</v>
      </c>
      <c r="CF14" s="17">
        <v>1.5</v>
      </c>
      <c r="CG14" s="17">
        <v>4.2</v>
      </c>
      <c r="CH14" s="17">
        <v>-0.1</v>
      </c>
      <c r="CI14" s="17"/>
      <c r="CJ14" s="17"/>
      <c r="CK14" s="17"/>
      <c r="CL14" s="17">
        <v>-6.2</v>
      </c>
      <c r="CM14" s="17">
        <v>-3.8</v>
      </c>
      <c r="CN14" s="17">
        <v>-43.2</v>
      </c>
      <c r="CO14" s="17"/>
      <c r="CP14" s="17"/>
      <c r="CQ14" s="17"/>
      <c r="CR14" s="17"/>
      <c r="CS14" s="17"/>
      <c r="CT14" s="17">
        <v>-14.9</v>
      </c>
      <c r="CU14" s="17">
        <v>-11.6</v>
      </c>
      <c r="CV14" s="17"/>
      <c r="CW14" s="17">
        <v>-10.3</v>
      </c>
      <c r="CX14" s="17">
        <v>0</v>
      </c>
      <c r="CY14" s="17">
        <v>1</v>
      </c>
      <c r="CZ14" s="17"/>
      <c r="DA14" s="17">
        <v>0.6</v>
      </c>
      <c r="DB14" s="17">
        <v>0</v>
      </c>
      <c r="DC14" s="17">
        <v>0</v>
      </c>
      <c r="DD14" s="17"/>
      <c r="DE14" s="17">
        <v>-0.2</v>
      </c>
      <c r="DF14" s="17">
        <v>0.5</v>
      </c>
      <c r="DG14" s="17">
        <v>0.1</v>
      </c>
      <c r="DH14" s="17">
        <v>-0.2</v>
      </c>
      <c r="DI14" s="17">
        <v>0</v>
      </c>
      <c r="DJ14" s="17">
        <v>0.6</v>
      </c>
      <c r="DK14" s="17"/>
      <c r="DL14" s="17">
        <v>0</v>
      </c>
      <c r="DM14" s="17">
        <v>0</v>
      </c>
      <c r="DN14" s="17">
        <v>-5.9</v>
      </c>
      <c r="DO14" s="17">
        <v>-6.4</v>
      </c>
      <c r="DP14" s="17">
        <v>1.2</v>
      </c>
      <c r="DQ14" s="17">
        <v>0.6</v>
      </c>
      <c r="DR14" s="17">
        <v>0.8</v>
      </c>
      <c r="DS14" s="17">
        <v>1.4</v>
      </c>
      <c r="DT14" s="17">
        <v>0</v>
      </c>
      <c r="DU14" s="17">
        <v>-0.1</v>
      </c>
      <c r="DV14" s="17">
        <v>-0.1</v>
      </c>
      <c r="DW14" s="17">
        <v>0.3</v>
      </c>
      <c r="DX14" s="17"/>
      <c r="DY14" s="17">
        <v>-1.7</v>
      </c>
      <c r="DZ14" s="17">
        <v>0.2</v>
      </c>
      <c r="EA14" s="17">
        <v>0.2</v>
      </c>
      <c r="EB14" s="17">
        <v>0.2</v>
      </c>
      <c r="EC14" s="17">
        <v>0</v>
      </c>
      <c r="ED14" s="17">
        <v>0.8</v>
      </c>
      <c r="EE14" s="17">
        <v>4</v>
      </c>
      <c r="EF14" s="17">
        <v>0</v>
      </c>
      <c r="EG14" s="17">
        <v>-8.4</v>
      </c>
      <c r="EH14" s="17">
        <v>-8.5</v>
      </c>
      <c r="EI14" s="17">
        <v>-1.1000000000000001</v>
      </c>
      <c r="EJ14" s="17">
        <v>-1</v>
      </c>
      <c r="EK14" s="17">
        <v>1.1000000000000001</v>
      </c>
      <c r="EL14" s="17">
        <v>0.1</v>
      </c>
      <c r="EM14" s="17"/>
      <c r="EN14" s="17">
        <v>0.1</v>
      </c>
      <c r="EO14" s="17">
        <v>0.1</v>
      </c>
      <c r="EP14" s="17">
        <v>0.1</v>
      </c>
      <c r="EQ14" s="17">
        <v>1</v>
      </c>
      <c r="ER14" s="17">
        <v>0</v>
      </c>
      <c r="ES14" s="17">
        <v>0</v>
      </c>
      <c r="ET14" s="17">
        <v>0</v>
      </c>
      <c r="EU14" s="17">
        <v>-0.2</v>
      </c>
      <c r="EV14" s="17">
        <v>5.7</v>
      </c>
      <c r="EW14" s="17">
        <v>2.8</v>
      </c>
      <c r="EX14" s="17">
        <v>0</v>
      </c>
      <c r="EY14" s="17">
        <v>0</v>
      </c>
      <c r="EZ14" s="17">
        <v>0.2</v>
      </c>
      <c r="FA14" s="17">
        <v>0.2</v>
      </c>
      <c r="FB14" s="17">
        <v>2.1</v>
      </c>
      <c r="FC14" s="17">
        <v>11.8</v>
      </c>
      <c r="FD14" s="17">
        <v>0</v>
      </c>
      <c r="FE14" s="17">
        <v>2.2999999999999998</v>
      </c>
      <c r="FF14" s="17">
        <v>0</v>
      </c>
      <c r="FG14" s="17">
        <v>2.8</v>
      </c>
      <c r="FH14" s="17"/>
      <c r="FI14" s="17"/>
      <c r="FJ14" s="17">
        <v>-118.4</v>
      </c>
      <c r="FK14" s="15"/>
      <c r="FL14" s="17">
        <v>1.3770500000000001</v>
      </c>
      <c r="FM14" s="17">
        <v>0</v>
      </c>
      <c r="FN14" s="17"/>
      <c r="FO14" s="17">
        <v>1</v>
      </c>
      <c r="FP14" s="17">
        <v>0.33195000000000002</v>
      </c>
      <c r="FQ14" s="17">
        <v>0.29765000000000003</v>
      </c>
      <c r="FR14" s="17">
        <v>-0.7</v>
      </c>
      <c r="FS14" s="17">
        <v>0.8</v>
      </c>
      <c r="FT14" s="17">
        <v>3.1066500000000001</v>
      </c>
    </row>
    <row r="15" spans="1:176" ht="24" customHeight="1" x14ac:dyDescent="0.3">
      <c r="A15" s="16" t="s">
        <v>50</v>
      </c>
      <c r="B15" s="16" t="s">
        <v>768</v>
      </c>
      <c r="C15" s="17">
        <v>-2.5</v>
      </c>
      <c r="D15" s="17">
        <v>9.6999999999999993</v>
      </c>
      <c r="E15" s="17">
        <v>9.6999999999999993</v>
      </c>
      <c r="F15" s="17"/>
      <c r="G15" s="17"/>
      <c r="H15" s="17">
        <v>-8</v>
      </c>
      <c r="I15" s="17">
        <v>18.899999999999999</v>
      </c>
      <c r="J15" s="17"/>
      <c r="K15" s="17"/>
      <c r="L15" s="17">
        <v>-39.9</v>
      </c>
      <c r="M15" s="17">
        <v>-47.3</v>
      </c>
      <c r="N15" s="17">
        <v>-13.1</v>
      </c>
      <c r="O15" s="17">
        <v>21.6</v>
      </c>
      <c r="P15" s="17">
        <v>9.6</v>
      </c>
      <c r="Q15" s="17">
        <v>7.7</v>
      </c>
      <c r="R15" s="17">
        <v>30.9</v>
      </c>
      <c r="S15" s="17">
        <v>0</v>
      </c>
      <c r="T15" s="17"/>
      <c r="U15" s="17"/>
      <c r="V15" s="17"/>
      <c r="W15" s="17"/>
      <c r="X15" s="17">
        <v>-3.5</v>
      </c>
      <c r="Y15" s="17">
        <v>1</v>
      </c>
      <c r="Z15" s="17"/>
      <c r="AA15" s="17"/>
      <c r="AB15" s="17">
        <v>-3.1</v>
      </c>
      <c r="AC15" s="17">
        <v>3.1</v>
      </c>
      <c r="AD15" s="17">
        <v>7.6</v>
      </c>
      <c r="AE15" s="17"/>
      <c r="AF15" s="17"/>
      <c r="AG15" s="17"/>
      <c r="AH15" s="17"/>
      <c r="AI15" s="17">
        <v>-0.9</v>
      </c>
      <c r="AJ15" s="17">
        <v>-3.1</v>
      </c>
      <c r="AK15" s="17"/>
      <c r="AL15" s="17"/>
      <c r="AM15" s="17"/>
      <c r="AN15" s="17">
        <v>-1.8</v>
      </c>
      <c r="AO15" s="17">
        <v>0</v>
      </c>
      <c r="AP15" s="17">
        <v>0.5</v>
      </c>
      <c r="AQ15" s="17">
        <v>0</v>
      </c>
      <c r="AR15" s="17">
        <v>6</v>
      </c>
      <c r="AS15" s="17">
        <v>-0.6</v>
      </c>
      <c r="AT15" s="17">
        <v>2</v>
      </c>
      <c r="AU15" s="17">
        <v>0.7</v>
      </c>
      <c r="AV15" s="17">
        <v>4.5</v>
      </c>
      <c r="AW15" s="17">
        <v>-29.1</v>
      </c>
      <c r="AX15" s="17">
        <v>-50</v>
      </c>
      <c r="AY15" s="17">
        <v>-6.5</v>
      </c>
      <c r="AZ15" s="17">
        <v>-1.4</v>
      </c>
      <c r="BA15" s="17">
        <v>0.2</v>
      </c>
      <c r="BB15" s="17">
        <v>-3.7</v>
      </c>
      <c r="BC15" s="17">
        <v>0.7</v>
      </c>
      <c r="BD15" s="17">
        <v>0.5</v>
      </c>
      <c r="BE15" s="17">
        <v>0</v>
      </c>
      <c r="BF15" s="17">
        <v>-1.2</v>
      </c>
      <c r="BG15" s="17"/>
      <c r="BH15" s="17"/>
      <c r="BI15" s="17">
        <v>-6.7</v>
      </c>
      <c r="BJ15" s="17"/>
      <c r="BK15" s="17"/>
      <c r="BL15" s="17">
        <v>0</v>
      </c>
      <c r="BM15" s="17"/>
      <c r="BN15" s="17"/>
      <c r="BO15" s="17"/>
      <c r="BP15" s="17">
        <v>1.8</v>
      </c>
      <c r="BQ15" s="17">
        <v>-17.7</v>
      </c>
      <c r="BR15" s="17">
        <v>-19</v>
      </c>
      <c r="BS15" s="17">
        <v>23.5</v>
      </c>
      <c r="BT15" s="17">
        <v>8.9</v>
      </c>
      <c r="BU15" s="17"/>
      <c r="BV15" s="17"/>
      <c r="BW15" s="17"/>
      <c r="BX15" s="17"/>
      <c r="BY15" s="17"/>
      <c r="BZ15" s="17"/>
      <c r="CA15" s="17"/>
      <c r="CB15" s="17"/>
      <c r="CC15" s="17">
        <v>-0.6</v>
      </c>
      <c r="CD15" s="17">
        <v>29.8</v>
      </c>
      <c r="CE15" s="17">
        <v>17</v>
      </c>
      <c r="CF15" s="17">
        <v>2.2000000000000002</v>
      </c>
      <c r="CG15" s="17">
        <v>2.6</v>
      </c>
      <c r="CH15" s="17">
        <v>-0.1</v>
      </c>
      <c r="CI15" s="17"/>
      <c r="CJ15" s="17"/>
      <c r="CK15" s="17"/>
      <c r="CL15" s="17">
        <v>-6.2</v>
      </c>
      <c r="CM15" s="17">
        <v>-3.8</v>
      </c>
      <c r="CN15" s="17">
        <v>-43.2</v>
      </c>
      <c r="CO15" s="17"/>
      <c r="CP15" s="17"/>
      <c r="CQ15" s="17"/>
      <c r="CR15" s="17"/>
      <c r="CS15" s="17"/>
      <c r="CT15" s="17">
        <v>-16.600000000000001</v>
      </c>
      <c r="CU15" s="17">
        <v>-12.6</v>
      </c>
      <c r="CV15" s="17"/>
      <c r="CW15" s="17">
        <v>-10.3</v>
      </c>
      <c r="CX15" s="17">
        <v>0</v>
      </c>
      <c r="CY15" s="17">
        <v>1</v>
      </c>
      <c r="CZ15" s="17"/>
      <c r="DA15" s="17">
        <v>0.6</v>
      </c>
      <c r="DB15" s="17">
        <v>0</v>
      </c>
      <c r="DC15" s="17">
        <v>0</v>
      </c>
      <c r="DD15" s="17"/>
      <c r="DE15" s="17">
        <v>-0.2</v>
      </c>
      <c r="DF15" s="17">
        <v>0.6</v>
      </c>
      <c r="DG15" s="17">
        <v>0.1</v>
      </c>
      <c r="DH15" s="17">
        <v>0.4</v>
      </c>
      <c r="DI15" s="17">
        <v>0</v>
      </c>
      <c r="DJ15" s="17">
        <v>0.6</v>
      </c>
      <c r="DK15" s="17"/>
      <c r="DL15" s="17">
        <v>0</v>
      </c>
      <c r="DM15" s="17">
        <v>0</v>
      </c>
      <c r="DN15" s="17">
        <v>-6</v>
      </c>
      <c r="DO15" s="17">
        <v>-6.3</v>
      </c>
      <c r="DP15" s="17">
        <v>1.2</v>
      </c>
      <c r="DQ15" s="17">
        <v>0.6</v>
      </c>
      <c r="DR15" s="17">
        <v>0.8</v>
      </c>
      <c r="DS15" s="17">
        <v>1.4</v>
      </c>
      <c r="DT15" s="17">
        <v>0</v>
      </c>
      <c r="DU15" s="17">
        <v>0.1</v>
      </c>
      <c r="DV15" s="17">
        <v>-0.1</v>
      </c>
      <c r="DW15" s="17">
        <v>0.2</v>
      </c>
      <c r="DX15" s="17"/>
      <c r="DY15" s="17">
        <v>-1.7</v>
      </c>
      <c r="DZ15" s="17">
        <v>0.3</v>
      </c>
      <c r="EA15" s="17">
        <v>0.2</v>
      </c>
      <c r="EB15" s="17">
        <v>0.2</v>
      </c>
      <c r="EC15" s="17">
        <v>0.1</v>
      </c>
      <c r="ED15" s="17">
        <v>0.8</v>
      </c>
      <c r="EE15" s="17">
        <v>4</v>
      </c>
      <c r="EF15" s="17">
        <v>0</v>
      </c>
      <c r="EG15" s="17">
        <v>-6.9</v>
      </c>
      <c r="EH15" s="17">
        <v>-7.9</v>
      </c>
      <c r="EI15" s="17">
        <v>-0.9</v>
      </c>
      <c r="EJ15" s="17">
        <v>-0.8</v>
      </c>
      <c r="EK15" s="17">
        <v>1.1000000000000001</v>
      </c>
      <c r="EL15" s="17">
        <v>0.1</v>
      </c>
      <c r="EM15" s="17"/>
      <c r="EN15" s="17">
        <v>0.1</v>
      </c>
      <c r="EO15" s="17">
        <v>0.1</v>
      </c>
      <c r="EP15" s="17">
        <v>0.1</v>
      </c>
      <c r="EQ15" s="17">
        <v>1</v>
      </c>
      <c r="ER15" s="17">
        <v>0</v>
      </c>
      <c r="ES15" s="17">
        <v>0</v>
      </c>
      <c r="ET15" s="17">
        <v>0</v>
      </c>
      <c r="EU15" s="17">
        <v>-0.2</v>
      </c>
      <c r="EV15" s="17">
        <v>8.5</v>
      </c>
      <c r="EW15" s="17">
        <v>4.2</v>
      </c>
      <c r="EX15" s="17">
        <v>0</v>
      </c>
      <c r="EY15" s="17">
        <v>0</v>
      </c>
      <c r="EZ15" s="17">
        <v>0.2</v>
      </c>
      <c r="FA15" s="17">
        <v>0.4</v>
      </c>
      <c r="FB15" s="17">
        <v>2.1</v>
      </c>
      <c r="FC15" s="17">
        <v>12.5</v>
      </c>
      <c r="FD15" s="17">
        <v>0</v>
      </c>
      <c r="FE15" s="17">
        <v>2.8</v>
      </c>
      <c r="FF15" s="17">
        <v>0.1</v>
      </c>
      <c r="FG15" s="17">
        <v>2.1</v>
      </c>
      <c r="FH15" s="17"/>
      <c r="FI15" s="17"/>
      <c r="FJ15" s="17">
        <v>-114.2</v>
      </c>
      <c r="FK15" s="15"/>
      <c r="FL15" s="17">
        <v>1.3284800000000001</v>
      </c>
      <c r="FM15" s="17">
        <v>0</v>
      </c>
      <c r="FN15" s="17"/>
      <c r="FO15" s="17">
        <v>1</v>
      </c>
      <c r="FP15" s="17">
        <v>0.33002999999999999</v>
      </c>
      <c r="FQ15" s="17">
        <v>0.30175000000000002</v>
      </c>
      <c r="FR15" s="17">
        <v>-0.3</v>
      </c>
      <c r="FS15" s="17">
        <v>0.3</v>
      </c>
      <c r="FT15" s="17">
        <v>2.9602599999999999</v>
      </c>
    </row>
    <row r="16" spans="1:176" ht="24" customHeight="1" x14ac:dyDescent="0.3">
      <c r="A16" s="16" t="s">
        <v>50</v>
      </c>
      <c r="B16" s="16" t="s">
        <v>769</v>
      </c>
      <c r="C16" s="17">
        <v>-3.1</v>
      </c>
      <c r="D16" s="17">
        <v>8.3000000000000007</v>
      </c>
      <c r="E16" s="17">
        <v>10</v>
      </c>
      <c r="F16" s="17"/>
      <c r="G16" s="17"/>
      <c r="H16" s="17">
        <v>-8.1</v>
      </c>
      <c r="I16" s="17">
        <v>21.5</v>
      </c>
      <c r="J16" s="17"/>
      <c r="K16" s="17"/>
      <c r="L16" s="17">
        <v>-40.9</v>
      </c>
      <c r="M16" s="17">
        <v>-46.9</v>
      </c>
      <c r="N16" s="17">
        <v>-12</v>
      </c>
      <c r="O16" s="17">
        <v>18.7</v>
      </c>
      <c r="P16" s="17">
        <v>8.6</v>
      </c>
      <c r="Q16" s="17">
        <v>7.4</v>
      </c>
      <c r="R16" s="17">
        <v>26.1</v>
      </c>
      <c r="S16" s="17">
        <v>0.1</v>
      </c>
      <c r="T16" s="17"/>
      <c r="U16" s="17"/>
      <c r="V16" s="17"/>
      <c r="W16" s="17"/>
      <c r="X16" s="17">
        <v>-5.2</v>
      </c>
      <c r="Y16" s="17">
        <v>1.3</v>
      </c>
      <c r="Z16" s="17"/>
      <c r="AA16" s="17"/>
      <c r="AB16" s="17">
        <v>-3.1</v>
      </c>
      <c r="AC16" s="17">
        <v>3</v>
      </c>
      <c r="AD16" s="17">
        <v>7.8</v>
      </c>
      <c r="AE16" s="17"/>
      <c r="AF16" s="17"/>
      <c r="AG16" s="17"/>
      <c r="AH16" s="17"/>
      <c r="AI16" s="17">
        <v>-1.1000000000000001</v>
      </c>
      <c r="AJ16" s="17">
        <v>-2.9</v>
      </c>
      <c r="AK16" s="17"/>
      <c r="AL16" s="17"/>
      <c r="AM16" s="17"/>
      <c r="AN16" s="17">
        <v>-1.8</v>
      </c>
      <c r="AO16" s="17">
        <v>0</v>
      </c>
      <c r="AP16" s="17">
        <v>0.5</v>
      </c>
      <c r="AQ16" s="17">
        <v>0</v>
      </c>
      <c r="AR16" s="17">
        <v>5.8</v>
      </c>
      <c r="AS16" s="17">
        <v>0</v>
      </c>
      <c r="AT16" s="17">
        <v>2</v>
      </c>
      <c r="AU16" s="17">
        <v>-0.4</v>
      </c>
      <c r="AV16" s="17">
        <v>3.7</v>
      </c>
      <c r="AW16" s="17">
        <v>-29.7</v>
      </c>
      <c r="AX16" s="17">
        <v>-45.9</v>
      </c>
      <c r="AY16" s="17">
        <v>-6.2</v>
      </c>
      <c r="AZ16" s="17">
        <v>-1.6</v>
      </c>
      <c r="BA16" s="17">
        <v>0</v>
      </c>
      <c r="BB16" s="17">
        <v>-2.8</v>
      </c>
      <c r="BC16" s="17">
        <v>1</v>
      </c>
      <c r="BD16" s="17">
        <v>0.5</v>
      </c>
      <c r="BE16" s="17">
        <v>0</v>
      </c>
      <c r="BF16" s="17">
        <v>-1.6</v>
      </c>
      <c r="BG16" s="17"/>
      <c r="BH16" s="17"/>
      <c r="BI16" s="17">
        <v>-6.9</v>
      </c>
      <c r="BJ16" s="17"/>
      <c r="BK16" s="17"/>
      <c r="BL16" s="17">
        <v>0</v>
      </c>
      <c r="BM16" s="17"/>
      <c r="BN16" s="17"/>
      <c r="BO16" s="17"/>
      <c r="BP16" s="17">
        <v>1</v>
      </c>
      <c r="BQ16" s="17">
        <v>-18.399999999999999</v>
      </c>
      <c r="BR16" s="17">
        <v>-19.3</v>
      </c>
      <c r="BS16" s="17">
        <v>23.1</v>
      </c>
      <c r="BT16" s="17">
        <v>7.7</v>
      </c>
      <c r="BU16" s="17"/>
      <c r="BV16" s="17"/>
      <c r="BW16" s="17"/>
      <c r="BX16" s="17"/>
      <c r="BY16" s="17"/>
      <c r="BZ16" s="17"/>
      <c r="CA16" s="17"/>
      <c r="CB16" s="17"/>
      <c r="CC16" s="17">
        <v>-0.6</v>
      </c>
      <c r="CD16" s="17">
        <v>29.8</v>
      </c>
      <c r="CE16" s="17">
        <v>16.7</v>
      </c>
      <c r="CF16" s="17">
        <v>2.2999999999999998</v>
      </c>
      <c r="CG16" s="17">
        <v>2.6</v>
      </c>
      <c r="CH16" s="17">
        <v>-0.1</v>
      </c>
      <c r="CI16" s="17"/>
      <c r="CJ16" s="17"/>
      <c r="CK16" s="17"/>
      <c r="CL16" s="17">
        <v>-7.4</v>
      </c>
      <c r="CM16" s="17">
        <v>-4.9000000000000004</v>
      </c>
      <c r="CN16" s="17">
        <v>-44.7</v>
      </c>
      <c r="CO16" s="17"/>
      <c r="CP16" s="17"/>
      <c r="CQ16" s="17"/>
      <c r="CR16" s="17"/>
      <c r="CS16" s="17"/>
      <c r="CT16" s="17">
        <v>-17.600000000000001</v>
      </c>
      <c r="CU16" s="17">
        <v>-13.2</v>
      </c>
      <c r="CV16" s="17"/>
      <c r="CW16" s="17">
        <v>-10.8</v>
      </c>
      <c r="CX16" s="17">
        <v>0</v>
      </c>
      <c r="CY16" s="17">
        <v>1</v>
      </c>
      <c r="CZ16" s="17"/>
      <c r="DA16" s="17">
        <v>0.6</v>
      </c>
      <c r="DB16" s="17">
        <v>0</v>
      </c>
      <c r="DC16" s="17">
        <v>0</v>
      </c>
      <c r="DD16" s="17"/>
      <c r="DE16" s="17">
        <v>-0.2</v>
      </c>
      <c r="DF16" s="17">
        <v>0.5</v>
      </c>
      <c r="DG16" s="17">
        <v>0.1</v>
      </c>
      <c r="DH16" s="17">
        <v>0.5</v>
      </c>
      <c r="DI16" s="17">
        <v>0</v>
      </c>
      <c r="DJ16" s="17">
        <v>0.5</v>
      </c>
      <c r="DK16" s="17"/>
      <c r="DL16" s="17">
        <v>0</v>
      </c>
      <c r="DM16" s="17">
        <v>0</v>
      </c>
      <c r="DN16" s="17">
        <v>-5.7</v>
      </c>
      <c r="DO16" s="17">
        <v>-5.2</v>
      </c>
      <c r="DP16" s="17">
        <v>1.2</v>
      </c>
      <c r="DQ16" s="17">
        <v>0.6</v>
      </c>
      <c r="DR16" s="17">
        <v>0.8</v>
      </c>
      <c r="DS16" s="17">
        <v>1.4</v>
      </c>
      <c r="DT16" s="17">
        <v>0</v>
      </c>
      <c r="DU16" s="17">
        <v>0.1</v>
      </c>
      <c r="DV16" s="17">
        <v>0</v>
      </c>
      <c r="DW16" s="17">
        <v>0.2</v>
      </c>
      <c r="DX16" s="17"/>
      <c r="DY16" s="17">
        <v>-1.7</v>
      </c>
      <c r="DZ16" s="17">
        <v>0.2</v>
      </c>
      <c r="EA16" s="17">
        <v>0.2</v>
      </c>
      <c r="EB16" s="17">
        <v>0.2</v>
      </c>
      <c r="EC16" s="17">
        <v>0.1</v>
      </c>
      <c r="ED16" s="17">
        <v>0.8</v>
      </c>
      <c r="EE16" s="17">
        <v>4</v>
      </c>
      <c r="EF16" s="17">
        <v>0</v>
      </c>
      <c r="EG16" s="17">
        <v>-8.3000000000000007</v>
      </c>
      <c r="EH16" s="17">
        <v>-8.6</v>
      </c>
      <c r="EI16" s="17">
        <v>-0.8</v>
      </c>
      <c r="EJ16" s="17">
        <v>-1</v>
      </c>
      <c r="EK16" s="17">
        <v>1.1000000000000001</v>
      </c>
      <c r="EL16" s="17">
        <v>0.1</v>
      </c>
      <c r="EM16" s="17"/>
      <c r="EN16" s="17">
        <v>0.1</v>
      </c>
      <c r="EO16" s="17">
        <v>0.1</v>
      </c>
      <c r="EP16" s="17">
        <v>0.1</v>
      </c>
      <c r="EQ16" s="17">
        <v>1</v>
      </c>
      <c r="ER16" s="17">
        <v>0</v>
      </c>
      <c r="ES16" s="17">
        <v>0</v>
      </c>
      <c r="ET16" s="17">
        <v>0</v>
      </c>
      <c r="EU16" s="17">
        <v>-0.2</v>
      </c>
      <c r="EV16" s="17">
        <v>10</v>
      </c>
      <c r="EW16" s="17">
        <v>7.2</v>
      </c>
      <c r="EX16" s="17">
        <v>0</v>
      </c>
      <c r="EY16" s="17">
        <v>0</v>
      </c>
      <c r="EZ16" s="17">
        <v>0.2</v>
      </c>
      <c r="FA16" s="17">
        <v>0.2</v>
      </c>
      <c r="FB16" s="17">
        <v>2.1</v>
      </c>
      <c r="FC16" s="17">
        <v>11.8</v>
      </c>
      <c r="FD16" s="17">
        <v>0</v>
      </c>
      <c r="FE16" s="17">
        <v>2.1</v>
      </c>
      <c r="FF16" s="17">
        <v>0</v>
      </c>
      <c r="FG16" s="17">
        <v>1.7</v>
      </c>
      <c r="FH16" s="17"/>
      <c r="FI16" s="17"/>
      <c r="FJ16" s="17">
        <v>-128.6</v>
      </c>
      <c r="FK16" s="15"/>
      <c r="FL16" s="17">
        <v>1.24823</v>
      </c>
      <c r="FM16" s="17">
        <v>0</v>
      </c>
      <c r="FN16" s="17"/>
      <c r="FO16" s="17">
        <v>1</v>
      </c>
      <c r="FP16" s="17">
        <v>0.32852999999999999</v>
      </c>
      <c r="FQ16" s="17">
        <v>0.30438999999999999</v>
      </c>
      <c r="FR16" s="17">
        <v>-0.5</v>
      </c>
      <c r="FS16" s="17">
        <v>0.2</v>
      </c>
      <c r="FT16" s="17">
        <v>2.5811500000000001</v>
      </c>
    </row>
    <row r="17" spans="1:176" ht="24" customHeight="1" x14ac:dyDescent="0.3">
      <c r="A17" s="16" t="s">
        <v>50</v>
      </c>
      <c r="B17" s="16" t="s">
        <v>770</v>
      </c>
      <c r="C17" s="17">
        <v>-4.0999999999999996</v>
      </c>
      <c r="D17" s="17">
        <v>7.1</v>
      </c>
      <c r="E17" s="17">
        <v>10.5</v>
      </c>
      <c r="F17" s="17"/>
      <c r="G17" s="17"/>
      <c r="H17" s="17">
        <v>-9</v>
      </c>
      <c r="I17" s="17">
        <v>19.399999999999999</v>
      </c>
      <c r="J17" s="17"/>
      <c r="K17" s="17"/>
      <c r="L17" s="17">
        <v>-40.799999999999997</v>
      </c>
      <c r="M17" s="17">
        <v>-49.3</v>
      </c>
      <c r="N17" s="17">
        <v>-12.8</v>
      </c>
      <c r="O17" s="17">
        <v>19.399999999999999</v>
      </c>
      <c r="P17" s="17">
        <v>8.1</v>
      </c>
      <c r="Q17" s="17">
        <v>7.3</v>
      </c>
      <c r="R17" s="17">
        <v>28.9</v>
      </c>
      <c r="S17" s="17">
        <v>0</v>
      </c>
      <c r="T17" s="17"/>
      <c r="U17" s="17"/>
      <c r="V17" s="17"/>
      <c r="W17" s="17"/>
      <c r="X17" s="17">
        <v>-5.0999999999999996</v>
      </c>
      <c r="Y17" s="17">
        <v>0.8</v>
      </c>
      <c r="Z17" s="17"/>
      <c r="AA17" s="17"/>
      <c r="AB17" s="17">
        <v>-3.1</v>
      </c>
      <c r="AC17" s="17">
        <v>3.2</v>
      </c>
      <c r="AD17" s="17">
        <v>7.9</v>
      </c>
      <c r="AE17" s="17"/>
      <c r="AF17" s="17"/>
      <c r="AG17" s="17"/>
      <c r="AH17" s="17"/>
      <c r="AI17" s="17">
        <v>-1.7</v>
      </c>
      <c r="AJ17" s="17">
        <v>-3.1</v>
      </c>
      <c r="AK17" s="17"/>
      <c r="AL17" s="17"/>
      <c r="AM17" s="17"/>
      <c r="AN17" s="17">
        <v>-1.8</v>
      </c>
      <c r="AO17" s="17">
        <v>0</v>
      </c>
      <c r="AP17" s="17">
        <v>0.5</v>
      </c>
      <c r="AQ17" s="17">
        <v>0</v>
      </c>
      <c r="AR17" s="17">
        <v>5.8</v>
      </c>
      <c r="AS17" s="17">
        <v>-0.2</v>
      </c>
      <c r="AT17" s="17">
        <v>2</v>
      </c>
      <c r="AU17" s="17">
        <v>1.4</v>
      </c>
      <c r="AV17" s="17">
        <v>3.6</v>
      </c>
      <c r="AW17" s="17">
        <v>-30</v>
      </c>
      <c r="AX17" s="17">
        <v>-46.3</v>
      </c>
      <c r="AY17" s="17">
        <v>-6.7</v>
      </c>
      <c r="AZ17" s="17">
        <v>-1.4</v>
      </c>
      <c r="BA17" s="17">
        <v>0.1</v>
      </c>
      <c r="BB17" s="17">
        <v>-5.0999999999999996</v>
      </c>
      <c r="BC17" s="17">
        <v>-0.6</v>
      </c>
      <c r="BD17" s="17">
        <v>0.5</v>
      </c>
      <c r="BE17" s="17">
        <v>0</v>
      </c>
      <c r="BF17" s="17">
        <v>-0.8</v>
      </c>
      <c r="BG17" s="17"/>
      <c r="BH17" s="17"/>
      <c r="BI17" s="17">
        <v>-7.3</v>
      </c>
      <c r="BJ17" s="17"/>
      <c r="BK17" s="17"/>
      <c r="BL17" s="17">
        <v>0</v>
      </c>
      <c r="BM17" s="17"/>
      <c r="BN17" s="17"/>
      <c r="BO17" s="17"/>
      <c r="BP17" s="17">
        <v>0.6</v>
      </c>
      <c r="BQ17" s="17">
        <v>-19.600000000000001</v>
      </c>
      <c r="BR17" s="17">
        <v>-19.8</v>
      </c>
      <c r="BS17" s="17">
        <v>22.5</v>
      </c>
      <c r="BT17" s="17">
        <v>7.9</v>
      </c>
      <c r="BU17" s="17"/>
      <c r="BV17" s="17"/>
      <c r="BW17" s="17"/>
      <c r="BX17" s="17"/>
      <c r="BY17" s="17"/>
      <c r="BZ17" s="17"/>
      <c r="CA17" s="17"/>
      <c r="CB17" s="17"/>
      <c r="CC17" s="17">
        <v>-0.6</v>
      </c>
      <c r="CD17" s="17">
        <v>31.8</v>
      </c>
      <c r="CE17" s="17">
        <v>16.2</v>
      </c>
      <c r="CF17" s="17">
        <v>1.6</v>
      </c>
      <c r="CG17" s="17">
        <v>2.6</v>
      </c>
      <c r="CH17" s="17">
        <v>0</v>
      </c>
      <c r="CI17" s="17"/>
      <c r="CJ17" s="17"/>
      <c r="CK17" s="17"/>
      <c r="CL17" s="17">
        <v>-8</v>
      </c>
      <c r="CM17" s="17">
        <v>-5.5</v>
      </c>
      <c r="CN17" s="17">
        <v>-45.5</v>
      </c>
      <c r="CO17" s="17"/>
      <c r="CP17" s="17"/>
      <c r="CQ17" s="17"/>
      <c r="CR17" s="17"/>
      <c r="CS17" s="17"/>
      <c r="CT17" s="17">
        <v>-19</v>
      </c>
      <c r="CU17" s="17">
        <v>-14</v>
      </c>
      <c r="CV17" s="17"/>
      <c r="CW17" s="17">
        <v>-10.9</v>
      </c>
      <c r="CX17" s="17">
        <v>0</v>
      </c>
      <c r="CY17" s="17">
        <v>1</v>
      </c>
      <c r="CZ17" s="17"/>
      <c r="DA17" s="17">
        <v>0.6</v>
      </c>
      <c r="DB17" s="17">
        <v>0.1</v>
      </c>
      <c r="DC17" s="17">
        <v>0.1</v>
      </c>
      <c r="DD17" s="17"/>
      <c r="DE17" s="17">
        <v>-0.2</v>
      </c>
      <c r="DF17" s="17">
        <v>0.5</v>
      </c>
      <c r="DG17" s="17">
        <v>0.1</v>
      </c>
      <c r="DH17" s="17">
        <v>0.6</v>
      </c>
      <c r="DI17" s="17">
        <v>0</v>
      </c>
      <c r="DJ17" s="17">
        <v>0.5</v>
      </c>
      <c r="DK17" s="17"/>
      <c r="DL17" s="17">
        <v>0</v>
      </c>
      <c r="DM17" s="17">
        <v>0</v>
      </c>
      <c r="DN17" s="17">
        <v>-5.9</v>
      </c>
      <c r="DO17" s="17">
        <v>-6</v>
      </c>
      <c r="DP17" s="17">
        <v>1.2</v>
      </c>
      <c r="DQ17" s="17">
        <v>0.6</v>
      </c>
      <c r="DR17" s="17">
        <v>0.8</v>
      </c>
      <c r="DS17" s="17">
        <v>1.4</v>
      </c>
      <c r="DT17" s="17">
        <v>0</v>
      </c>
      <c r="DU17" s="17">
        <v>0</v>
      </c>
      <c r="DV17" s="17">
        <v>-0.1</v>
      </c>
      <c r="DW17" s="17">
        <v>0.3</v>
      </c>
      <c r="DX17" s="17"/>
      <c r="DY17" s="17">
        <v>-1.7</v>
      </c>
      <c r="DZ17" s="17">
        <v>0.1</v>
      </c>
      <c r="EA17" s="17">
        <v>0.2</v>
      </c>
      <c r="EB17" s="17">
        <v>0.2</v>
      </c>
      <c r="EC17" s="17">
        <v>0.1</v>
      </c>
      <c r="ED17" s="17">
        <v>0.8</v>
      </c>
      <c r="EE17" s="17">
        <v>4</v>
      </c>
      <c r="EF17" s="17">
        <v>0</v>
      </c>
      <c r="EG17" s="17">
        <v>-8.9</v>
      </c>
      <c r="EH17" s="17">
        <v>-9.1</v>
      </c>
      <c r="EI17" s="17">
        <v>-1.4</v>
      </c>
      <c r="EJ17" s="17">
        <v>-1.2</v>
      </c>
      <c r="EK17" s="17">
        <v>1.1000000000000001</v>
      </c>
      <c r="EL17" s="17">
        <v>0.1</v>
      </c>
      <c r="EM17" s="17"/>
      <c r="EN17" s="17">
        <v>0.1</v>
      </c>
      <c r="EO17" s="17">
        <v>0.1</v>
      </c>
      <c r="EP17" s="17">
        <v>0.1</v>
      </c>
      <c r="EQ17" s="17">
        <v>1</v>
      </c>
      <c r="ER17" s="17">
        <v>0</v>
      </c>
      <c r="ES17" s="17">
        <v>0</v>
      </c>
      <c r="ET17" s="17">
        <v>0</v>
      </c>
      <c r="EU17" s="17">
        <v>-0.2</v>
      </c>
      <c r="EV17" s="17">
        <v>12</v>
      </c>
      <c r="EW17" s="17">
        <v>7</v>
      </c>
      <c r="EX17" s="17">
        <v>0</v>
      </c>
      <c r="EY17" s="17">
        <v>0</v>
      </c>
      <c r="EZ17" s="17">
        <v>0.2</v>
      </c>
      <c r="FA17" s="17">
        <v>0.2</v>
      </c>
      <c r="FB17" s="17">
        <v>2.1</v>
      </c>
      <c r="FC17" s="17">
        <v>12.2</v>
      </c>
      <c r="FD17" s="17">
        <v>0</v>
      </c>
      <c r="FE17" s="17">
        <v>2.6</v>
      </c>
      <c r="FF17" s="17">
        <v>0.1</v>
      </c>
      <c r="FG17" s="17">
        <v>2.4</v>
      </c>
      <c r="FH17" s="17"/>
      <c r="FI17" s="17"/>
      <c r="FJ17" s="17">
        <v>-142.6</v>
      </c>
      <c r="FK17" s="15"/>
      <c r="FL17" s="17">
        <v>1.24255</v>
      </c>
      <c r="FM17" s="17">
        <v>0</v>
      </c>
      <c r="FN17" s="17"/>
      <c r="FO17" s="17">
        <v>1</v>
      </c>
      <c r="FP17" s="17">
        <v>0.33022000000000001</v>
      </c>
      <c r="FQ17" s="17">
        <v>0.32058999999999999</v>
      </c>
      <c r="FR17" s="17">
        <v>-0.6</v>
      </c>
      <c r="FS17" s="17">
        <v>0.3</v>
      </c>
      <c r="FT17" s="17">
        <v>2.5933600000000001</v>
      </c>
    </row>
    <row r="18" spans="1:176" ht="24" customHeight="1" x14ac:dyDescent="0.3">
      <c r="A18" s="18" t="s">
        <v>50</v>
      </c>
      <c r="B18" s="18" t="s">
        <v>771</v>
      </c>
      <c r="C18" s="19">
        <v>-3.6</v>
      </c>
      <c r="D18" s="19">
        <v>8.3000000000000007</v>
      </c>
      <c r="E18" s="19">
        <v>10.199999999999999</v>
      </c>
      <c r="F18" s="19"/>
      <c r="G18" s="19"/>
      <c r="H18" s="19">
        <v>0</v>
      </c>
      <c r="I18" s="19">
        <v>21</v>
      </c>
      <c r="J18" s="19"/>
      <c r="K18" s="19"/>
      <c r="L18" s="19">
        <v>-43.2</v>
      </c>
      <c r="M18" s="19">
        <v>-52.2</v>
      </c>
      <c r="N18" s="19">
        <v>-18</v>
      </c>
      <c r="O18" s="19">
        <v>15</v>
      </c>
      <c r="P18" s="19">
        <v>9</v>
      </c>
      <c r="Q18" s="19">
        <v>7.6</v>
      </c>
      <c r="R18" s="19">
        <v>37</v>
      </c>
      <c r="S18" s="19">
        <v>0</v>
      </c>
      <c r="T18" s="19"/>
      <c r="U18" s="19"/>
      <c r="V18" s="19"/>
      <c r="W18" s="19"/>
      <c r="X18" s="19">
        <v>-5.0999999999999996</v>
      </c>
      <c r="Y18" s="19">
        <v>1.5</v>
      </c>
      <c r="Z18" s="19"/>
      <c r="AA18" s="19"/>
      <c r="AB18" s="19">
        <v>-3.1</v>
      </c>
      <c r="AC18" s="19">
        <v>3.1</v>
      </c>
      <c r="AD18" s="19">
        <v>7.7</v>
      </c>
      <c r="AE18" s="19"/>
      <c r="AF18" s="19"/>
      <c r="AG18" s="19"/>
      <c r="AH18" s="19"/>
      <c r="AI18" s="19">
        <v>-2.6</v>
      </c>
      <c r="AJ18" s="19">
        <v>-3.3</v>
      </c>
      <c r="AK18" s="19"/>
      <c r="AL18" s="19"/>
      <c r="AM18" s="19"/>
      <c r="AN18" s="19">
        <v>-1.8</v>
      </c>
      <c r="AO18" s="19">
        <v>0</v>
      </c>
      <c r="AP18" s="19">
        <v>0.4</v>
      </c>
      <c r="AQ18" s="19">
        <v>0</v>
      </c>
      <c r="AR18" s="19">
        <v>5.8</v>
      </c>
      <c r="AS18" s="19">
        <v>-0.4</v>
      </c>
      <c r="AT18" s="19">
        <v>2</v>
      </c>
      <c r="AU18" s="19">
        <v>-0.1</v>
      </c>
      <c r="AV18" s="19">
        <v>3.7</v>
      </c>
      <c r="AW18" s="19">
        <v>-29.5</v>
      </c>
      <c r="AX18" s="19">
        <v>-45</v>
      </c>
      <c r="AY18" s="19">
        <v>-5.8</v>
      </c>
      <c r="AZ18" s="19">
        <v>-1.4</v>
      </c>
      <c r="BA18" s="19">
        <v>0.2</v>
      </c>
      <c r="BB18" s="19">
        <v>-4.7</v>
      </c>
      <c r="BC18" s="19">
        <v>0.9</v>
      </c>
      <c r="BD18" s="19">
        <v>0.5</v>
      </c>
      <c r="BE18" s="19">
        <v>0</v>
      </c>
      <c r="BF18" s="19">
        <v>-3.6</v>
      </c>
      <c r="BG18" s="19"/>
      <c r="BH18" s="19"/>
      <c r="BI18" s="19">
        <v>-7</v>
      </c>
      <c r="BJ18" s="19"/>
      <c r="BK18" s="19"/>
      <c r="BL18" s="19">
        <v>0</v>
      </c>
      <c r="BM18" s="19"/>
      <c r="BN18" s="19"/>
      <c r="BO18" s="19"/>
      <c r="BP18" s="19">
        <v>1.7</v>
      </c>
      <c r="BQ18" s="19">
        <v>-18.8</v>
      </c>
      <c r="BR18" s="19">
        <v>-19.5</v>
      </c>
      <c r="BS18" s="19">
        <v>23</v>
      </c>
      <c r="BT18" s="19">
        <v>8</v>
      </c>
      <c r="BU18" s="19"/>
      <c r="BV18" s="19"/>
      <c r="BW18" s="19"/>
      <c r="BX18" s="19"/>
      <c r="BY18" s="19"/>
      <c r="BZ18" s="19"/>
      <c r="CA18" s="19"/>
      <c r="CB18" s="19"/>
      <c r="CC18" s="19">
        <v>-0.6</v>
      </c>
      <c r="CD18" s="19">
        <v>30.6</v>
      </c>
      <c r="CE18" s="19">
        <v>16.600000000000001</v>
      </c>
      <c r="CF18" s="19">
        <v>1.9</v>
      </c>
      <c r="CG18" s="19">
        <v>4.4000000000000004</v>
      </c>
      <c r="CH18" s="19">
        <v>-0.2</v>
      </c>
      <c r="CI18" s="19"/>
      <c r="CJ18" s="19"/>
      <c r="CK18" s="19"/>
      <c r="CL18" s="19">
        <v>-7.1</v>
      </c>
      <c r="CM18" s="19">
        <v>-4.9000000000000004</v>
      </c>
      <c r="CN18" s="19">
        <v>-44.9</v>
      </c>
      <c r="CO18" s="19"/>
      <c r="CP18" s="19"/>
      <c r="CQ18" s="19"/>
      <c r="CR18" s="19"/>
      <c r="CS18" s="19"/>
      <c r="CT18" s="19">
        <v>-18.100000000000001</v>
      </c>
      <c r="CU18" s="19">
        <v>-13.4</v>
      </c>
      <c r="CV18" s="19"/>
      <c r="CW18" s="19">
        <v>-10.5</v>
      </c>
      <c r="CX18" s="19">
        <v>0</v>
      </c>
      <c r="CY18" s="19">
        <v>1</v>
      </c>
      <c r="CZ18" s="19"/>
      <c r="DA18" s="19">
        <v>0.6</v>
      </c>
      <c r="DB18" s="19">
        <v>0</v>
      </c>
      <c r="DC18" s="19">
        <v>0</v>
      </c>
      <c r="DD18" s="19"/>
      <c r="DE18" s="19">
        <v>0</v>
      </c>
      <c r="DF18" s="19">
        <v>0.6</v>
      </c>
      <c r="DG18" s="19">
        <v>0.1</v>
      </c>
      <c r="DH18" s="19">
        <v>0.4</v>
      </c>
      <c r="DI18" s="19">
        <v>0</v>
      </c>
      <c r="DJ18" s="19">
        <v>0.5</v>
      </c>
      <c r="DK18" s="19"/>
      <c r="DL18" s="19">
        <v>0</v>
      </c>
      <c r="DM18" s="19">
        <v>0</v>
      </c>
      <c r="DN18" s="19">
        <v>-5.7</v>
      </c>
      <c r="DO18" s="19">
        <v>-5.9</v>
      </c>
      <c r="DP18" s="19">
        <v>1.2</v>
      </c>
      <c r="DQ18" s="19">
        <v>0.6</v>
      </c>
      <c r="DR18" s="19">
        <v>0.8</v>
      </c>
      <c r="DS18" s="19">
        <v>1.4</v>
      </c>
      <c r="DT18" s="19">
        <v>0</v>
      </c>
      <c r="DU18" s="19">
        <v>0.1</v>
      </c>
      <c r="DV18" s="19">
        <v>0</v>
      </c>
      <c r="DW18" s="19">
        <v>0.2</v>
      </c>
      <c r="DX18" s="19"/>
      <c r="DY18" s="19">
        <v>-1.8</v>
      </c>
      <c r="DZ18" s="19">
        <v>0.2</v>
      </c>
      <c r="EA18" s="19">
        <v>0.2</v>
      </c>
      <c r="EB18" s="19">
        <v>0.2</v>
      </c>
      <c r="EC18" s="19">
        <v>0.1</v>
      </c>
      <c r="ED18" s="19">
        <v>0.8</v>
      </c>
      <c r="EE18" s="19">
        <v>2.9</v>
      </c>
      <c r="EF18" s="19">
        <v>0</v>
      </c>
      <c r="EG18" s="19">
        <v>-10.6</v>
      </c>
      <c r="EH18" s="19">
        <v>-10.7</v>
      </c>
      <c r="EI18" s="19">
        <v>-1.5</v>
      </c>
      <c r="EJ18" s="19">
        <v>-1.5</v>
      </c>
      <c r="EK18" s="19">
        <v>1.1000000000000001</v>
      </c>
      <c r="EL18" s="19">
        <v>0.1</v>
      </c>
      <c r="EM18" s="19"/>
      <c r="EN18" s="19">
        <v>0.1</v>
      </c>
      <c r="EO18" s="19">
        <v>0.1</v>
      </c>
      <c r="EP18" s="19">
        <v>0.1</v>
      </c>
      <c r="EQ18" s="19">
        <v>1</v>
      </c>
      <c r="ER18" s="19">
        <v>0</v>
      </c>
      <c r="ES18" s="19">
        <v>0</v>
      </c>
      <c r="ET18" s="19">
        <v>0</v>
      </c>
      <c r="EU18" s="19">
        <v>-0.2</v>
      </c>
      <c r="EV18" s="19">
        <v>9.8000000000000007</v>
      </c>
      <c r="EW18" s="19">
        <v>6.4</v>
      </c>
      <c r="EX18" s="19">
        <v>0</v>
      </c>
      <c r="EY18" s="19">
        <v>0</v>
      </c>
      <c r="EZ18" s="19">
        <v>0.2</v>
      </c>
      <c r="FA18" s="19">
        <v>0.2</v>
      </c>
      <c r="FB18" s="19">
        <v>2</v>
      </c>
      <c r="FC18" s="19">
        <v>12.8</v>
      </c>
      <c r="FD18" s="19">
        <v>0</v>
      </c>
      <c r="FE18" s="19">
        <v>2.2000000000000002</v>
      </c>
      <c r="FF18" s="19">
        <v>0</v>
      </c>
      <c r="FG18" s="19">
        <v>2.1</v>
      </c>
      <c r="FH18" s="19"/>
      <c r="FI18" s="19"/>
      <c r="FJ18" s="19">
        <v>-136.1</v>
      </c>
      <c r="FK18" s="15"/>
      <c r="FL18" s="19">
        <v>1.2569600000000001</v>
      </c>
      <c r="FM18" s="19">
        <v>0</v>
      </c>
      <c r="FN18" s="19"/>
      <c r="FO18" s="19">
        <v>1</v>
      </c>
      <c r="FP18" s="19">
        <v>0.33450999999999997</v>
      </c>
      <c r="FQ18" s="19">
        <v>0.30417</v>
      </c>
      <c r="FR18" s="19">
        <v>-0.3</v>
      </c>
      <c r="FS18" s="19">
        <v>0.2</v>
      </c>
      <c r="FT18" s="19">
        <v>2.7956400000000001</v>
      </c>
    </row>
    <row r="19" spans="1:176" ht="24" customHeight="1" x14ac:dyDescent="0.3">
      <c r="A19" s="13" t="s">
        <v>50</v>
      </c>
      <c r="B19" s="13" t="s">
        <v>772</v>
      </c>
      <c r="C19" s="14">
        <v>-3.3</v>
      </c>
      <c r="D19" s="14">
        <v>9.3000000000000007</v>
      </c>
      <c r="E19" s="14">
        <v>10</v>
      </c>
      <c r="F19" s="14"/>
      <c r="G19" s="14"/>
      <c r="H19" s="14">
        <v>0</v>
      </c>
      <c r="I19" s="14">
        <v>15.2</v>
      </c>
      <c r="J19" s="14"/>
      <c r="K19" s="14"/>
      <c r="L19" s="14">
        <v>-41.4</v>
      </c>
      <c r="M19" s="14">
        <v>-50.8</v>
      </c>
      <c r="N19" s="14">
        <v>-15.6</v>
      </c>
      <c r="O19" s="14">
        <v>17</v>
      </c>
      <c r="P19" s="14">
        <v>8.5</v>
      </c>
      <c r="Q19" s="14">
        <v>7.3</v>
      </c>
      <c r="R19" s="14">
        <v>36.799999999999997</v>
      </c>
      <c r="S19" s="14">
        <v>0</v>
      </c>
      <c r="T19" s="14"/>
      <c r="U19" s="14"/>
      <c r="V19" s="14"/>
      <c r="W19" s="14"/>
      <c r="X19" s="14">
        <v>-4.9000000000000004</v>
      </c>
      <c r="Y19" s="14">
        <v>1.4</v>
      </c>
      <c r="Z19" s="14"/>
      <c r="AA19" s="14"/>
      <c r="AB19" s="14">
        <v>-3</v>
      </c>
      <c r="AC19" s="14">
        <v>3.3</v>
      </c>
      <c r="AD19" s="14">
        <v>8</v>
      </c>
      <c r="AE19" s="14"/>
      <c r="AF19" s="14"/>
      <c r="AG19" s="14"/>
      <c r="AH19" s="14"/>
      <c r="AI19" s="14">
        <v>-1.8</v>
      </c>
      <c r="AJ19" s="14">
        <v>-3</v>
      </c>
      <c r="AK19" s="14"/>
      <c r="AL19" s="14"/>
      <c r="AM19" s="14"/>
      <c r="AN19" s="14">
        <v>-1.8</v>
      </c>
      <c r="AO19" s="14">
        <v>0</v>
      </c>
      <c r="AP19" s="14">
        <v>0.5</v>
      </c>
      <c r="AQ19" s="14">
        <v>0</v>
      </c>
      <c r="AR19" s="14">
        <v>5.6</v>
      </c>
      <c r="AS19" s="14">
        <v>-0.6</v>
      </c>
      <c r="AT19" s="14">
        <v>2</v>
      </c>
      <c r="AU19" s="14">
        <v>0.3</v>
      </c>
      <c r="AV19" s="14">
        <v>3.4</v>
      </c>
      <c r="AW19" s="14">
        <v>-29.8</v>
      </c>
      <c r="AX19" s="14">
        <v>-45.7</v>
      </c>
      <c r="AY19" s="14">
        <v>-6</v>
      </c>
      <c r="AZ19" s="14">
        <v>-1.2</v>
      </c>
      <c r="BA19" s="14">
        <v>0.2</v>
      </c>
      <c r="BB19" s="14">
        <v>-5.0999999999999996</v>
      </c>
      <c r="BC19" s="14">
        <v>0.4</v>
      </c>
      <c r="BD19" s="14">
        <v>0.5</v>
      </c>
      <c r="BE19" s="14">
        <v>0</v>
      </c>
      <c r="BF19" s="14">
        <v>-1.9</v>
      </c>
      <c r="BG19" s="14"/>
      <c r="BH19" s="14"/>
      <c r="BI19" s="14">
        <v>-7.1</v>
      </c>
      <c r="BJ19" s="14"/>
      <c r="BK19" s="14"/>
      <c r="BL19" s="14">
        <v>0</v>
      </c>
      <c r="BM19" s="14"/>
      <c r="BN19" s="14"/>
      <c r="BO19" s="14"/>
      <c r="BP19" s="14">
        <v>1.4</v>
      </c>
      <c r="BQ19" s="14">
        <v>-18.399999999999999</v>
      </c>
      <c r="BR19" s="14">
        <v>-19.7</v>
      </c>
      <c r="BS19" s="14">
        <v>22.8</v>
      </c>
      <c r="BT19" s="14">
        <v>7.9</v>
      </c>
      <c r="BU19" s="14"/>
      <c r="BV19" s="14"/>
      <c r="BW19" s="14"/>
      <c r="BX19" s="14"/>
      <c r="BY19" s="14"/>
      <c r="BZ19" s="14"/>
      <c r="CA19" s="14"/>
      <c r="CB19" s="14"/>
      <c r="CC19" s="14">
        <v>-0.6</v>
      </c>
      <c r="CD19" s="14">
        <v>30.9</v>
      </c>
      <c r="CE19" s="14">
        <v>16.600000000000001</v>
      </c>
      <c r="CF19" s="14">
        <v>1.9</v>
      </c>
      <c r="CG19" s="14">
        <v>2.5</v>
      </c>
      <c r="CH19" s="14">
        <v>-0.1</v>
      </c>
      <c r="CI19" s="14"/>
      <c r="CJ19" s="14"/>
      <c r="CK19" s="14"/>
      <c r="CL19" s="14">
        <v>-7.3</v>
      </c>
      <c r="CM19" s="14">
        <v>-4.9000000000000004</v>
      </c>
      <c r="CN19" s="14">
        <v>-45.2</v>
      </c>
      <c r="CO19" s="14"/>
      <c r="CP19" s="14"/>
      <c r="CQ19" s="14"/>
      <c r="CR19" s="14"/>
      <c r="CS19" s="14"/>
      <c r="CT19" s="14">
        <v>-16.899999999999999</v>
      </c>
      <c r="CU19" s="14">
        <v>-12.7</v>
      </c>
      <c r="CV19" s="14"/>
      <c r="CW19" s="14">
        <v>-10.199999999999999</v>
      </c>
      <c r="CX19" s="14">
        <v>0</v>
      </c>
      <c r="CY19" s="14">
        <v>1</v>
      </c>
      <c r="CZ19" s="14"/>
      <c r="DA19" s="14">
        <v>0.6</v>
      </c>
      <c r="DB19" s="14">
        <v>0</v>
      </c>
      <c r="DC19" s="14">
        <v>0</v>
      </c>
      <c r="DD19" s="14"/>
      <c r="DE19" s="14">
        <v>0</v>
      </c>
      <c r="DF19" s="14">
        <v>0.6</v>
      </c>
      <c r="DG19" s="14">
        <v>0.1</v>
      </c>
      <c r="DH19" s="14">
        <v>0.5</v>
      </c>
      <c r="DI19" s="14">
        <v>0</v>
      </c>
      <c r="DJ19" s="14">
        <v>0.5</v>
      </c>
      <c r="DK19" s="14"/>
      <c r="DL19" s="14">
        <v>0</v>
      </c>
      <c r="DM19" s="14">
        <v>0</v>
      </c>
      <c r="DN19" s="14">
        <v>-5.7</v>
      </c>
      <c r="DO19" s="14">
        <v>-5.8</v>
      </c>
      <c r="DP19" s="14">
        <v>1.2</v>
      </c>
      <c r="DQ19" s="14">
        <v>0.6</v>
      </c>
      <c r="DR19" s="14">
        <v>0.8</v>
      </c>
      <c r="DS19" s="14">
        <v>1.4</v>
      </c>
      <c r="DT19" s="14">
        <v>0</v>
      </c>
      <c r="DU19" s="14">
        <v>0</v>
      </c>
      <c r="DV19" s="14">
        <v>0.1</v>
      </c>
      <c r="DW19" s="14">
        <v>0.2</v>
      </c>
      <c r="DX19" s="14"/>
      <c r="DY19" s="14">
        <v>-1.9</v>
      </c>
      <c r="DZ19" s="14">
        <v>0.2</v>
      </c>
      <c r="EA19" s="14">
        <v>0.2</v>
      </c>
      <c r="EB19" s="14">
        <v>0.2</v>
      </c>
      <c r="EC19" s="14">
        <v>0.1</v>
      </c>
      <c r="ED19" s="14">
        <v>0.8</v>
      </c>
      <c r="EE19" s="14">
        <v>0</v>
      </c>
      <c r="EF19" s="14">
        <v>0</v>
      </c>
      <c r="EG19" s="14">
        <v>-9.1</v>
      </c>
      <c r="EH19" s="14">
        <v>-9.3000000000000007</v>
      </c>
      <c r="EI19" s="14">
        <v>-1.3</v>
      </c>
      <c r="EJ19" s="14">
        <v>-1.5</v>
      </c>
      <c r="EK19" s="14">
        <v>1.1000000000000001</v>
      </c>
      <c r="EL19" s="14">
        <v>0.1</v>
      </c>
      <c r="EM19" s="14"/>
      <c r="EN19" s="14">
        <v>0.1</v>
      </c>
      <c r="EO19" s="14">
        <v>0.1</v>
      </c>
      <c r="EP19" s="14">
        <v>0.1</v>
      </c>
      <c r="EQ19" s="14">
        <v>1</v>
      </c>
      <c r="ER19" s="14">
        <v>0</v>
      </c>
      <c r="ES19" s="14">
        <v>0</v>
      </c>
      <c r="ET19" s="14">
        <v>0</v>
      </c>
      <c r="EU19" s="14">
        <v>-0.2</v>
      </c>
      <c r="EV19" s="14">
        <v>6.1</v>
      </c>
      <c r="EW19" s="14">
        <v>5.3</v>
      </c>
      <c r="EX19" s="14">
        <v>0</v>
      </c>
      <c r="EY19" s="14">
        <v>0</v>
      </c>
      <c r="EZ19" s="14">
        <v>0.2</v>
      </c>
      <c r="FA19" s="14">
        <v>0.3</v>
      </c>
      <c r="FB19" s="14">
        <v>2</v>
      </c>
      <c r="FC19" s="14">
        <v>12.7</v>
      </c>
      <c r="FD19" s="14">
        <v>0</v>
      </c>
      <c r="FE19" s="14">
        <v>1.8</v>
      </c>
      <c r="FF19" s="14">
        <v>0</v>
      </c>
      <c r="FG19" s="14">
        <v>2.2999999999999998</v>
      </c>
      <c r="FH19" s="14"/>
      <c r="FI19" s="14"/>
      <c r="FJ19" s="14">
        <v>-137.80000000000001</v>
      </c>
      <c r="FK19" s="15"/>
      <c r="FL19" s="14">
        <v>1.26817</v>
      </c>
      <c r="FM19" s="14">
        <v>0</v>
      </c>
      <c r="FN19" s="14"/>
      <c r="FO19" s="14">
        <v>1</v>
      </c>
      <c r="FP19" s="14">
        <v>0.33792</v>
      </c>
      <c r="FQ19" s="14">
        <v>0.29493000000000003</v>
      </c>
      <c r="FR19" s="14">
        <v>-0.3</v>
      </c>
      <c r="FS19" s="14">
        <v>0.2</v>
      </c>
      <c r="FT19" s="14">
        <v>2.8010199999999998</v>
      </c>
    </row>
    <row r="20" spans="1:176" ht="24" customHeight="1" x14ac:dyDescent="0.3">
      <c r="A20" s="16" t="s">
        <v>50</v>
      </c>
      <c r="B20" s="16" t="s">
        <v>773</v>
      </c>
      <c r="C20" s="17">
        <v>-3.1</v>
      </c>
      <c r="D20" s="17">
        <v>14.6</v>
      </c>
      <c r="E20" s="17">
        <v>11</v>
      </c>
      <c r="F20" s="17"/>
      <c r="G20" s="17"/>
      <c r="H20" s="17">
        <v>0</v>
      </c>
      <c r="I20" s="17">
        <v>23</v>
      </c>
      <c r="J20" s="17"/>
      <c r="K20" s="17"/>
      <c r="L20" s="17">
        <v>-38.4</v>
      </c>
      <c r="M20" s="17">
        <v>-45.8</v>
      </c>
      <c r="N20" s="17">
        <v>-11.3</v>
      </c>
      <c r="O20" s="17">
        <v>21.8</v>
      </c>
      <c r="P20" s="17">
        <v>9.8000000000000007</v>
      </c>
      <c r="Q20" s="17">
        <v>8.5</v>
      </c>
      <c r="R20" s="17">
        <v>40.4</v>
      </c>
      <c r="S20" s="17">
        <v>0</v>
      </c>
      <c r="T20" s="17"/>
      <c r="U20" s="17"/>
      <c r="V20" s="17"/>
      <c r="W20" s="17"/>
      <c r="X20" s="17">
        <v>-3.5</v>
      </c>
      <c r="Y20" s="17">
        <v>1.5</v>
      </c>
      <c r="Z20" s="17"/>
      <c r="AA20" s="17"/>
      <c r="AB20" s="17">
        <v>-3</v>
      </c>
      <c r="AC20" s="17">
        <v>3.3</v>
      </c>
      <c r="AD20" s="17">
        <v>8.8000000000000007</v>
      </c>
      <c r="AE20" s="17"/>
      <c r="AF20" s="17"/>
      <c r="AG20" s="17"/>
      <c r="AH20" s="17"/>
      <c r="AI20" s="17">
        <v>-2.1</v>
      </c>
      <c r="AJ20" s="17">
        <v>-2.6</v>
      </c>
      <c r="AK20" s="17"/>
      <c r="AL20" s="17"/>
      <c r="AM20" s="17"/>
      <c r="AN20" s="17">
        <v>-1.7</v>
      </c>
      <c r="AO20" s="17">
        <v>-2.1</v>
      </c>
      <c r="AP20" s="17">
        <v>0.8</v>
      </c>
      <c r="AQ20" s="17">
        <v>0</v>
      </c>
      <c r="AR20" s="17">
        <v>5.7</v>
      </c>
      <c r="AS20" s="17">
        <v>-0.4</v>
      </c>
      <c r="AT20" s="17">
        <v>2</v>
      </c>
      <c r="AU20" s="17">
        <v>0.3</v>
      </c>
      <c r="AV20" s="17">
        <v>5.7</v>
      </c>
      <c r="AW20" s="17">
        <v>-27.5</v>
      </c>
      <c r="AX20" s="17">
        <v>-43.5</v>
      </c>
      <c r="AY20" s="17">
        <v>-6.7</v>
      </c>
      <c r="AZ20" s="17">
        <v>-1.1000000000000001</v>
      </c>
      <c r="BA20" s="17">
        <v>0.4</v>
      </c>
      <c r="BB20" s="17">
        <v>-3.4</v>
      </c>
      <c r="BC20" s="17">
        <v>0.9</v>
      </c>
      <c r="BD20" s="17">
        <v>0.5</v>
      </c>
      <c r="BE20" s="17">
        <v>0</v>
      </c>
      <c r="BF20" s="17">
        <v>-2.1</v>
      </c>
      <c r="BG20" s="17"/>
      <c r="BH20" s="17"/>
      <c r="BI20" s="17">
        <v>-6.7</v>
      </c>
      <c r="BJ20" s="17"/>
      <c r="BK20" s="17"/>
      <c r="BL20" s="17">
        <v>0</v>
      </c>
      <c r="BM20" s="17"/>
      <c r="BN20" s="17"/>
      <c r="BO20" s="17"/>
      <c r="BP20" s="17">
        <v>-0.5</v>
      </c>
      <c r="BQ20" s="17">
        <v>-17.100000000000001</v>
      </c>
      <c r="BR20" s="17">
        <v>-18.2</v>
      </c>
      <c r="BS20" s="17">
        <v>24.4</v>
      </c>
      <c r="BT20" s="17">
        <v>9.1999999999999993</v>
      </c>
      <c r="BU20" s="17"/>
      <c r="BV20" s="17"/>
      <c r="BW20" s="17"/>
      <c r="BX20" s="17"/>
      <c r="BY20" s="17"/>
      <c r="BZ20" s="17"/>
      <c r="CA20" s="17"/>
      <c r="CB20" s="17"/>
      <c r="CC20" s="17">
        <v>-0.6</v>
      </c>
      <c r="CD20" s="17">
        <v>29.6</v>
      </c>
      <c r="CE20" s="17">
        <v>17.2</v>
      </c>
      <c r="CF20" s="17">
        <v>2.2000000000000002</v>
      </c>
      <c r="CG20" s="17">
        <v>2.5</v>
      </c>
      <c r="CH20" s="17">
        <v>0.1</v>
      </c>
      <c r="CI20" s="17"/>
      <c r="CJ20" s="17"/>
      <c r="CK20" s="17"/>
      <c r="CL20" s="17">
        <v>-5.7</v>
      </c>
      <c r="CM20" s="17">
        <v>-3.3</v>
      </c>
      <c r="CN20" s="17">
        <v>-42.9</v>
      </c>
      <c r="CO20" s="17"/>
      <c r="CP20" s="17"/>
      <c r="CQ20" s="17"/>
      <c r="CR20" s="17"/>
      <c r="CS20" s="17"/>
      <c r="CT20" s="17">
        <v>-15.1</v>
      </c>
      <c r="CU20" s="17">
        <v>-11.7</v>
      </c>
      <c r="CV20" s="17"/>
      <c r="CW20" s="17">
        <v>-8.6</v>
      </c>
      <c r="CX20" s="17">
        <v>0</v>
      </c>
      <c r="CY20" s="17">
        <v>1</v>
      </c>
      <c r="CZ20" s="17"/>
      <c r="DA20" s="17">
        <v>0.6</v>
      </c>
      <c r="DB20" s="17">
        <v>0</v>
      </c>
      <c r="DC20" s="17">
        <v>0</v>
      </c>
      <c r="DD20" s="17"/>
      <c r="DE20" s="17">
        <v>0</v>
      </c>
      <c r="DF20" s="17">
        <v>0.6</v>
      </c>
      <c r="DG20" s="17">
        <v>0.1</v>
      </c>
      <c r="DH20" s="17">
        <v>0.7</v>
      </c>
      <c r="DI20" s="17">
        <v>0.1</v>
      </c>
      <c r="DJ20" s="17">
        <v>0.5</v>
      </c>
      <c r="DK20" s="17"/>
      <c r="DL20" s="17">
        <v>0</v>
      </c>
      <c r="DM20" s="17">
        <v>0</v>
      </c>
      <c r="DN20" s="17">
        <v>-5.5</v>
      </c>
      <c r="DO20" s="17">
        <v>-5.0999999999999996</v>
      </c>
      <c r="DP20" s="17">
        <v>1.2</v>
      </c>
      <c r="DQ20" s="17">
        <v>0.6</v>
      </c>
      <c r="DR20" s="17">
        <v>0.8</v>
      </c>
      <c r="DS20" s="17">
        <v>1.4</v>
      </c>
      <c r="DT20" s="17">
        <v>0.2</v>
      </c>
      <c r="DU20" s="17">
        <v>0.1</v>
      </c>
      <c r="DV20" s="17">
        <v>0.2</v>
      </c>
      <c r="DW20" s="17">
        <v>0.2</v>
      </c>
      <c r="DX20" s="17"/>
      <c r="DY20" s="17">
        <v>-1.9</v>
      </c>
      <c r="DZ20" s="17">
        <v>0.2</v>
      </c>
      <c r="EA20" s="17">
        <v>0.2</v>
      </c>
      <c r="EB20" s="17">
        <v>0.2</v>
      </c>
      <c r="EC20" s="17">
        <v>0.1</v>
      </c>
      <c r="ED20" s="17">
        <v>0.8</v>
      </c>
      <c r="EE20" s="17">
        <v>0</v>
      </c>
      <c r="EF20" s="17">
        <v>0.4</v>
      </c>
      <c r="EG20" s="17">
        <v>-7.7</v>
      </c>
      <c r="EH20" s="17">
        <v>-7.7</v>
      </c>
      <c r="EI20" s="17">
        <v>-1.1000000000000001</v>
      </c>
      <c r="EJ20" s="17">
        <v>-0.7</v>
      </c>
      <c r="EK20" s="17">
        <v>1.1000000000000001</v>
      </c>
      <c r="EL20" s="17">
        <v>0.1</v>
      </c>
      <c r="EM20" s="17"/>
      <c r="EN20" s="17">
        <v>0.1</v>
      </c>
      <c r="EO20" s="17">
        <v>0.1</v>
      </c>
      <c r="EP20" s="17">
        <v>0.1</v>
      </c>
      <c r="EQ20" s="17">
        <v>1</v>
      </c>
      <c r="ER20" s="17">
        <v>0</v>
      </c>
      <c r="ES20" s="17">
        <v>0</v>
      </c>
      <c r="ET20" s="17">
        <v>0</v>
      </c>
      <c r="EU20" s="17">
        <v>-0.2</v>
      </c>
      <c r="EV20" s="17">
        <v>3.8</v>
      </c>
      <c r="EW20" s="17">
        <v>3.1</v>
      </c>
      <c r="EX20" s="17">
        <v>0</v>
      </c>
      <c r="EY20" s="17">
        <v>0</v>
      </c>
      <c r="EZ20" s="17">
        <v>0.2</v>
      </c>
      <c r="FA20" s="17">
        <v>0.4</v>
      </c>
      <c r="FB20" s="17">
        <v>2</v>
      </c>
      <c r="FC20" s="17">
        <v>14</v>
      </c>
      <c r="FD20" s="17">
        <v>0</v>
      </c>
      <c r="FE20" s="17">
        <v>2.2999999999999998</v>
      </c>
      <c r="FF20" s="17">
        <v>0</v>
      </c>
      <c r="FG20" s="17">
        <v>2.5</v>
      </c>
      <c r="FH20" s="17"/>
      <c r="FI20" s="17"/>
      <c r="FJ20" s="17">
        <v>-73.400000000000006</v>
      </c>
      <c r="FK20" s="15"/>
      <c r="FL20" s="17">
        <v>1.3943300000000001</v>
      </c>
      <c r="FM20" s="17">
        <v>0</v>
      </c>
      <c r="FN20" s="17"/>
      <c r="FO20" s="17">
        <v>1</v>
      </c>
      <c r="FP20" s="17">
        <v>0.34177999999999997</v>
      </c>
      <c r="FQ20" s="17">
        <v>0.30377999999999999</v>
      </c>
      <c r="FR20" s="17">
        <v>-0.1</v>
      </c>
      <c r="FS20" s="17">
        <v>0.1</v>
      </c>
      <c r="FT20" s="17">
        <v>3.0398900000000002</v>
      </c>
    </row>
    <row r="21" spans="1:176" ht="24" customHeight="1" x14ac:dyDescent="0.3">
      <c r="A21" s="16" t="s">
        <v>50</v>
      </c>
      <c r="B21" s="16" t="s">
        <v>774</v>
      </c>
      <c r="C21" s="17">
        <v>-3</v>
      </c>
      <c r="D21" s="17">
        <v>21.3</v>
      </c>
      <c r="E21" s="17">
        <v>12.1</v>
      </c>
      <c r="F21" s="17"/>
      <c r="G21" s="17"/>
      <c r="H21" s="17">
        <v>0</v>
      </c>
      <c r="I21" s="17">
        <v>25.2</v>
      </c>
      <c r="J21" s="17"/>
      <c r="K21" s="17"/>
      <c r="L21" s="17">
        <v>-35.5</v>
      </c>
      <c r="M21" s="17">
        <v>-45.3</v>
      </c>
      <c r="N21" s="17">
        <v>-9.6999999999999993</v>
      </c>
      <c r="O21" s="17">
        <v>25.9</v>
      </c>
      <c r="P21" s="17">
        <v>12.3</v>
      </c>
      <c r="Q21" s="17">
        <v>9.5</v>
      </c>
      <c r="R21" s="17">
        <v>52.2</v>
      </c>
      <c r="S21" s="17">
        <v>-0.1</v>
      </c>
      <c r="T21" s="17"/>
      <c r="U21" s="17"/>
      <c r="V21" s="17"/>
      <c r="W21" s="17"/>
      <c r="X21" s="17">
        <v>-2.2999999999999998</v>
      </c>
      <c r="Y21" s="17">
        <v>1.5</v>
      </c>
      <c r="Z21" s="17"/>
      <c r="AA21" s="17"/>
      <c r="AB21" s="17">
        <v>-2.9</v>
      </c>
      <c r="AC21" s="17">
        <v>3.5</v>
      </c>
      <c r="AD21" s="17">
        <v>9.5</v>
      </c>
      <c r="AE21" s="17"/>
      <c r="AF21" s="17"/>
      <c r="AG21" s="17"/>
      <c r="AH21" s="17"/>
      <c r="AI21" s="17">
        <v>-1.7</v>
      </c>
      <c r="AJ21" s="17">
        <v>-2.2999999999999998</v>
      </c>
      <c r="AK21" s="17"/>
      <c r="AL21" s="17"/>
      <c r="AM21" s="17"/>
      <c r="AN21" s="17">
        <v>-1.7</v>
      </c>
      <c r="AO21" s="17">
        <v>4.0999999999999996</v>
      </c>
      <c r="AP21" s="17">
        <v>-0.3</v>
      </c>
      <c r="AQ21" s="17">
        <v>0</v>
      </c>
      <c r="AR21" s="17">
        <v>6.6</v>
      </c>
      <c r="AS21" s="17">
        <v>-0.4</v>
      </c>
      <c r="AT21" s="17">
        <v>2</v>
      </c>
      <c r="AU21" s="17">
        <v>0.5</v>
      </c>
      <c r="AV21" s="17">
        <v>9.9</v>
      </c>
      <c r="AW21" s="17">
        <v>-23.8</v>
      </c>
      <c r="AX21" s="17">
        <v>-40.200000000000003</v>
      </c>
      <c r="AY21" s="17">
        <v>-5.6</v>
      </c>
      <c r="AZ21" s="17">
        <v>-1.1000000000000001</v>
      </c>
      <c r="BA21" s="17">
        <v>0.2</v>
      </c>
      <c r="BB21" s="17">
        <v>-1.9</v>
      </c>
      <c r="BC21" s="17">
        <v>0.7</v>
      </c>
      <c r="BD21" s="17">
        <v>0.5</v>
      </c>
      <c r="BE21" s="17">
        <v>0</v>
      </c>
      <c r="BF21" s="17">
        <v>-1.6</v>
      </c>
      <c r="BG21" s="17"/>
      <c r="BH21" s="17"/>
      <c r="BI21" s="17">
        <v>-4.8</v>
      </c>
      <c r="BJ21" s="17"/>
      <c r="BK21" s="17"/>
      <c r="BL21" s="17">
        <v>0</v>
      </c>
      <c r="BM21" s="17"/>
      <c r="BN21" s="17"/>
      <c r="BO21" s="17"/>
      <c r="BP21" s="17">
        <v>1.2</v>
      </c>
      <c r="BQ21" s="17">
        <v>-15.7</v>
      </c>
      <c r="BR21" s="17">
        <v>-16.899999999999999</v>
      </c>
      <c r="BS21" s="17">
        <v>25.6</v>
      </c>
      <c r="BT21" s="17">
        <v>10.6</v>
      </c>
      <c r="BU21" s="17"/>
      <c r="BV21" s="17"/>
      <c r="BW21" s="17"/>
      <c r="BX21" s="17"/>
      <c r="BY21" s="17"/>
      <c r="BZ21" s="17"/>
      <c r="CA21" s="17"/>
      <c r="CB21" s="17"/>
      <c r="CC21" s="17">
        <v>-0.6</v>
      </c>
      <c r="CD21" s="17">
        <v>31.1</v>
      </c>
      <c r="CE21" s="17">
        <v>17.100000000000001</v>
      </c>
      <c r="CF21" s="17">
        <v>2.2999999999999998</v>
      </c>
      <c r="CG21" s="17">
        <v>2.6</v>
      </c>
      <c r="CH21" s="17">
        <v>0.2</v>
      </c>
      <c r="CI21" s="17"/>
      <c r="CJ21" s="17"/>
      <c r="CK21" s="17"/>
      <c r="CL21" s="17">
        <v>-1.4</v>
      </c>
      <c r="CM21" s="17">
        <v>1</v>
      </c>
      <c r="CN21" s="17">
        <v>-35.700000000000003</v>
      </c>
      <c r="CO21" s="17"/>
      <c r="CP21" s="17"/>
      <c r="CQ21" s="17"/>
      <c r="CR21" s="17"/>
      <c r="CS21" s="17"/>
      <c r="CT21" s="17">
        <v>-13.6</v>
      </c>
      <c r="CU21" s="17">
        <v>-10.8</v>
      </c>
      <c r="CV21" s="17"/>
      <c r="CW21" s="17">
        <v>-7.8</v>
      </c>
      <c r="CX21" s="17">
        <v>0</v>
      </c>
      <c r="CY21" s="17">
        <v>1</v>
      </c>
      <c r="CZ21" s="17"/>
      <c r="DA21" s="17">
        <v>0.6</v>
      </c>
      <c r="DB21" s="17">
        <v>0</v>
      </c>
      <c r="DC21" s="17">
        <v>0</v>
      </c>
      <c r="DD21" s="17"/>
      <c r="DE21" s="17">
        <v>0</v>
      </c>
      <c r="DF21" s="17">
        <v>0.5</v>
      </c>
      <c r="DG21" s="17">
        <v>0.1</v>
      </c>
      <c r="DH21" s="17">
        <v>1.2</v>
      </c>
      <c r="DI21" s="17">
        <v>0.1</v>
      </c>
      <c r="DJ21" s="17">
        <v>0.6</v>
      </c>
      <c r="DK21" s="17"/>
      <c r="DL21" s="17">
        <v>0</v>
      </c>
      <c r="DM21" s="17">
        <v>0</v>
      </c>
      <c r="DN21" s="17">
        <v>-5</v>
      </c>
      <c r="DO21" s="17">
        <v>-3.9</v>
      </c>
      <c r="DP21" s="17">
        <v>1.2</v>
      </c>
      <c r="DQ21" s="17">
        <v>0.6</v>
      </c>
      <c r="DR21" s="17">
        <v>0.8</v>
      </c>
      <c r="DS21" s="17">
        <v>1.4</v>
      </c>
      <c r="DT21" s="17">
        <v>0.2</v>
      </c>
      <c r="DU21" s="17">
        <v>0.1</v>
      </c>
      <c r="DV21" s="17">
        <v>0.2</v>
      </c>
      <c r="DW21" s="17">
        <v>0.2</v>
      </c>
      <c r="DX21" s="17"/>
      <c r="DY21" s="17">
        <v>-1.9</v>
      </c>
      <c r="DZ21" s="17">
        <v>0.1</v>
      </c>
      <c r="EA21" s="17">
        <v>0.2</v>
      </c>
      <c r="EB21" s="17">
        <v>0.2</v>
      </c>
      <c r="EC21" s="17">
        <v>0.1</v>
      </c>
      <c r="ED21" s="17">
        <v>0.8</v>
      </c>
      <c r="EE21" s="17">
        <v>0</v>
      </c>
      <c r="EF21" s="17">
        <v>0.4</v>
      </c>
      <c r="EG21" s="17">
        <v>-3.5</v>
      </c>
      <c r="EH21" s="17">
        <v>-4</v>
      </c>
      <c r="EI21" s="17">
        <v>-0.4</v>
      </c>
      <c r="EJ21" s="17">
        <v>-0.7</v>
      </c>
      <c r="EK21" s="17">
        <v>1.1000000000000001</v>
      </c>
      <c r="EL21" s="17">
        <v>0.1</v>
      </c>
      <c r="EM21" s="17"/>
      <c r="EN21" s="17">
        <v>0.1</v>
      </c>
      <c r="EO21" s="17">
        <v>0.1</v>
      </c>
      <c r="EP21" s="17">
        <v>0.1</v>
      </c>
      <c r="EQ21" s="17">
        <v>1</v>
      </c>
      <c r="ER21" s="17">
        <v>0</v>
      </c>
      <c r="ES21" s="17">
        <v>0</v>
      </c>
      <c r="ET21" s="17">
        <v>0</v>
      </c>
      <c r="EU21" s="17">
        <v>-0.2</v>
      </c>
      <c r="EV21" s="17">
        <v>3</v>
      </c>
      <c r="EW21" s="17">
        <v>2.9</v>
      </c>
      <c r="EX21" s="17">
        <v>0</v>
      </c>
      <c r="EY21" s="17">
        <v>0</v>
      </c>
      <c r="EZ21" s="17">
        <v>0.2</v>
      </c>
      <c r="FA21" s="17">
        <v>0.4</v>
      </c>
      <c r="FB21" s="17">
        <v>2.1</v>
      </c>
      <c r="FC21" s="17">
        <v>15.7</v>
      </c>
      <c r="FD21" s="17">
        <v>0</v>
      </c>
      <c r="FE21" s="17">
        <v>2.6</v>
      </c>
      <c r="FF21" s="17">
        <v>0.2</v>
      </c>
      <c r="FG21" s="17">
        <v>2.4</v>
      </c>
      <c r="FH21" s="17"/>
      <c r="FI21" s="17"/>
      <c r="FJ21" s="17">
        <v>25.5</v>
      </c>
      <c r="FK21" s="15"/>
      <c r="FL21" s="17">
        <v>1.0351999999999999</v>
      </c>
      <c r="FM21" s="17">
        <v>0</v>
      </c>
      <c r="FN21" s="17"/>
      <c r="FO21" s="17">
        <v>1.1000000000000001</v>
      </c>
      <c r="FP21" s="17">
        <v>0.34161000000000002</v>
      </c>
      <c r="FQ21" s="17">
        <v>0.31297000000000003</v>
      </c>
      <c r="FR21" s="17">
        <v>0.6</v>
      </c>
      <c r="FS21" s="17">
        <v>0.3</v>
      </c>
      <c r="FT21" s="17">
        <v>3.6897799999999998</v>
      </c>
    </row>
    <row r="22" spans="1:176" ht="24" customHeight="1" x14ac:dyDescent="0.3">
      <c r="A22" s="16" t="s">
        <v>50</v>
      </c>
      <c r="B22" s="16" t="s">
        <v>775</v>
      </c>
      <c r="C22" s="17">
        <v>-3.8</v>
      </c>
      <c r="D22" s="17">
        <v>26.6</v>
      </c>
      <c r="E22" s="17">
        <v>13.3</v>
      </c>
      <c r="F22" s="17"/>
      <c r="G22" s="17"/>
      <c r="H22" s="17">
        <v>0</v>
      </c>
      <c r="I22" s="17">
        <v>28.3</v>
      </c>
      <c r="J22" s="17"/>
      <c r="K22" s="17"/>
      <c r="L22" s="17">
        <v>-29.5</v>
      </c>
      <c r="M22" s="17">
        <v>-36.799999999999997</v>
      </c>
      <c r="N22" s="17">
        <v>-0.8</v>
      </c>
      <c r="O22" s="17">
        <v>32</v>
      </c>
      <c r="P22" s="17">
        <v>14.6</v>
      </c>
      <c r="Q22" s="17">
        <v>11</v>
      </c>
      <c r="R22" s="17">
        <v>55.2</v>
      </c>
      <c r="S22" s="17">
        <v>0</v>
      </c>
      <c r="T22" s="17"/>
      <c r="U22" s="17"/>
      <c r="V22" s="17"/>
      <c r="W22" s="17"/>
      <c r="X22" s="17">
        <v>-1.7</v>
      </c>
      <c r="Y22" s="17">
        <v>0.4</v>
      </c>
      <c r="Z22" s="17"/>
      <c r="AA22" s="17"/>
      <c r="AB22" s="17">
        <v>-2.9</v>
      </c>
      <c r="AC22" s="17">
        <v>3.8</v>
      </c>
      <c r="AD22" s="17">
        <v>10.3</v>
      </c>
      <c r="AE22" s="17"/>
      <c r="AF22" s="17"/>
      <c r="AG22" s="17"/>
      <c r="AH22" s="17"/>
      <c r="AI22" s="17">
        <v>-2.6</v>
      </c>
      <c r="AJ22" s="17">
        <v>-1.3</v>
      </c>
      <c r="AK22" s="17"/>
      <c r="AL22" s="17"/>
      <c r="AM22" s="17"/>
      <c r="AN22" s="17">
        <v>-1.6</v>
      </c>
      <c r="AO22" s="17">
        <v>16.5</v>
      </c>
      <c r="AP22" s="17">
        <v>0.3</v>
      </c>
      <c r="AQ22" s="17">
        <v>-0.6</v>
      </c>
      <c r="AR22" s="17">
        <v>7.4</v>
      </c>
      <c r="AS22" s="17">
        <v>-0.3</v>
      </c>
      <c r="AT22" s="17">
        <v>2</v>
      </c>
      <c r="AU22" s="17">
        <v>0.2</v>
      </c>
      <c r="AV22" s="17">
        <v>13.8</v>
      </c>
      <c r="AW22" s="17">
        <v>-19.8</v>
      </c>
      <c r="AX22" s="17">
        <v>-36</v>
      </c>
      <c r="AY22" s="17">
        <v>-3.3</v>
      </c>
      <c r="AZ22" s="17">
        <v>-1.1000000000000001</v>
      </c>
      <c r="BA22" s="17">
        <v>0.2</v>
      </c>
      <c r="BB22" s="17">
        <v>-4.0999999999999996</v>
      </c>
      <c r="BC22" s="17">
        <v>1.3</v>
      </c>
      <c r="BD22" s="17">
        <v>0.5</v>
      </c>
      <c r="BE22" s="17">
        <v>0</v>
      </c>
      <c r="BF22" s="17">
        <v>-3</v>
      </c>
      <c r="BG22" s="17"/>
      <c r="BH22" s="17"/>
      <c r="BI22" s="17">
        <v>-2.6</v>
      </c>
      <c r="BJ22" s="17"/>
      <c r="BK22" s="17"/>
      <c r="BL22" s="17">
        <v>0</v>
      </c>
      <c r="BM22" s="17"/>
      <c r="BN22" s="17"/>
      <c r="BO22" s="17"/>
      <c r="BP22" s="17">
        <v>2.2999999999999998</v>
      </c>
      <c r="BQ22" s="17">
        <v>-12.8</v>
      </c>
      <c r="BR22" s="17">
        <v>-14.1</v>
      </c>
      <c r="BS22" s="17">
        <v>28.8</v>
      </c>
      <c r="BT22" s="17">
        <v>13.6</v>
      </c>
      <c r="BU22" s="17"/>
      <c r="BV22" s="17"/>
      <c r="BW22" s="17"/>
      <c r="BX22" s="17"/>
      <c r="BY22" s="17"/>
      <c r="BZ22" s="17"/>
      <c r="CA22" s="17"/>
      <c r="CB22" s="17"/>
      <c r="CC22" s="17">
        <v>-0.6</v>
      </c>
      <c r="CD22" s="17">
        <v>30.4</v>
      </c>
      <c r="CE22" s="17">
        <v>16</v>
      </c>
      <c r="CF22" s="17">
        <v>1.5</v>
      </c>
      <c r="CG22" s="17">
        <v>2.6</v>
      </c>
      <c r="CH22" s="17">
        <v>0</v>
      </c>
      <c r="CI22" s="17"/>
      <c r="CJ22" s="17"/>
      <c r="CK22" s="17"/>
      <c r="CL22" s="17">
        <v>3.5</v>
      </c>
      <c r="CM22" s="17">
        <v>6</v>
      </c>
      <c r="CN22" s="17">
        <v>-28.5</v>
      </c>
      <c r="CO22" s="17"/>
      <c r="CP22" s="17"/>
      <c r="CQ22" s="17"/>
      <c r="CR22" s="17"/>
      <c r="CS22" s="17"/>
      <c r="CT22" s="17">
        <v>-9.9</v>
      </c>
      <c r="CU22" s="17">
        <v>-8.6</v>
      </c>
      <c r="CV22" s="17"/>
      <c r="CW22" s="17">
        <v>-8.5</v>
      </c>
      <c r="CX22" s="17">
        <v>0</v>
      </c>
      <c r="CY22" s="17">
        <v>1</v>
      </c>
      <c r="CZ22" s="17"/>
      <c r="DA22" s="17">
        <v>0.6</v>
      </c>
      <c r="DB22" s="17">
        <v>0</v>
      </c>
      <c r="DC22" s="17">
        <v>0</v>
      </c>
      <c r="DD22" s="17"/>
      <c r="DE22" s="17">
        <v>-0.2</v>
      </c>
      <c r="DF22" s="17">
        <v>0.5</v>
      </c>
      <c r="DG22" s="17">
        <v>0.1</v>
      </c>
      <c r="DH22" s="17">
        <v>1</v>
      </c>
      <c r="DI22" s="17">
        <v>0.1</v>
      </c>
      <c r="DJ22" s="17">
        <v>0.6</v>
      </c>
      <c r="DK22" s="17"/>
      <c r="DL22" s="17">
        <v>0</v>
      </c>
      <c r="DM22" s="17">
        <v>0</v>
      </c>
      <c r="DN22" s="17">
        <v>-5.2</v>
      </c>
      <c r="DO22" s="17">
        <v>-4.3</v>
      </c>
      <c r="DP22" s="17">
        <v>1.2</v>
      </c>
      <c r="DQ22" s="17">
        <v>0.6</v>
      </c>
      <c r="DR22" s="17">
        <v>0.8</v>
      </c>
      <c r="DS22" s="17">
        <v>1.4</v>
      </c>
      <c r="DT22" s="17">
        <v>0.3</v>
      </c>
      <c r="DU22" s="17">
        <v>0.5</v>
      </c>
      <c r="DV22" s="17">
        <v>0.2</v>
      </c>
      <c r="DW22" s="17">
        <v>0.2</v>
      </c>
      <c r="DX22" s="17"/>
      <c r="DY22" s="17">
        <v>-1.7</v>
      </c>
      <c r="DZ22" s="17">
        <v>0.1</v>
      </c>
      <c r="EA22" s="17">
        <v>0.2</v>
      </c>
      <c r="EB22" s="17">
        <v>0.2</v>
      </c>
      <c r="EC22" s="17">
        <v>0.3</v>
      </c>
      <c r="ED22" s="17">
        <v>0.8</v>
      </c>
      <c r="EE22" s="17">
        <v>0</v>
      </c>
      <c r="EF22" s="17">
        <v>0.3</v>
      </c>
      <c r="EG22" s="17">
        <v>-2.8</v>
      </c>
      <c r="EH22" s="17">
        <v>-3.1</v>
      </c>
      <c r="EI22" s="17">
        <v>-0.3</v>
      </c>
      <c r="EJ22" s="17">
        <v>-0.5</v>
      </c>
      <c r="EK22" s="17">
        <v>1.1000000000000001</v>
      </c>
      <c r="EL22" s="17">
        <v>0.1</v>
      </c>
      <c r="EM22" s="17"/>
      <c r="EN22" s="17">
        <v>0.1</v>
      </c>
      <c r="EO22" s="17">
        <v>0.1</v>
      </c>
      <c r="EP22" s="17">
        <v>0.1</v>
      </c>
      <c r="EQ22" s="17">
        <v>1</v>
      </c>
      <c r="ER22" s="17">
        <v>0</v>
      </c>
      <c r="ES22" s="17">
        <v>0</v>
      </c>
      <c r="ET22" s="17">
        <v>0</v>
      </c>
      <c r="EU22" s="17">
        <v>-0.2</v>
      </c>
      <c r="EV22" s="17">
        <v>2.2999999999999998</v>
      </c>
      <c r="EW22" s="17">
        <v>2.5</v>
      </c>
      <c r="EX22" s="17">
        <v>0</v>
      </c>
      <c r="EY22" s="17">
        <v>0</v>
      </c>
      <c r="EZ22" s="17">
        <v>0.1</v>
      </c>
      <c r="FA22" s="17">
        <v>0.6</v>
      </c>
      <c r="FB22" s="17">
        <v>2</v>
      </c>
      <c r="FC22" s="17">
        <v>10</v>
      </c>
      <c r="FD22" s="17">
        <v>0</v>
      </c>
      <c r="FE22" s="17">
        <v>1.8</v>
      </c>
      <c r="FF22" s="17">
        <v>0.4</v>
      </c>
      <c r="FG22" s="17">
        <v>2</v>
      </c>
      <c r="FH22" s="17"/>
      <c r="FI22" s="17"/>
      <c r="FJ22" s="17">
        <v>124.5</v>
      </c>
      <c r="FK22" s="15"/>
      <c r="FL22" s="17">
        <v>1.2487999999999999</v>
      </c>
      <c r="FM22" s="17">
        <v>0</v>
      </c>
      <c r="FN22" s="17"/>
      <c r="FO22" s="17">
        <v>1.1000000000000001</v>
      </c>
      <c r="FP22" s="17">
        <v>0.34111999999999998</v>
      </c>
      <c r="FQ22" s="17">
        <v>0.30449999999999999</v>
      </c>
      <c r="FR22" s="17">
        <v>1.6</v>
      </c>
      <c r="FS22" s="17">
        <v>0.1</v>
      </c>
      <c r="FT22" s="17">
        <v>4.69442</v>
      </c>
    </row>
    <row r="23" spans="1:176" ht="24" customHeight="1" x14ac:dyDescent="0.3">
      <c r="A23" s="16" t="s">
        <v>50</v>
      </c>
      <c r="B23" s="16" t="s">
        <v>776</v>
      </c>
      <c r="C23" s="17">
        <v>-3.4</v>
      </c>
      <c r="D23" s="17">
        <v>28.5</v>
      </c>
      <c r="E23" s="17">
        <v>13.7</v>
      </c>
      <c r="F23" s="17"/>
      <c r="G23" s="17"/>
      <c r="H23" s="17">
        <v>-2.6</v>
      </c>
      <c r="I23" s="17">
        <v>19.8</v>
      </c>
      <c r="J23" s="17"/>
      <c r="K23" s="17"/>
      <c r="L23" s="17">
        <v>-23.2</v>
      </c>
      <c r="M23" s="17">
        <v>-28.6</v>
      </c>
      <c r="N23" s="17">
        <v>7.1</v>
      </c>
      <c r="O23" s="17">
        <v>40.700000000000003</v>
      </c>
      <c r="P23" s="17">
        <v>17</v>
      </c>
      <c r="Q23" s="17">
        <v>12.7</v>
      </c>
      <c r="R23" s="17">
        <v>46.7</v>
      </c>
      <c r="S23" s="17">
        <v>0.1</v>
      </c>
      <c r="T23" s="17"/>
      <c r="U23" s="17"/>
      <c r="V23" s="17"/>
      <c r="W23" s="17"/>
      <c r="X23" s="17">
        <v>-1.7</v>
      </c>
      <c r="Y23" s="17">
        <v>0.5</v>
      </c>
      <c r="Z23" s="17"/>
      <c r="AA23" s="17"/>
      <c r="AB23" s="17">
        <v>-3</v>
      </c>
      <c r="AC23" s="17">
        <v>3.7</v>
      </c>
      <c r="AD23" s="17">
        <v>11.2</v>
      </c>
      <c r="AE23" s="17"/>
      <c r="AF23" s="17"/>
      <c r="AG23" s="17"/>
      <c r="AH23" s="17"/>
      <c r="AI23" s="17">
        <v>-1.2</v>
      </c>
      <c r="AJ23" s="17">
        <v>0.2</v>
      </c>
      <c r="AK23" s="17"/>
      <c r="AL23" s="17"/>
      <c r="AM23" s="17"/>
      <c r="AN23" s="17">
        <v>-1.5</v>
      </c>
      <c r="AO23" s="17">
        <v>16.399999999999999</v>
      </c>
      <c r="AP23" s="17">
        <v>0.5</v>
      </c>
      <c r="AQ23" s="17">
        <v>9.1</v>
      </c>
      <c r="AR23" s="17">
        <v>7</v>
      </c>
      <c r="AS23" s="17">
        <v>-0.1</v>
      </c>
      <c r="AT23" s="17">
        <v>2</v>
      </c>
      <c r="AU23" s="17">
        <v>0.3</v>
      </c>
      <c r="AV23" s="17">
        <v>18.3</v>
      </c>
      <c r="AW23" s="17">
        <v>-15.5</v>
      </c>
      <c r="AX23" s="17">
        <v>-41.7</v>
      </c>
      <c r="AY23" s="17">
        <v>-4.7</v>
      </c>
      <c r="AZ23" s="17">
        <v>-1.1000000000000001</v>
      </c>
      <c r="BA23" s="17">
        <v>0.2</v>
      </c>
      <c r="BB23" s="17">
        <v>-3.6</v>
      </c>
      <c r="BC23" s="17">
        <v>1.7</v>
      </c>
      <c r="BD23" s="17">
        <v>0.5</v>
      </c>
      <c r="BE23" s="17">
        <v>0</v>
      </c>
      <c r="BF23" s="17">
        <v>-0.9</v>
      </c>
      <c r="BG23" s="17"/>
      <c r="BH23" s="17"/>
      <c r="BI23" s="17">
        <v>-1.8</v>
      </c>
      <c r="BJ23" s="17"/>
      <c r="BK23" s="17"/>
      <c r="BL23" s="17">
        <v>0</v>
      </c>
      <c r="BM23" s="17"/>
      <c r="BN23" s="17"/>
      <c r="BO23" s="17"/>
      <c r="BP23" s="17">
        <v>2.1</v>
      </c>
      <c r="BQ23" s="17">
        <v>-11.1</v>
      </c>
      <c r="BR23" s="17">
        <v>-12.2</v>
      </c>
      <c r="BS23" s="17">
        <v>31.4</v>
      </c>
      <c r="BT23" s="17">
        <v>15.8</v>
      </c>
      <c r="BU23" s="17"/>
      <c r="BV23" s="17"/>
      <c r="BW23" s="17"/>
      <c r="BX23" s="17"/>
      <c r="BY23" s="17"/>
      <c r="BZ23" s="17"/>
      <c r="CA23" s="17"/>
      <c r="CB23" s="17"/>
      <c r="CC23" s="17">
        <v>-0.6</v>
      </c>
      <c r="CD23" s="17">
        <v>23.6</v>
      </c>
      <c r="CE23" s="17">
        <v>16.5</v>
      </c>
      <c r="CF23" s="17">
        <v>2.1</v>
      </c>
      <c r="CG23" s="17">
        <v>2.6</v>
      </c>
      <c r="CH23" s="17">
        <v>0.2</v>
      </c>
      <c r="CI23" s="17"/>
      <c r="CJ23" s="17"/>
      <c r="CK23" s="17"/>
      <c r="CL23" s="17">
        <v>8.1</v>
      </c>
      <c r="CM23" s="17">
        <v>10.5</v>
      </c>
      <c r="CN23" s="17">
        <v>-22</v>
      </c>
      <c r="CO23" s="17"/>
      <c r="CP23" s="17"/>
      <c r="CQ23" s="17"/>
      <c r="CR23" s="17"/>
      <c r="CS23" s="17"/>
      <c r="CT23" s="17">
        <v>-5.7</v>
      </c>
      <c r="CU23" s="17">
        <v>-6.1</v>
      </c>
      <c r="CV23" s="17"/>
      <c r="CW23" s="17">
        <v>-9.9</v>
      </c>
      <c r="CX23" s="17">
        <v>2.5</v>
      </c>
      <c r="CY23" s="17">
        <v>1</v>
      </c>
      <c r="CZ23" s="17"/>
      <c r="DA23" s="17">
        <v>0.6</v>
      </c>
      <c r="DB23" s="17">
        <v>0</v>
      </c>
      <c r="DC23" s="17">
        <v>0</v>
      </c>
      <c r="DD23" s="17"/>
      <c r="DE23" s="17">
        <v>0</v>
      </c>
      <c r="DF23" s="17">
        <v>0.5</v>
      </c>
      <c r="DG23" s="17">
        <v>0.1</v>
      </c>
      <c r="DH23" s="17">
        <v>0.9</v>
      </c>
      <c r="DI23" s="17">
        <v>0.1</v>
      </c>
      <c r="DJ23" s="17">
        <v>0.6</v>
      </c>
      <c r="DK23" s="17"/>
      <c r="DL23" s="17">
        <v>0</v>
      </c>
      <c r="DM23" s="17">
        <v>0</v>
      </c>
      <c r="DN23" s="17">
        <v>-5.2</v>
      </c>
      <c r="DO23" s="17">
        <v>-4.3</v>
      </c>
      <c r="DP23" s="17">
        <v>1.2</v>
      </c>
      <c r="DQ23" s="17">
        <v>0.6</v>
      </c>
      <c r="DR23" s="17">
        <v>0.8</v>
      </c>
      <c r="DS23" s="17">
        <v>0.7</v>
      </c>
      <c r="DT23" s="17">
        <v>0.6</v>
      </c>
      <c r="DU23" s="17">
        <v>0.2</v>
      </c>
      <c r="DV23" s="17">
        <v>0.2</v>
      </c>
      <c r="DW23" s="17">
        <v>0.2</v>
      </c>
      <c r="DX23" s="17"/>
      <c r="DY23" s="17">
        <v>-1.8</v>
      </c>
      <c r="DZ23" s="17">
        <v>0.1</v>
      </c>
      <c r="EA23" s="17">
        <v>0.2</v>
      </c>
      <c r="EB23" s="17">
        <v>0.3</v>
      </c>
      <c r="EC23" s="17">
        <v>0.4</v>
      </c>
      <c r="ED23" s="17">
        <v>0.8</v>
      </c>
      <c r="EE23" s="17">
        <v>0</v>
      </c>
      <c r="EF23" s="17">
        <v>0.3</v>
      </c>
      <c r="EG23" s="17">
        <v>-5.5</v>
      </c>
      <c r="EH23" s="17">
        <v>-5.4</v>
      </c>
      <c r="EI23" s="17">
        <v>-0.5</v>
      </c>
      <c r="EJ23" s="17">
        <v>-0.8</v>
      </c>
      <c r="EK23" s="17">
        <v>1.1000000000000001</v>
      </c>
      <c r="EL23" s="17">
        <v>0.1</v>
      </c>
      <c r="EM23" s="17"/>
      <c r="EN23" s="17">
        <v>0.1</v>
      </c>
      <c r="EO23" s="17">
        <v>0.1</v>
      </c>
      <c r="EP23" s="17">
        <v>0.1</v>
      </c>
      <c r="EQ23" s="17">
        <v>1</v>
      </c>
      <c r="ER23" s="17">
        <v>3.6</v>
      </c>
      <c r="ES23" s="17">
        <v>0</v>
      </c>
      <c r="ET23" s="17">
        <v>2.1</v>
      </c>
      <c r="EU23" s="17">
        <v>-0.2</v>
      </c>
      <c r="EV23" s="17">
        <v>2.6</v>
      </c>
      <c r="EW23" s="17">
        <v>2</v>
      </c>
      <c r="EX23" s="17">
        <v>1.2</v>
      </c>
      <c r="EY23" s="17">
        <v>0</v>
      </c>
      <c r="EZ23" s="17">
        <v>0.2</v>
      </c>
      <c r="FA23" s="17">
        <v>0.9</v>
      </c>
      <c r="FB23" s="17">
        <v>2</v>
      </c>
      <c r="FC23" s="17">
        <v>9.8000000000000007</v>
      </c>
      <c r="FD23" s="17">
        <v>0</v>
      </c>
      <c r="FE23" s="17">
        <v>4.5</v>
      </c>
      <c r="FF23" s="17">
        <v>0.7</v>
      </c>
      <c r="FG23" s="17">
        <v>2.6</v>
      </c>
      <c r="FH23" s="17"/>
      <c r="FI23" s="17"/>
      <c r="FJ23" s="17">
        <v>192.5</v>
      </c>
      <c r="FK23" s="15"/>
      <c r="FL23" s="17">
        <v>1.2779499999999999</v>
      </c>
      <c r="FM23" s="17">
        <v>0</v>
      </c>
      <c r="FN23" s="17"/>
      <c r="FO23" s="17">
        <v>1</v>
      </c>
      <c r="FP23" s="17">
        <v>0.34338000000000002</v>
      </c>
      <c r="FQ23" s="17">
        <v>0.30923</v>
      </c>
      <c r="FR23" s="17">
        <v>1.2</v>
      </c>
      <c r="FS23" s="17">
        <v>0.3</v>
      </c>
      <c r="FT23" s="17">
        <v>4.4305599999999998</v>
      </c>
    </row>
    <row r="24" spans="1:176" ht="24" customHeight="1" x14ac:dyDescent="0.3">
      <c r="A24" s="16" t="s">
        <v>50</v>
      </c>
      <c r="B24" s="16" t="s">
        <v>777</v>
      </c>
      <c r="C24" s="17">
        <v>-4.5</v>
      </c>
      <c r="D24" s="17">
        <v>17.7</v>
      </c>
      <c r="E24" s="17">
        <v>11.6</v>
      </c>
      <c r="F24" s="17"/>
      <c r="G24" s="17"/>
      <c r="H24" s="17">
        <v>-2.7</v>
      </c>
      <c r="I24" s="17">
        <v>20.6</v>
      </c>
      <c r="J24" s="17"/>
      <c r="K24" s="17"/>
      <c r="L24" s="17">
        <v>-22.2</v>
      </c>
      <c r="M24" s="17">
        <v>-27.5</v>
      </c>
      <c r="N24" s="17">
        <v>7.8</v>
      </c>
      <c r="O24" s="17">
        <v>43.4</v>
      </c>
      <c r="P24" s="17">
        <v>16.100000000000001</v>
      </c>
      <c r="Q24" s="17">
        <v>12.3</v>
      </c>
      <c r="R24" s="17">
        <v>39.4</v>
      </c>
      <c r="S24" s="17">
        <v>0</v>
      </c>
      <c r="T24" s="17"/>
      <c r="U24" s="17"/>
      <c r="V24" s="17"/>
      <c r="W24" s="17"/>
      <c r="X24" s="17">
        <v>-3.3</v>
      </c>
      <c r="Y24" s="17">
        <v>0.3</v>
      </c>
      <c r="Z24" s="17"/>
      <c r="AA24" s="17"/>
      <c r="AB24" s="17">
        <v>-3.1</v>
      </c>
      <c r="AC24" s="17">
        <v>3.7</v>
      </c>
      <c r="AD24" s="17">
        <v>12.1</v>
      </c>
      <c r="AE24" s="17"/>
      <c r="AF24" s="17"/>
      <c r="AG24" s="17"/>
      <c r="AH24" s="17"/>
      <c r="AI24" s="17">
        <v>-1.4</v>
      </c>
      <c r="AJ24" s="17">
        <v>1.6</v>
      </c>
      <c r="AK24" s="17"/>
      <c r="AL24" s="17"/>
      <c r="AM24" s="17"/>
      <c r="AN24" s="17">
        <v>-1.5</v>
      </c>
      <c r="AO24" s="17">
        <v>17.3</v>
      </c>
      <c r="AP24" s="17">
        <v>0.5</v>
      </c>
      <c r="AQ24" s="17">
        <v>9.1</v>
      </c>
      <c r="AR24" s="17">
        <v>6.9</v>
      </c>
      <c r="AS24" s="17">
        <v>-0.2</v>
      </c>
      <c r="AT24" s="17">
        <v>2</v>
      </c>
      <c r="AU24" s="17">
        <v>0.8</v>
      </c>
      <c r="AV24" s="17">
        <v>15.6</v>
      </c>
      <c r="AW24" s="17">
        <v>-18.100000000000001</v>
      </c>
      <c r="AX24" s="17">
        <v>-43.8</v>
      </c>
      <c r="AY24" s="17">
        <v>-4.7</v>
      </c>
      <c r="AZ24" s="17">
        <v>-1.1000000000000001</v>
      </c>
      <c r="BA24" s="17">
        <v>0.2</v>
      </c>
      <c r="BB24" s="17">
        <v>-4.0999999999999996</v>
      </c>
      <c r="BC24" s="17">
        <v>2</v>
      </c>
      <c r="BD24" s="17">
        <v>0.5</v>
      </c>
      <c r="BE24" s="17">
        <v>0</v>
      </c>
      <c r="BF24" s="17">
        <v>-1.2</v>
      </c>
      <c r="BG24" s="17"/>
      <c r="BH24" s="17"/>
      <c r="BI24" s="17">
        <v>-0.4</v>
      </c>
      <c r="BJ24" s="17"/>
      <c r="BK24" s="17"/>
      <c r="BL24" s="17">
        <v>0</v>
      </c>
      <c r="BM24" s="17"/>
      <c r="BN24" s="17"/>
      <c r="BO24" s="17"/>
      <c r="BP24" s="17">
        <v>2.2000000000000002</v>
      </c>
      <c r="BQ24" s="17">
        <v>-11.6</v>
      </c>
      <c r="BR24" s="17">
        <v>-12.8</v>
      </c>
      <c r="BS24" s="17">
        <v>30.6</v>
      </c>
      <c r="BT24" s="17">
        <v>15.4</v>
      </c>
      <c r="BU24" s="17"/>
      <c r="BV24" s="17"/>
      <c r="BW24" s="17"/>
      <c r="BX24" s="17"/>
      <c r="BY24" s="17"/>
      <c r="BZ24" s="17"/>
      <c r="CA24" s="17"/>
      <c r="CB24" s="17"/>
      <c r="CC24" s="17">
        <v>-0.6</v>
      </c>
      <c r="CD24" s="17">
        <v>22.9</v>
      </c>
      <c r="CE24" s="17">
        <v>17</v>
      </c>
      <c r="CF24" s="17">
        <v>5.8</v>
      </c>
      <c r="CG24" s="17">
        <v>2.6</v>
      </c>
      <c r="CH24" s="17">
        <v>0.2</v>
      </c>
      <c r="CI24" s="17"/>
      <c r="CJ24" s="17"/>
      <c r="CK24" s="17"/>
      <c r="CL24" s="17">
        <v>7.1</v>
      </c>
      <c r="CM24" s="17">
        <v>9.4</v>
      </c>
      <c r="CN24" s="17">
        <v>-23.4</v>
      </c>
      <c r="CO24" s="17"/>
      <c r="CP24" s="17"/>
      <c r="CQ24" s="17"/>
      <c r="CR24" s="17"/>
      <c r="CS24" s="17"/>
      <c r="CT24" s="17">
        <v>-4.2</v>
      </c>
      <c r="CU24" s="17">
        <v>-5.2</v>
      </c>
      <c r="CV24" s="17"/>
      <c r="CW24" s="17">
        <v>-13</v>
      </c>
      <c r="CX24" s="17">
        <v>0.4</v>
      </c>
      <c r="CY24" s="17">
        <v>1</v>
      </c>
      <c r="CZ24" s="17"/>
      <c r="DA24" s="17">
        <v>0.6</v>
      </c>
      <c r="DB24" s="17">
        <v>0</v>
      </c>
      <c r="DC24" s="17">
        <v>0</v>
      </c>
      <c r="DD24" s="17"/>
      <c r="DE24" s="17">
        <v>-0.3</v>
      </c>
      <c r="DF24" s="17">
        <v>0.5</v>
      </c>
      <c r="DG24" s="17">
        <v>0.1</v>
      </c>
      <c r="DH24" s="17">
        <v>0.6</v>
      </c>
      <c r="DI24" s="17">
        <v>0.1</v>
      </c>
      <c r="DJ24" s="17">
        <v>0.6</v>
      </c>
      <c r="DK24" s="17"/>
      <c r="DL24" s="17">
        <v>0</v>
      </c>
      <c r="DM24" s="17">
        <v>0</v>
      </c>
      <c r="DN24" s="17">
        <v>-6.1</v>
      </c>
      <c r="DO24" s="17">
        <v>-6.8</v>
      </c>
      <c r="DP24" s="17">
        <v>1.2</v>
      </c>
      <c r="DQ24" s="17">
        <v>0.6</v>
      </c>
      <c r="DR24" s="17">
        <v>0.8</v>
      </c>
      <c r="DS24" s="17">
        <v>0.7</v>
      </c>
      <c r="DT24" s="17">
        <v>0.3</v>
      </c>
      <c r="DU24" s="17">
        <v>0.4</v>
      </c>
      <c r="DV24" s="17">
        <v>0.2</v>
      </c>
      <c r="DW24" s="17">
        <v>0.2</v>
      </c>
      <c r="DX24" s="17"/>
      <c r="DY24" s="17">
        <v>-2.1</v>
      </c>
      <c r="DZ24" s="17">
        <v>0.1</v>
      </c>
      <c r="EA24" s="17">
        <v>0.2</v>
      </c>
      <c r="EB24" s="17">
        <v>0.2</v>
      </c>
      <c r="EC24" s="17">
        <v>0.5</v>
      </c>
      <c r="ED24" s="17">
        <v>0.8</v>
      </c>
      <c r="EE24" s="17">
        <v>0</v>
      </c>
      <c r="EF24" s="17">
        <v>-0.1</v>
      </c>
      <c r="EG24" s="17">
        <v>-7.7</v>
      </c>
      <c r="EH24" s="17">
        <v>-8.1</v>
      </c>
      <c r="EI24" s="17">
        <v>-0.9</v>
      </c>
      <c r="EJ24" s="17">
        <v>-1.3</v>
      </c>
      <c r="EK24" s="17">
        <v>1.1000000000000001</v>
      </c>
      <c r="EL24" s="17">
        <v>0.1</v>
      </c>
      <c r="EM24" s="17"/>
      <c r="EN24" s="17">
        <v>0.1</v>
      </c>
      <c r="EO24" s="17">
        <v>0.1</v>
      </c>
      <c r="EP24" s="17">
        <v>0.1</v>
      </c>
      <c r="EQ24" s="17">
        <v>1</v>
      </c>
      <c r="ER24" s="17">
        <v>11</v>
      </c>
      <c r="ES24" s="17">
        <v>0</v>
      </c>
      <c r="ET24" s="17">
        <v>2.2000000000000002</v>
      </c>
      <c r="EU24" s="17">
        <v>-0.2</v>
      </c>
      <c r="EV24" s="17">
        <v>-0.9</v>
      </c>
      <c r="EW24" s="17">
        <v>0</v>
      </c>
      <c r="EX24" s="17">
        <v>0.9</v>
      </c>
      <c r="EY24" s="17">
        <v>0</v>
      </c>
      <c r="EZ24" s="17">
        <v>0.2</v>
      </c>
      <c r="FA24" s="17">
        <v>1</v>
      </c>
      <c r="FB24" s="17">
        <v>2</v>
      </c>
      <c r="FC24" s="17">
        <v>9.5</v>
      </c>
      <c r="FD24" s="17">
        <v>0</v>
      </c>
      <c r="FE24" s="17">
        <v>3.7</v>
      </c>
      <c r="FF24" s="17">
        <v>0.7</v>
      </c>
      <c r="FG24" s="17">
        <v>2.6</v>
      </c>
      <c r="FH24" s="17"/>
      <c r="FI24" s="17"/>
      <c r="FJ24" s="17">
        <v>156</v>
      </c>
      <c r="FK24" s="15"/>
      <c r="FL24" s="17">
        <v>1.2657099999999999</v>
      </c>
      <c r="FM24" s="17">
        <v>0</v>
      </c>
      <c r="FN24" s="17"/>
      <c r="FO24" s="17">
        <v>1</v>
      </c>
      <c r="FP24" s="17">
        <v>0.34660999999999997</v>
      </c>
      <c r="FQ24" s="17">
        <v>0.32989000000000002</v>
      </c>
      <c r="FR24" s="17">
        <v>1.2</v>
      </c>
      <c r="FS24" s="17">
        <v>-0.2</v>
      </c>
      <c r="FT24" s="17">
        <v>3.9422100000000002</v>
      </c>
    </row>
    <row r="25" spans="1:176" ht="24" customHeight="1" x14ac:dyDescent="0.3">
      <c r="A25" s="16" t="s">
        <v>50</v>
      </c>
      <c r="B25" s="16" t="s">
        <v>778</v>
      </c>
      <c r="C25" s="17">
        <v>-3.7</v>
      </c>
      <c r="D25" s="17">
        <v>5.7</v>
      </c>
      <c r="E25" s="17">
        <v>9.8000000000000007</v>
      </c>
      <c r="F25" s="17"/>
      <c r="G25" s="17"/>
      <c r="H25" s="17">
        <v>-2.5</v>
      </c>
      <c r="I25" s="17">
        <v>15.9</v>
      </c>
      <c r="J25" s="17"/>
      <c r="K25" s="17"/>
      <c r="L25" s="17">
        <v>-19</v>
      </c>
      <c r="M25" s="17">
        <v>-20.8</v>
      </c>
      <c r="N25" s="17">
        <v>14.9</v>
      </c>
      <c r="O25" s="17">
        <v>48.6</v>
      </c>
      <c r="P25" s="17">
        <v>17.2</v>
      </c>
      <c r="Q25" s="17">
        <v>13.3</v>
      </c>
      <c r="R25" s="17">
        <v>20.100000000000001</v>
      </c>
      <c r="S25" s="17">
        <v>0.1</v>
      </c>
      <c r="T25" s="17"/>
      <c r="U25" s="17"/>
      <c r="V25" s="17"/>
      <c r="W25" s="17"/>
      <c r="X25" s="17">
        <v>-7</v>
      </c>
      <c r="Y25" s="17">
        <v>0.1</v>
      </c>
      <c r="Z25" s="17"/>
      <c r="AA25" s="17"/>
      <c r="AB25" s="17">
        <v>-3.1</v>
      </c>
      <c r="AC25" s="17">
        <v>3.7</v>
      </c>
      <c r="AD25" s="17">
        <v>10.3</v>
      </c>
      <c r="AE25" s="17"/>
      <c r="AF25" s="17"/>
      <c r="AG25" s="17"/>
      <c r="AH25" s="17"/>
      <c r="AI25" s="17">
        <v>0.4</v>
      </c>
      <c r="AJ25" s="17">
        <v>1.8</v>
      </c>
      <c r="AK25" s="17"/>
      <c r="AL25" s="17"/>
      <c r="AM25" s="17"/>
      <c r="AN25" s="17">
        <v>-1.3</v>
      </c>
      <c r="AO25" s="17">
        <v>17.3</v>
      </c>
      <c r="AP25" s="17">
        <v>0.4</v>
      </c>
      <c r="AQ25" s="17">
        <v>9.1</v>
      </c>
      <c r="AR25" s="17">
        <v>7.4</v>
      </c>
      <c r="AS25" s="17">
        <v>-0.4</v>
      </c>
      <c r="AT25" s="17">
        <v>2</v>
      </c>
      <c r="AU25" s="17">
        <v>0.6</v>
      </c>
      <c r="AV25" s="17">
        <v>17.2</v>
      </c>
      <c r="AW25" s="17">
        <v>-16.600000000000001</v>
      </c>
      <c r="AX25" s="17">
        <v>-42.5</v>
      </c>
      <c r="AY25" s="17">
        <v>-4.0999999999999996</v>
      </c>
      <c r="AZ25" s="17">
        <v>-0.9</v>
      </c>
      <c r="BA25" s="17">
        <v>0.2</v>
      </c>
      <c r="BB25" s="17">
        <v>-3.5</v>
      </c>
      <c r="BC25" s="17">
        <v>1.5</v>
      </c>
      <c r="BD25" s="17">
        <v>0.5</v>
      </c>
      <c r="BE25" s="17">
        <v>0</v>
      </c>
      <c r="BF25" s="17">
        <v>-0.8</v>
      </c>
      <c r="BG25" s="17"/>
      <c r="BH25" s="17"/>
      <c r="BI25" s="17">
        <v>0.4</v>
      </c>
      <c r="BJ25" s="17"/>
      <c r="BK25" s="17"/>
      <c r="BL25" s="17">
        <v>-3</v>
      </c>
      <c r="BM25" s="17"/>
      <c r="BN25" s="17"/>
      <c r="BO25" s="17"/>
      <c r="BP25" s="17">
        <v>2.6</v>
      </c>
      <c r="BQ25" s="17">
        <v>-11</v>
      </c>
      <c r="BR25" s="17">
        <v>-12.2</v>
      </c>
      <c r="BS25" s="17">
        <v>31.6</v>
      </c>
      <c r="BT25" s="17">
        <v>16.100000000000001</v>
      </c>
      <c r="BU25" s="17"/>
      <c r="BV25" s="17"/>
      <c r="BW25" s="17"/>
      <c r="BX25" s="17"/>
      <c r="BY25" s="17"/>
      <c r="BZ25" s="17"/>
      <c r="CA25" s="17"/>
      <c r="CB25" s="17"/>
      <c r="CC25" s="17">
        <v>-0.6</v>
      </c>
      <c r="CD25" s="17">
        <v>35.700000000000003</v>
      </c>
      <c r="CE25" s="17">
        <v>19.8</v>
      </c>
      <c r="CF25" s="17">
        <v>5.4</v>
      </c>
      <c r="CG25" s="17">
        <v>2.6</v>
      </c>
      <c r="CH25" s="17">
        <v>0.1</v>
      </c>
      <c r="CI25" s="17"/>
      <c r="CJ25" s="17"/>
      <c r="CK25" s="17"/>
      <c r="CL25" s="17">
        <v>10.9</v>
      </c>
      <c r="CM25" s="17">
        <v>13.4</v>
      </c>
      <c r="CN25" s="17">
        <v>-17.600000000000001</v>
      </c>
      <c r="CO25" s="17"/>
      <c r="CP25" s="17"/>
      <c r="CQ25" s="17"/>
      <c r="CR25" s="17"/>
      <c r="CS25" s="17"/>
      <c r="CT25" s="17">
        <v>-5</v>
      </c>
      <c r="CU25" s="17">
        <v>-5.7</v>
      </c>
      <c r="CV25" s="17"/>
      <c r="CW25" s="17">
        <v>-14.8</v>
      </c>
      <c r="CX25" s="17">
        <v>1.6</v>
      </c>
      <c r="CY25" s="17">
        <v>1</v>
      </c>
      <c r="CZ25" s="17"/>
      <c r="DA25" s="17">
        <v>0.6</v>
      </c>
      <c r="DB25" s="17">
        <v>0</v>
      </c>
      <c r="DC25" s="17">
        <v>0</v>
      </c>
      <c r="DD25" s="17"/>
      <c r="DE25" s="17">
        <v>-0.1</v>
      </c>
      <c r="DF25" s="17">
        <v>0.4</v>
      </c>
      <c r="DG25" s="17">
        <v>0.1</v>
      </c>
      <c r="DH25" s="17">
        <v>0</v>
      </c>
      <c r="DI25" s="17">
        <v>0.1</v>
      </c>
      <c r="DJ25" s="17">
        <v>0.6</v>
      </c>
      <c r="DK25" s="17"/>
      <c r="DL25" s="17">
        <v>-0.1</v>
      </c>
      <c r="DM25" s="17">
        <v>0</v>
      </c>
      <c r="DN25" s="17">
        <v>-6.5</v>
      </c>
      <c r="DO25" s="17">
        <v>-8.1</v>
      </c>
      <c r="DP25" s="17">
        <v>1.2</v>
      </c>
      <c r="DQ25" s="17">
        <v>0.6</v>
      </c>
      <c r="DR25" s="17">
        <v>0.8</v>
      </c>
      <c r="DS25" s="17">
        <v>0.7</v>
      </c>
      <c r="DT25" s="17">
        <v>0.3</v>
      </c>
      <c r="DU25" s="17">
        <v>0.4</v>
      </c>
      <c r="DV25" s="17">
        <v>0.1</v>
      </c>
      <c r="DW25" s="17">
        <v>0.2</v>
      </c>
      <c r="DX25" s="17"/>
      <c r="DY25" s="17">
        <v>-2.1</v>
      </c>
      <c r="DZ25" s="17">
        <v>0</v>
      </c>
      <c r="EA25" s="17">
        <v>0.2</v>
      </c>
      <c r="EB25" s="17">
        <v>0.2</v>
      </c>
      <c r="EC25" s="17">
        <v>0.5</v>
      </c>
      <c r="ED25" s="17">
        <v>0.8</v>
      </c>
      <c r="EE25" s="17">
        <v>0</v>
      </c>
      <c r="EF25" s="17">
        <v>0.4</v>
      </c>
      <c r="EG25" s="17">
        <v>-6.8</v>
      </c>
      <c r="EH25" s="17">
        <v>-6.7</v>
      </c>
      <c r="EI25" s="17">
        <v>-0.7</v>
      </c>
      <c r="EJ25" s="17">
        <v>-1.1000000000000001</v>
      </c>
      <c r="EK25" s="17">
        <v>1.1000000000000001</v>
      </c>
      <c r="EL25" s="17">
        <v>0.1</v>
      </c>
      <c r="EM25" s="17"/>
      <c r="EN25" s="17">
        <v>0.1</v>
      </c>
      <c r="EO25" s="17">
        <v>0.1</v>
      </c>
      <c r="EP25" s="17">
        <v>0.1</v>
      </c>
      <c r="EQ25" s="17">
        <v>1</v>
      </c>
      <c r="ER25" s="17">
        <v>7.4</v>
      </c>
      <c r="ES25" s="17">
        <v>0</v>
      </c>
      <c r="ET25" s="17">
        <v>1</v>
      </c>
      <c r="EU25" s="17">
        <v>-0.2</v>
      </c>
      <c r="EV25" s="17">
        <v>-4.2</v>
      </c>
      <c r="EW25" s="17">
        <v>0</v>
      </c>
      <c r="EX25" s="17">
        <v>-0.9</v>
      </c>
      <c r="EY25" s="17">
        <v>0</v>
      </c>
      <c r="EZ25" s="17">
        <v>0.2</v>
      </c>
      <c r="FA25" s="17">
        <v>1</v>
      </c>
      <c r="FB25" s="17">
        <v>2</v>
      </c>
      <c r="FC25" s="17">
        <v>10</v>
      </c>
      <c r="FD25" s="17">
        <v>0</v>
      </c>
      <c r="FE25" s="17">
        <v>3.4</v>
      </c>
      <c r="FF25" s="17">
        <v>0.4</v>
      </c>
      <c r="FG25" s="17">
        <v>2.6</v>
      </c>
      <c r="FH25" s="17"/>
      <c r="FI25" s="17"/>
      <c r="FJ25" s="17">
        <v>164.4</v>
      </c>
      <c r="FK25" s="15"/>
      <c r="FL25" s="17">
        <v>1.3343700000000001</v>
      </c>
      <c r="FM25" s="17">
        <v>0</v>
      </c>
      <c r="FN25" s="17"/>
      <c r="FO25" s="17">
        <v>1</v>
      </c>
      <c r="FP25" s="17">
        <v>0.32283000000000001</v>
      </c>
      <c r="FQ25" s="17">
        <v>0.33104</v>
      </c>
      <c r="FR25" s="17">
        <v>1.4</v>
      </c>
      <c r="FS25" s="17">
        <v>0.3</v>
      </c>
      <c r="FT25" s="17">
        <v>4.6882400000000004</v>
      </c>
    </row>
    <row r="26" spans="1:176" ht="24" customHeight="1" x14ac:dyDescent="0.3">
      <c r="A26" s="18" t="s">
        <v>50</v>
      </c>
      <c r="B26" s="18" t="s">
        <v>779</v>
      </c>
      <c r="C26" s="19">
        <v>-3</v>
      </c>
      <c r="D26" s="19">
        <v>-9.9</v>
      </c>
      <c r="E26" s="19">
        <v>7.6</v>
      </c>
      <c r="F26" s="19"/>
      <c r="G26" s="19"/>
      <c r="H26" s="19">
        <v>-2.1</v>
      </c>
      <c r="I26" s="19">
        <v>4.3</v>
      </c>
      <c r="J26" s="19"/>
      <c r="K26" s="19"/>
      <c r="L26" s="19">
        <v>-18</v>
      </c>
      <c r="M26" s="19">
        <v>-29.4</v>
      </c>
      <c r="N26" s="19">
        <v>5.5</v>
      </c>
      <c r="O26" s="19">
        <v>53.1</v>
      </c>
      <c r="P26" s="19">
        <v>18.5</v>
      </c>
      <c r="Q26" s="19">
        <v>12.7</v>
      </c>
      <c r="R26" s="19">
        <v>13.6</v>
      </c>
      <c r="S26" s="19">
        <v>-0.2</v>
      </c>
      <c r="T26" s="19"/>
      <c r="U26" s="19"/>
      <c r="V26" s="19"/>
      <c r="W26" s="19"/>
      <c r="X26" s="19">
        <v>-9.8000000000000007</v>
      </c>
      <c r="Y26" s="19">
        <v>0.3</v>
      </c>
      <c r="Z26" s="19"/>
      <c r="AA26" s="19"/>
      <c r="AB26" s="19">
        <v>-3.1</v>
      </c>
      <c r="AC26" s="19">
        <v>3.7</v>
      </c>
      <c r="AD26" s="19">
        <v>10.3</v>
      </c>
      <c r="AE26" s="19"/>
      <c r="AF26" s="19"/>
      <c r="AG26" s="19"/>
      <c r="AH26" s="19"/>
      <c r="AI26" s="19">
        <v>-0.3</v>
      </c>
      <c r="AJ26" s="19">
        <v>2.5</v>
      </c>
      <c r="AK26" s="19"/>
      <c r="AL26" s="19"/>
      <c r="AM26" s="19"/>
      <c r="AN26" s="19">
        <v>-1.4</v>
      </c>
      <c r="AO26" s="19">
        <v>-1</v>
      </c>
      <c r="AP26" s="19">
        <v>0.5</v>
      </c>
      <c r="AQ26" s="19">
        <v>9</v>
      </c>
      <c r="AR26" s="19">
        <v>7.5</v>
      </c>
      <c r="AS26" s="19">
        <v>-0.3</v>
      </c>
      <c r="AT26" s="19">
        <v>2</v>
      </c>
      <c r="AU26" s="19">
        <v>0.7</v>
      </c>
      <c r="AV26" s="19">
        <v>17.3</v>
      </c>
      <c r="AW26" s="19">
        <v>-16</v>
      </c>
      <c r="AX26" s="19">
        <v>-41</v>
      </c>
      <c r="AY26" s="19">
        <v>-4.0999999999999996</v>
      </c>
      <c r="AZ26" s="19">
        <v>-0.8</v>
      </c>
      <c r="BA26" s="19">
        <v>0.4</v>
      </c>
      <c r="BB26" s="19">
        <v>-3.7</v>
      </c>
      <c r="BC26" s="19">
        <v>-0.8</v>
      </c>
      <c r="BD26" s="19">
        <v>0.5</v>
      </c>
      <c r="BE26" s="19">
        <v>0</v>
      </c>
      <c r="BF26" s="19">
        <v>-2.1</v>
      </c>
      <c r="BG26" s="19"/>
      <c r="BH26" s="19"/>
      <c r="BI26" s="19">
        <v>0.5</v>
      </c>
      <c r="BJ26" s="19"/>
      <c r="BK26" s="19"/>
      <c r="BL26" s="19">
        <v>-5.8</v>
      </c>
      <c r="BM26" s="19"/>
      <c r="BN26" s="19"/>
      <c r="BO26" s="19"/>
      <c r="BP26" s="19">
        <v>1.5</v>
      </c>
      <c r="BQ26" s="19">
        <v>-8.1999999999999993</v>
      </c>
      <c r="BR26" s="19">
        <v>-9.4</v>
      </c>
      <c r="BS26" s="19">
        <v>33</v>
      </c>
      <c r="BT26" s="19">
        <v>16.8</v>
      </c>
      <c r="BU26" s="19"/>
      <c r="BV26" s="19"/>
      <c r="BW26" s="19"/>
      <c r="BX26" s="19"/>
      <c r="BY26" s="19"/>
      <c r="BZ26" s="19"/>
      <c r="CA26" s="19"/>
      <c r="CB26" s="19"/>
      <c r="CC26" s="19">
        <v>-0.6</v>
      </c>
      <c r="CD26" s="19">
        <v>35.1</v>
      </c>
      <c r="CE26" s="19">
        <v>22.5</v>
      </c>
      <c r="CF26" s="19">
        <v>12.9</v>
      </c>
      <c r="CG26" s="19">
        <v>2.4</v>
      </c>
      <c r="CH26" s="19">
        <v>3.9</v>
      </c>
      <c r="CI26" s="19"/>
      <c r="CJ26" s="19"/>
      <c r="CK26" s="19"/>
      <c r="CL26" s="19">
        <v>13.7</v>
      </c>
      <c r="CM26" s="19">
        <v>15.8</v>
      </c>
      <c r="CN26" s="19">
        <v>-14.4</v>
      </c>
      <c r="CO26" s="19"/>
      <c r="CP26" s="19"/>
      <c r="CQ26" s="19"/>
      <c r="CR26" s="19"/>
      <c r="CS26" s="19"/>
      <c r="CT26" s="19">
        <v>-3.5</v>
      </c>
      <c r="CU26" s="19">
        <v>-4.8</v>
      </c>
      <c r="CV26" s="19"/>
      <c r="CW26" s="19">
        <v>-15.2</v>
      </c>
      <c r="CX26" s="19">
        <v>4.5999999999999996</v>
      </c>
      <c r="CY26" s="19">
        <v>1</v>
      </c>
      <c r="CZ26" s="19"/>
      <c r="DA26" s="19">
        <v>0.6</v>
      </c>
      <c r="DB26" s="19">
        <v>-0.1</v>
      </c>
      <c r="DC26" s="19">
        <v>0</v>
      </c>
      <c r="DD26" s="19"/>
      <c r="DE26" s="19">
        <v>-0.2</v>
      </c>
      <c r="DF26" s="19">
        <v>0.5</v>
      </c>
      <c r="DG26" s="19">
        <v>0.1</v>
      </c>
      <c r="DH26" s="19">
        <v>-0.1</v>
      </c>
      <c r="DI26" s="19">
        <v>0.1</v>
      </c>
      <c r="DJ26" s="19">
        <v>0.5</v>
      </c>
      <c r="DK26" s="19"/>
      <c r="DL26" s="19">
        <v>-0.1</v>
      </c>
      <c r="DM26" s="19">
        <v>0</v>
      </c>
      <c r="DN26" s="19">
        <v>-6.7</v>
      </c>
      <c r="DO26" s="19">
        <v>-9.4</v>
      </c>
      <c r="DP26" s="19">
        <v>1.2</v>
      </c>
      <c r="DQ26" s="19">
        <v>0.6</v>
      </c>
      <c r="DR26" s="19">
        <v>0.8</v>
      </c>
      <c r="DS26" s="19">
        <v>0.7</v>
      </c>
      <c r="DT26" s="19">
        <v>0.3</v>
      </c>
      <c r="DU26" s="19">
        <v>0.1</v>
      </c>
      <c r="DV26" s="19">
        <v>0.3</v>
      </c>
      <c r="DW26" s="19">
        <v>0.2</v>
      </c>
      <c r="DX26" s="19"/>
      <c r="DY26" s="19">
        <v>-2.1</v>
      </c>
      <c r="DZ26" s="19">
        <v>0</v>
      </c>
      <c r="EA26" s="19">
        <v>0.2</v>
      </c>
      <c r="EB26" s="19">
        <v>0.2</v>
      </c>
      <c r="EC26" s="19">
        <v>0.5</v>
      </c>
      <c r="ED26" s="19">
        <v>0.8</v>
      </c>
      <c r="EE26" s="19">
        <v>0</v>
      </c>
      <c r="EF26" s="19">
        <v>1.1000000000000001</v>
      </c>
      <c r="EG26" s="19">
        <v>-9.1</v>
      </c>
      <c r="EH26" s="19">
        <v>-9.1999999999999993</v>
      </c>
      <c r="EI26" s="19">
        <v>-1.5</v>
      </c>
      <c r="EJ26" s="19">
        <v>-1.3</v>
      </c>
      <c r="EK26" s="19">
        <v>1.1000000000000001</v>
      </c>
      <c r="EL26" s="19">
        <v>0</v>
      </c>
      <c r="EM26" s="19"/>
      <c r="EN26" s="19">
        <v>0.1</v>
      </c>
      <c r="EO26" s="19">
        <v>0.1</v>
      </c>
      <c r="EP26" s="19">
        <v>0.1</v>
      </c>
      <c r="EQ26" s="19">
        <v>1</v>
      </c>
      <c r="ER26" s="19">
        <v>8.1</v>
      </c>
      <c r="ES26" s="19">
        <v>0.1</v>
      </c>
      <c r="ET26" s="19">
        <v>-1.5</v>
      </c>
      <c r="EU26" s="19">
        <v>-0.2</v>
      </c>
      <c r="EV26" s="19">
        <v>-5.8</v>
      </c>
      <c r="EW26" s="19">
        <v>0</v>
      </c>
      <c r="EX26" s="19">
        <v>-3.1</v>
      </c>
      <c r="EY26" s="19">
        <v>0</v>
      </c>
      <c r="EZ26" s="19">
        <v>0.2</v>
      </c>
      <c r="FA26" s="19">
        <v>1</v>
      </c>
      <c r="FB26" s="19">
        <v>0.9</v>
      </c>
      <c r="FC26" s="19">
        <v>7.5</v>
      </c>
      <c r="FD26" s="19">
        <v>0</v>
      </c>
      <c r="FE26" s="19">
        <v>3.3</v>
      </c>
      <c r="FF26" s="19">
        <v>0.7</v>
      </c>
      <c r="FG26" s="19">
        <v>3.3</v>
      </c>
      <c r="FH26" s="19"/>
      <c r="FI26" s="19"/>
      <c r="FJ26" s="19">
        <v>110.7</v>
      </c>
      <c r="FK26" s="15"/>
      <c r="FL26" s="19">
        <v>1.2467900000000001</v>
      </c>
      <c r="FM26" s="19">
        <v>0</v>
      </c>
      <c r="FN26" s="19"/>
      <c r="FO26" s="19">
        <v>1.2</v>
      </c>
      <c r="FP26" s="19">
        <v>0.29921999999999999</v>
      </c>
      <c r="FQ26" s="19">
        <v>0.32303999999999999</v>
      </c>
      <c r="FR26" s="19">
        <v>0.8</v>
      </c>
      <c r="FS26" s="19">
        <v>0.5</v>
      </c>
      <c r="FT26" s="19">
        <v>4.3690499999999997</v>
      </c>
    </row>
    <row r="27" spans="1:176" ht="24" customHeight="1" x14ac:dyDescent="0.3">
      <c r="A27" s="13" t="s">
        <v>50</v>
      </c>
      <c r="B27" s="13" t="s">
        <v>780</v>
      </c>
      <c r="C27" s="14">
        <v>-1.9</v>
      </c>
      <c r="D27" s="14">
        <v>19.8</v>
      </c>
      <c r="E27" s="14">
        <v>12</v>
      </c>
      <c r="F27" s="14"/>
      <c r="G27" s="14"/>
      <c r="H27" s="14">
        <v>-3.2</v>
      </c>
      <c r="I27" s="14">
        <v>18.3</v>
      </c>
      <c r="J27" s="14"/>
      <c r="K27" s="14"/>
      <c r="L27" s="14">
        <v>29.3</v>
      </c>
      <c r="M27" s="14">
        <v>15.2</v>
      </c>
      <c r="N27" s="14">
        <v>21.1</v>
      </c>
      <c r="O27" s="14">
        <v>77.400000000000006</v>
      </c>
      <c r="P27" s="14">
        <v>19.5</v>
      </c>
      <c r="Q27" s="14">
        <v>15</v>
      </c>
      <c r="R27" s="14">
        <v>19.399999999999999</v>
      </c>
      <c r="S27" s="14">
        <v>0.2</v>
      </c>
      <c r="T27" s="14"/>
      <c r="U27" s="14"/>
      <c r="V27" s="14"/>
      <c r="W27" s="14"/>
      <c r="X27" s="14">
        <v>-5.7</v>
      </c>
      <c r="Y27" s="14">
        <v>0.4</v>
      </c>
      <c r="Z27" s="14"/>
      <c r="AA27" s="14"/>
      <c r="AB27" s="14">
        <v>-3.1</v>
      </c>
      <c r="AC27" s="14">
        <v>3.9</v>
      </c>
      <c r="AD27" s="14">
        <v>10.8</v>
      </c>
      <c r="AE27" s="14"/>
      <c r="AF27" s="14"/>
      <c r="AG27" s="14"/>
      <c r="AH27" s="14"/>
      <c r="AI27" s="14">
        <v>2</v>
      </c>
      <c r="AJ27" s="14">
        <v>0.5</v>
      </c>
      <c r="AK27" s="14"/>
      <c r="AL27" s="14"/>
      <c r="AM27" s="14"/>
      <c r="AN27" s="14">
        <v>-1.2</v>
      </c>
      <c r="AO27" s="14">
        <v>0</v>
      </c>
      <c r="AP27" s="14">
        <v>1.3</v>
      </c>
      <c r="AQ27" s="14">
        <v>7.6</v>
      </c>
      <c r="AR27" s="14">
        <v>10.1</v>
      </c>
      <c r="AS27" s="14">
        <v>-0.4</v>
      </c>
      <c r="AT27" s="14">
        <v>2</v>
      </c>
      <c r="AU27" s="14">
        <v>1.1000000000000001</v>
      </c>
      <c r="AV27" s="14">
        <v>26.6</v>
      </c>
      <c r="AW27" s="14">
        <v>-7.6</v>
      </c>
      <c r="AX27" s="14">
        <v>-34.299999999999997</v>
      </c>
      <c r="AY27" s="14">
        <v>0.3</v>
      </c>
      <c r="AZ27" s="14">
        <v>-1.1000000000000001</v>
      </c>
      <c r="BA27" s="14">
        <v>0.2</v>
      </c>
      <c r="BB27" s="14">
        <v>-0.5</v>
      </c>
      <c r="BC27" s="14">
        <v>3.6</v>
      </c>
      <c r="BD27" s="14">
        <v>0.5</v>
      </c>
      <c r="BE27" s="14">
        <v>0</v>
      </c>
      <c r="BF27" s="14">
        <v>0.8</v>
      </c>
      <c r="BG27" s="14"/>
      <c r="BH27" s="14"/>
      <c r="BI27" s="14">
        <v>-14.6</v>
      </c>
      <c r="BJ27" s="14"/>
      <c r="BK27" s="14"/>
      <c r="BL27" s="14">
        <v>1.9</v>
      </c>
      <c r="BM27" s="14"/>
      <c r="BN27" s="14"/>
      <c r="BO27" s="14"/>
      <c r="BP27" s="14">
        <v>4.8</v>
      </c>
      <c r="BQ27" s="14">
        <v>-8.6</v>
      </c>
      <c r="BR27" s="14">
        <v>-9.3000000000000007</v>
      </c>
      <c r="BS27" s="14">
        <v>34.799999999999997</v>
      </c>
      <c r="BT27" s="14">
        <v>18.7</v>
      </c>
      <c r="BU27" s="14"/>
      <c r="BV27" s="14"/>
      <c r="BW27" s="14"/>
      <c r="BX27" s="14"/>
      <c r="BY27" s="14"/>
      <c r="BZ27" s="14"/>
      <c r="CA27" s="14"/>
      <c r="CB27" s="14"/>
      <c r="CC27" s="14">
        <v>-0.6</v>
      </c>
      <c r="CD27" s="14">
        <v>34.700000000000003</v>
      </c>
      <c r="CE27" s="14">
        <v>29.4</v>
      </c>
      <c r="CF27" s="14">
        <v>11.2</v>
      </c>
      <c r="CG27" s="14">
        <v>2.6</v>
      </c>
      <c r="CH27" s="14">
        <v>3.8</v>
      </c>
      <c r="CI27" s="14"/>
      <c r="CJ27" s="14"/>
      <c r="CK27" s="14"/>
      <c r="CL27" s="14">
        <v>25.5</v>
      </c>
      <c r="CM27" s="14">
        <v>28.3</v>
      </c>
      <c r="CN27" s="14">
        <v>3.8</v>
      </c>
      <c r="CO27" s="14"/>
      <c r="CP27" s="14"/>
      <c r="CQ27" s="14"/>
      <c r="CR27" s="14"/>
      <c r="CS27" s="14"/>
      <c r="CT27" s="14">
        <v>-0.4</v>
      </c>
      <c r="CU27" s="14">
        <v>-3.8</v>
      </c>
      <c r="CV27" s="14"/>
      <c r="CW27" s="14">
        <v>-14.2</v>
      </c>
      <c r="CX27" s="14">
        <v>5.8</v>
      </c>
      <c r="CY27" s="14">
        <v>1</v>
      </c>
      <c r="CZ27" s="14"/>
      <c r="DA27" s="14">
        <v>0.6</v>
      </c>
      <c r="DB27" s="14">
        <v>-0.1</v>
      </c>
      <c r="DC27" s="14">
        <v>0</v>
      </c>
      <c r="DD27" s="14"/>
      <c r="DE27" s="14">
        <v>0</v>
      </c>
      <c r="DF27" s="14">
        <v>0.6</v>
      </c>
      <c r="DG27" s="14">
        <v>0.1</v>
      </c>
      <c r="DH27" s="14">
        <v>0.3</v>
      </c>
      <c r="DI27" s="14">
        <v>0.1</v>
      </c>
      <c r="DJ27" s="14">
        <v>0.6</v>
      </c>
      <c r="DK27" s="14"/>
      <c r="DL27" s="14">
        <v>-0.2</v>
      </c>
      <c r="DM27" s="14">
        <v>0</v>
      </c>
      <c r="DN27" s="14">
        <v>-7.1</v>
      </c>
      <c r="DO27" s="14">
        <v>-9.6</v>
      </c>
      <c r="DP27" s="14">
        <v>1.2</v>
      </c>
      <c r="DQ27" s="14">
        <v>0.6</v>
      </c>
      <c r="DR27" s="14">
        <v>0.8</v>
      </c>
      <c r="DS27" s="14">
        <v>0.7</v>
      </c>
      <c r="DT27" s="14">
        <v>0.2</v>
      </c>
      <c r="DU27" s="14">
        <v>0.2</v>
      </c>
      <c r="DV27" s="14">
        <v>0.4</v>
      </c>
      <c r="DW27" s="14">
        <v>0.3</v>
      </c>
      <c r="DX27" s="14"/>
      <c r="DY27" s="14">
        <v>-2.1</v>
      </c>
      <c r="DZ27" s="14">
        <v>0</v>
      </c>
      <c r="EA27" s="14">
        <v>0.2</v>
      </c>
      <c r="EB27" s="14">
        <v>0.3</v>
      </c>
      <c r="EC27" s="14">
        <v>0.6</v>
      </c>
      <c r="ED27" s="14">
        <v>0.8</v>
      </c>
      <c r="EE27" s="14">
        <v>0</v>
      </c>
      <c r="EF27" s="14">
        <v>1.9</v>
      </c>
      <c r="EG27" s="14">
        <v>-8.1</v>
      </c>
      <c r="EH27" s="14">
        <v>-7.7</v>
      </c>
      <c r="EI27" s="14">
        <v>-1.4</v>
      </c>
      <c r="EJ27" s="14">
        <v>-1</v>
      </c>
      <c r="EK27" s="14">
        <v>1.1000000000000001</v>
      </c>
      <c r="EL27" s="14">
        <v>0.1</v>
      </c>
      <c r="EM27" s="14"/>
      <c r="EN27" s="14">
        <v>0.1</v>
      </c>
      <c r="EO27" s="14">
        <v>0.1</v>
      </c>
      <c r="EP27" s="14">
        <v>0.1</v>
      </c>
      <c r="EQ27" s="14">
        <v>1</v>
      </c>
      <c r="ER27" s="14">
        <v>1</v>
      </c>
      <c r="ES27" s="14">
        <v>0.6</v>
      </c>
      <c r="ET27" s="14">
        <v>-1.9</v>
      </c>
      <c r="EU27" s="14">
        <v>-0.2</v>
      </c>
      <c r="EV27" s="14">
        <v>-6</v>
      </c>
      <c r="EW27" s="14">
        <v>0</v>
      </c>
      <c r="EX27" s="14">
        <v>-3.5</v>
      </c>
      <c r="EY27" s="14">
        <v>0.3</v>
      </c>
      <c r="EZ27" s="14">
        <v>0.1</v>
      </c>
      <c r="FA27" s="14">
        <v>1.2</v>
      </c>
      <c r="FB27" s="14">
        <v>0</v>
      </c>
      <c r="FC27" s="14">
        <v>10.7</v>
      </c>
      <c r="FD27" s="14">
        <v>0</v>
      </c>
      <c r="FE27" s="14">
        <v>4</v>
      </c>
      <c r="FF27" s="14">
        <v>0.5</v>
      </c>
      <c r="FG27" s="14">
        <v>2.8</v>
      </c>
      <c r="FH27" s="14"/>
      <c r="FI27" s="14"/>
      <c r="FJ27" s="14">
        <v>400</v>
      </c>
      <c r="FK27" s="15"/>
      <c r="FL27" s="14">
        <v>1.46404</v>
      </c>
      <c r="FM27" s="14">
        <v>0</v>
      </c>
      <c r="FN27" s="14"/>
      <c r="FO27" s="14">
        <v>1</v>
      </c>
      <c r="FP27" s="14">
        <v>0.30592999999999998</v>
      </c>
      <c r="FQ27" s="14">
        <v>0.32432</v>
      </c>
      <c r="FR27" s="14">
        <v>1.9</v>
      </c>
      <c r="FS27" s="14">
        <v>1.7</v>
      </c>
      <c r="FT27" s="14">
        <v>6.6942899999999996</v>
      </c>
    </row>
    <row r="28" spans="1:176" ht="24" customHeight="1" x14ac:dyDescent="0.3">
      <c r="A28" s="16" t="s">
        <v>50</v>
      </c>
      <c r="B28" s="16" t="s">
        <v>781</v>
      </c>
      <c r="C28" s="17">
        <v>-1</v>
      </c>
      <c r="D28" s="17">
        <v>27.6</v>
      </c>
      <c r="E28" s="17">
        <v>13.9</v>
      </c>
      <c r="F28" s="17"/>
      <c r="G28" s="17"/>
      <c r="H28" s="17">
        <v>-2.8</v>
      </c>
      <c r="I28" s="17">
        <v>12.5</v>
      </c>
      <c r="J28" s="17"/>
      <c r="K28" s="17"/>
      <c r="L28" s="17">
        <v>33.799999999999997</v>
      </c>
      <c r="M28" s="17">
        <v>16.2</v>
      </c>
      <c r="N28" s="17">
        <v>21.5</v>
      </c>
      <c r="O28" s="17">
        <v>81.599999999999994</v>
      </c>
      <c r="P28" s="17">
        <v>20.9</v>
      </c>
      <c r="Q28" s="17">
        <v>15.5</v>
      </c>
      <c r="R28" s="17">
        <v>29.6</v>
      </c>
      <c r="S28" s="17">
        <v>0.1</v>
      </c>
      <c r="T28" s="17"/>
      <c r="U28" s="17"/>
      <c r="V28" s="17"/>
      <c r="W28" s="17"/>
      <c r="X28" s="17">
        <v>-4.5</v>
      </c>
      <c r="Y28" s="17">
        <v>1</v>
      </c>
      <c r="Z28" s="17"/>
      <c r="AA28" s="17"/>
      <c r="AB28" s="17">
        <v>-3.1</v>
      </c>
      <c r="AC28" s="17">
        <v>3.9</v>
      </c>
      <c r="AD28" s="17">
        <v>13</v>
      </c>
      <c r="AE28" s="17"/>
      <c r="AF28" s="17"/>
      <c r="AG28" s="17"/>
      <c r="AH28" s="17"/>
      <c r="AI28" s="17">
        <v>3</v>
      </c>
      <c r="AJ28" s="17">
        <v>1.7</v>
      </c>
      <c r="AK28" s="17"/>
      <c r="AL28" s="17"/>
      <c r="AM28" s="17"/>
      <c r="AN28" s="17">
        <v>-1</v>
      </c>
      <c r="AO28" s="17">
        <v>0</v>
      </c>
      <c r="AP28" s="17">
        <v>2.9</v>
      </c>
      <c r="AQ28" s="17">
        <v>13.1</v>
      </c>
      <c r="AR28" s="17">
        <v>9.8000000000000007</v>
      </c>
      <c r="AS28" s="17">
        <v>-0.2</v>
      </c>
      <c r="AT28" s="17">
        <v>2</v>
      </c>
      <c r="AU28" s="17">
        <v>1.4</v>
      </c>
      <c r="AV28" s="17">
        <v>27.9</v>
      </c>
      <c r="AW28" s="17">
        <v>8.3000000000000007</v>
      </c>
      <c r="AX28" s="17">
        <v>-42.2</v>
      </c>
      <c r="AY28" s="17">
        <v>-0.5</v>
      </c>
      <c r="AZ28" s="17">
        <v>-1.1000000000000001</v>
      </c>
      <c r="BA28" s="17">
        <v>0.3</v>
      </c>
      <c r="BB28" s="17">
        <v>-1.2</v>
      </c>
      <c r="BC28" s="17">
        <v>1.9</v>
      </c>
      <c r="BD28" s="17">
        <v>0.5</v>
      </c>
      <c r="BE28" s="17">
        <v>0</v>
      </c>
      <c r="BF28" s="17">
        <v>1.6</v>
      </c>
      <c r="BG28" s="17"/>
      <c r="BH28" s="17"/>
      <c r="BI28" s="17">
        <v>-14.8</v>
      </c>
      <c r="BJ28" s="17"/>
      <c r="BK28" s="17"/>
      <c r="BL28" s="17">
        <v>-6</v>
      </c>
      <c r="BM28" s="17"/>
      <c r="BN28" s="17"/>
      <c r="BO28" s="17"/>
      <c r="BP28" s="17">
        <v>8.1999999999999993</v>
      </c>
      <c r="BQ28" s="17">
        <v>-7.5</v>
      </c>
      <c r="BR28" s="17">
        <v>-8.6</v>
      </c>
      <c r="BS28" s="17">
        <v>35.4</v>
      </c>
      <c r="BT28" s="17">
        <v>19.8</v>
      </c>
      <c r="BU28" s="17"/>
      <c r="BV28" s="17"/>
      <c r="BW28" s="17"/>
      <c r="BX28" s="17"/>
      <c r="BY28" s="17"/>
      <c r="BZ28" s="17"/>
      <c r="CA28" s="17"/>
      <c r="CB28" s="17"/>
      <c r="CC28" s="17">
        <v>-0.6</v>
      </c>
      <c r="CD28" s="17">
        <v>29.3</v>
      </c>
      <c r="CE28" s="17">
        <v>30.3</v>
      </c>
      <c r="CF28" s="17">
        <v>17.7</v>
      </c>
      <c r="CG28" s="17">
        <v>7.2</v>
      </c>
      <c r="CH28" s="17">
        <v>8.1</v>
      </c>
      <c r="CI28" s="17"/>
      <c r="CJ28" s="17"/>
      <c r="CK28" s="17"/>
      <c r="CL28" s="17">
        <v>29.3</v>
      </c>
      <c r="CM28" s="17">
        <v>31.8</v>
      </c>
      <c r="CN28" s="17">
        <v>9.8000000000000007</v>
      </c>
      <c r="CO28" s="17"/>
      <c r="CP28" s="17"/>
      <c r="CQ28" s="17"/>
      <c r="CR28" s="17"/>
      <c r="CS28" s="17"/>
      <c r="CT28" s="17">
        <v>14.3</v>
      </c>
      <c r="CU28" s="17">
        <v>3</v>
      </c>
      <c r="CV28" s="17"/>
      <c r="CW28" s="17">
        <v>-13</v>
      </c>
      <c r="CX28" s="17">
        <v>6.3</v>
      </c>
      <c r="CY28" s="17">
        <v>1</v>
      </c>
      <c r="CZ28" s="17"/>
      <c r="DA28" s="17">
        <v>0.6</v>
      </c>
      <c r="DB28" s="17">
        <v>0</v>
      </c>
      <c r="DC28" s="17">
        <v>0</v>
      </c>
      <c r="DD28" s="17"/>
      <c r="DE28" s="17">
        <v>0</v>
      </c>
      <c r="DF28" s="17">
        <v>0.6</v>
      </c>
      <c r="DG28" s="17">
        <v>0.1</v>
      </c>
      <c r="DH28" s="17">
        <v>-0.3</v>
      </c>
      <c r="DI28" s="17">
        <v>0.1</v>
      </c>
      <c r="DJ28" s="17">
        <v>0.6</v>
      </c>
      <c r="DK28" s="17"/>
      <c r="DL28" s="17">
        <v>-0.3</v>
      </c>
      <c r="DM28" s="17">
        <v>-0.5</v>
      </c>
      <c r="DN28" s="17">
        <v>-6.6</v>
      </c>
      <c r="DO28" s="17">
        <v>-8.4</v>
      </c>
      <c r="DP28" s="17">
        <v>1.2</v>
      </c>
      <c r="DQ28" s="17">
        <v>0.6</v>
      </c>
      <c r="DR28" s="17">
        <v>0.8</v>
      </c>
      <c r="DS28" s="17">
        <v>0.7</v>
      </c>
      <c r="DT28" s="17">
        <v>0.1</v>
      </c>
      <c r="DU28" s="17">
        <v>0</v>
      </c>
      <c r="DV28" s="17">
        <v>0.5</v>
      </c>
      <c r="DW28" s="17">
        <v>0.3</v>
      </c>
      <c r="DX28" s="17"/>
      <c r="DY28" s="17">
        <v>-2.2000000000000002</v>
      </c>
      <c r="DZ28" s="17">
        <v>0</v>
      </c>
      <c r="EA28" s="17">
        <v>0.2</v>
      </c>
      <c r="EB28" s="17">
        <v>0.2</v>
      </c>
      <c r="EC28" s="17">
        <v>0.6</v>
      </c>
      <c r="ED28" s="17">
        <v>0.8</v>
      </c>
      <c r="EE28" s="17">
        <v>0</v>
      </c>
      <c r="EF28" s="17">
        <v>2</v>
      </c>
      <c r="EG28" s="17">
        <v>-4.5</v>
      </c>
      <c r="EH28" s="17">
        <v>-5.0999999999999996</v>
      </c>
      <c r="EI28" s="17">
        <v>-0.9</v>
      </c>
      <c r="EJ28" s="17">
        <v>-0.8</v>
      </c>
      <c r="EK28" s="17">
        <v>1.1000000000000001</v>
      </c>
      <c r="EL28" s="17">
        <v>0.1</v>
      </c>
      <c r="EM28" s="17"/>
      <c r="EN28" s="17">
        <v>0.1</v>
      </c>
      <c r="EO28" s="17">
        <v>0.1</v>
      </c>
      <c r="EP28" s="17">
        <v>0.1</v>
      </c>
      <c r="EQ28" s="17">
        <v>1</v>
      </c>
      <c r="ER28" s="17">
        <v>0.9</v>
      </c>
      <c r="ES28" s="17">
        <v>1</v>
      </c>
      <c r="ET28" s="17">
        <v>-2.1</v>
      </c>
      <c r="EU28" s="17">
        <v>-0.2</v>
      </c>
      <c r="EV28" s="17">
        <v>-4.7</v>
      </c>
      <c r="EW28" s="17">
        <v>0</v>
      </c>
      <c r="EX28" s="17">
        <v>-3.6</v>
      </c>
      <c r="EY28" s="17">
        <v>0.7</v>
      </c>
      <c r="EZ28" s="17">
        <v>0.8</v>
      </c>
      <c r="FA28" s="17">
        <v>1.2</v>
      </c>
      <c r="FB28" s="17">
        <v>0</v>
      </c>
      <c r="FC28" s="17">
        <v>6.2</v>
      </c>
      <c r="FD28" s="17">
        <v>0</v>
      </c>
      <c r="FE28" s="17">
        <v>2.4</v>
      </c>
      <c r="FF28" s="17">
        <v>0.9</v>
      </c>
      <c r="FG28" s="17">
        <v>2.9</v>
      </c>
      <c r="FH28" s="17"/>
      <c r="FI28" s="17"/>
      <c r="FJ28" s="17">
        <v>498.2</v>
      </c>
      <c r="FK28" s="15"/>
      <c r="FL28" s="17">
        <v>1.9145700000000001</v>
      </c>
      <c r="FM28" s="17">
        <v>0</v>
      </c>
      <c r="FN28" s="17"/>
      <c r="FO28" s="17">
        <v>1</v>
      </c>
      <c r="FP28" s="17">
        <v>0.29631999999999997</v>
      </c>
      <c r="FQ28" s="17">
        <v>0.33796999999999999</v>
      </c>
      <c r="FR28" s="17">
        <v>1.1000000000000001</v>
      </c>
      <c r="FS28" s="17">
        <v>2</v>
      </c>
      <c r="FT28" s="17">
        <v>6.64886</v>
      </c>
    </row>
    <row r="29" spans="1:176" ht="24" customHeight="1" x14ac:dyDescent="0.3">
      <c r="A29" s="16" t="s">
        <v>50</v>
      </c>
      <c r="B29" s="16" t="s">
        <v>782</v>
      </c>
      <c r="C29" s="17">
        <v>-0.4</v>
      </c>
      <c r="D29" s="17">
        <v>32.299999999999997</v>
      </c>
      <c r="E29" s="17">
        <v>15</v>
      </c>
      <c r="F29" s="17"/>
      <c r="G29" s="17"/>
      <c r="H29" s="17">
        <v>-2.6</v>
      </c>
      <c r="I29" s="17">
        <v>12.4</v>
      </c>
      <c r="J29" s="17"/>
      <c r="K29" s="17"/>
      <c r="L29" s="17">
        <v>36.5</v>
      </c>
      <c r="M29" s="17">
        <v>18.100000000000001</v>
      </c>
      <c r="N29" s="17">
        <v>23.4</v>
      </c>
      <c r="O29" s="17">
        <v>84.2</v>
      </c>
      <c r="P29" s="17">
        <v>21.6</v>
      </c>
      <c r="Q29" s="17">
        <v>16.600000000000001</v>
      </c>
      <c r="R29" s="17">
        <v>41.7</v>
      </c>
      <c r="S29" s="17">
        <v>0.1</v>
      </c>
      <c r="T29" s="17"/>
      <c r="U29" s="17"/>
      <c r="V29" s="17"/>
      <c r="W29" s="17"/>
      <c r="X29" s="17">
        <v>-2.2999999999999998</v>
      </c>
      <c r="Y29" s="17">
        <v>1.1000000000000001</v>
      </c>
      <c r="Z29" s="17"/>
      <c r="AA29" s="17"/>
      <c r="AB29" s="17">
        <v>-3.1</v>
      </c>
      <c r="AC29" s="17">
        <v>3.5</v>
      </c>
      <c r="AD29" s="17">
        <v>14.6</v>
      </c>
      <c r="AE29" s="17"/>
      <c r="AF29" s="17"/>
      <c r="AG29" s="17"/>
      <c r="AH29" s="17"/>
      <c r="AI29" s="17">
        <v>5</v>
      </c>
      <c r="AJ29" s="17">
        <v>2.2000000000000002</v>
      </c>
      <c r="AK29" s="17"/>
      <c r="AL29" s="17"/>
      <c r="AM29" s="17"/>
      <c r="AN29" s="17">
        <v>-0.8</v>
      </c>
      <c r="AO29" s="17">
        <v>0</v>
      </c>
      <c r="AP29" s="17">
        <v>3.9</v>
      </c>
      <c r="AQ29" s="17">
        <v>12.9</v>
      </c>
      <c r="AR29" s="17">
        <v>10.4</v>
      </c>
      <c r="AS29" s="17">
        <v>-0.7</v>
      </c>
      <c r="AT29" s="17">
        <v>2</v>
      </c>
      <c r="AU29" s="17">
        <v>0.9</v>
      </c>
      <c r="AV29" s="17">
        <v>28.9</v>
      </c>
      <c r="AW29" s="17">
        <v>9.5</v>
      </c>
      <c r="AX29" s="17">
        <v>-40.200000000000003</v>
      </c>
      <c r="AY29" s="17">
        <v>5.6</v>
      </c>
      <c r="AZ29" s="17">
        <v>-0.9</v>
      </c>
      <c r="BA29" s="17">
        <v>0.5</v>
      </c>
      <c r="BB29" s="17">
        <v>-1.4</v>
      </c>
      <c r="BC29" s="17">
        <v>-0.8</v>
      </c>
      <c r="BD29" s="17">
        <v>0.5</v>
      </c>
      <c r="BE29" s="17">
        <v>0</v>
      </c>
      <c r="BF29" s="17">
        <v>-0.4</v>
      </c>
      <c r="BG29" s="17"/>
      <c r="BH29" s="17"/>
      <c r="BI29" s="17">
        <v>-14.6</v>
      </c>
      <c r="BJ29" s="17"/>
      <c r="BK29" s="17"/>
      <c r="BL29" s="17">
        <v>-3.6</v>
      </c>
      <c r="BM29" s="17"/>
      <c r="BN29" s="17"/>
      <c r="BO29" s="17"/>
      <c r="BP29" s="17">
        <v>4.7</v>
      </c>
      <c r="BQ29" s="17">
        <v>-5.9</v>
      </c>
      <c r="BR29" s="17">
        <v>-7.4</v>
      </c>
      <c r="BS29" s="17">
        <v>36.5</v>
      </c>
      <c r="BT29" s="17">
        <v>21.2</v>
      </c>
      <c r="BU29" s="17"/>
      <c r="BV29" s="17"/>
      <c r="BW29" s="17"/>
      <c r="BX29" s="17"/>
      <c r="BY29" s="17"/>
      <c r="BZ29" s="17"/>
      <c r="CA29" s="17"/>
      <c r="CB29" s="17"/>
      <c r="CC29" s="17">
        <v>-0.6</v>
      </c>
      <c r="CD29" s="17">
        <v>33.299999999999997</v>
      </c>
      <c r="CE29" s="17">
        <v>41</v>
      </c>
      <c r="CF29" s="17">
        <v>17.8</v>
      </c>
      <c r="CG29" s="17">
        <v>7</v>
      </c>
      <c r="CH29" s="17">
        <v>7.9</v>
      </c>
      <c r="CI29" s="17"/>
      <c r="CJ29" s="17"/>
      <c r="CK29" s="17"/>
      <c r="CL29" s="17">
        <v>31.8</v>
      </c>
      <c r="CM29" s="17">
        <v>34.299999999999997</v>
      </c>
      <c r="CN29" s="17">
        <v>13.2</v>
      </c>
      <c r="CO29" s="17"/>
      <c r="CP29" s="17"/>
      <c r="CQ29" s="17"/>
      <c r="CR29" s="17"/>
      <c r="CS29" s="17"/>
      <c r="CT29" s="17">
        <v>17</v>
      </c>
      <c r="CU29" s="17">
        <v>4.5999999999999996</v>
      </c>
      <c r="CV29" s="17"/>
      <c r="CW29" s="17">
        <v>-8.4</v>
      </c>
      <c r="CX29" s="17">
        <v>6.1</v>
      </c>
      <c r="CY29" s="17">
        <v>1</v>
      </c>
      <c r="CZ29" s="17"/>
      <c r="DA29" s="17">
        <v>0.6</v>
      </c>
      <c r="DB29" s="17">
        <v>0</v>
      </c>
      <c r="DC29" s="17">
        <v>0</v>
      </c>
      <c r="DD29" s="17"/>
      <c r="DE29" s="17">
        <v>0</v>
      </c>
      <c r="DF29" s="17">
        <v>0.7</v>
      </c>
      <c r="DG29" s="17">
        <v>0.1</v>
      </c>
      <c r="DH29" s="17">
        <v>0.3</v>
      </c>
      <c r="DI29" s="17">
        <v>0</v>
      </c>
      <c r="DJ29" s="17">
        <v>0.6</v>
      </c>
      <c r="DK29" s="17"/>
      <c r="DL29" s="17">
        <v>-0.7</v>
      </c>
      <c r="DM29" s="17">
        <v>-1.5</v>
      </c>
      <c r="DN29" s="17">
        <v>-5.2</v>
      </c>
      <c r="DO29" s="17">
        <v>-4.8</v>
      </c>
      <c r="DP29" s="17">
        <v>1.2</v>
      </c>
      <c r="DQ29" s="17">
        <v>0.6</v>
      </c>
      <c r="DR29" s="17">
        <v>0.8</v>
      </c>
      <c r="DS29" s="17">
        <v>0.7</v>
      </c>
      <c r="DT29" s="17">
        <v>-0.3</v>
      </c>
      <c r="DU29" s="17">
        <v>-0.2</v>
      </c>
      <c r="DV29" s="17">
        <v>0.5</v>
      </c>
      <c r="DW29" s="17">
        <v>0.3</v>
      </c>
      <c r="DX29" s="17"/>
      <c r="DY29" s="17">
        <v>-2.1</v>
      </c>
      <c r="DZ29" s="17">
        <v>0.1</v>
      </c>
      <c r="EA29" s="17">
        <v>0.2</v>
      </c>
      <c r="EB29" s="17">
        <v>0.2</v>
      </c>
      <c r="EC29" s="17">
        <v>0.6</v>
      </c>
      <c r="ED29" s="17">
        <v>0.8</v>
      </c>
      <c r="EE29" s="17">
        <v>2.5</v>
      </c>
      <c r="EF29" s="17">
        <v>1.9</v>
      </c>
      <c r="EG29" s="17">
        <v>-2.4</v>
      </c>
      <c r="EH29" s="17">
        <v>-2.9</v>
      </c>
      <c r="EI29" s="17">
        <v>-0.3</v>
      </c>
      <c r="EJ29" s="17">
        <v>-0.8</v>
      </c>
      <c r="EK29" s="17">
        <v>1.1000000000000001</v>
      </c>
      <c r="EL29" s="17">
        <v>0.1</v>
      </c>
      <c r="EM29" s="17"/>
      <c r="EN29" s="17">
        <v>0.1</v>
      </c>
      <c r="EO29" s="17">
        <v>0.1</v>
      </c>
      <c r="EP29" s="17">
        <v>0.1</v>
      </c>
      <c r="EQ29" s="17">
        <v>1</v>
      </c>
      <c r="ER29" s="17">
        <v>0.9</v>
      </c>
      <c r="ES29" s="17">
        <v>1.4</v>
      </c>
      <c r="ET29" s="17">
        <v>-2.1</v>
      </c>
      <c r="EU29" s="17">
        <v>-0.2</v>
      </c>
      <c r="EV29" s="17">
        <v>2.5</v>
      </c>
      <c r="EW29" s="17">
        <v>1</v>
      </c>
      <c r="EX29" s="17">
        <v>-3.7</v>
      </c>
      <c r="EY29" s="17">
        <v>1.2</v>
      </c>
      <c r="EZ29" s="17">
        <v>0.8</v>
      </c>
      <c r="FA29" s="17">
        <v>1.2</v>
      </c>
      <c r="FB29" s="17">
        <v>0</v>
      </c>
      <c r="FC29" s="17">
        <v>5.3</v>
      </c>
      <c r="FD29" s="17">
        <v>0</v>
      </c>
      <c r="FE29" s="17">
        <v>2.1</v>
      </c>
      <c r="FF29" s="17">
        <v>1.5</v>
      </c>
      <c r="FG29" s="17">
        <v>3.4</v>
      </c>
      <c r="FH29" s="17"/>
      <c r="FI29" s="17"/>
      <c r="FJ29" s="17">
        <v>596</v>
      </c>
      <c r="FK29" s="15"/>
      <c r="FL29" s="17">
        <v>2.07904</v>
      </c>
      <c r="FM29" s="17">
        <v>0</v>
      </c>
      <c r="FN29" s="17"/>
      <c r="FO29" s="17">
        <v>1.1000000000000001</v>
      </c>
      <c r="FP29" s="17">
        <v>0.30076999999999998</v>
      </c>
      <c r="FQ29" s="17">
        <v>0.31806000000000001</v>
      </c>
      <c r="FR29" s="17">
        <v>1.6</v>
      </c>
      <c r="FS29" s="17">
        <v>2</v>
      </c>
      <c r="FT29" s="17">
        <v>7.3978700000000002</v>
      </c>
    </row>
    <row r="30" spans="1:176" ht="24" customHeight="1" x14ac:dyDescent="0.3">
      <c r="A30" s="16" t="s">
        <v>50</v>
      </c>
      <c r="B30" s="16" t="s">
        <v>783</v>
      </c>
      <c r="C30" s="17">
        <v>3.7</v>
      </c>
      <c r="D30" s="17">
        <v>26.3</v>
      </c>
      <c r="E30" s="17">
        <v>13.6</v>
      </c>
      <c r="F30" s="17"/>
      <c r="G30" s="17"/>
      <c r="H30" s="17">
        <v>-2.2999999999999998</v>
      </c>
      <c r="I30" s="17">
        <v>12.1</v>
      </c>
      <c r="J30" s="17"/>
      <c r="K30" s="17"/>
      <c r="L30" s="17">
        <v>37.1</v>
      </c>
      <c r="M30" s="17">
        <v>15.1</v>
      </c>
      <c r="N30" s="17">
        <v>20.100000000000001</v>
      </c>
      <c r="O30" s="17">
        <v>85</v>
      </c>
      <c r="P30" s="17">
        <v>22</v>
      </c>
      <c r="Q30" s="17">
        <v>16.899999999999999</v>
      </c>
      <c r="R30" s="17">
        <v>30.8</v>
      </c>
      <c r="S30" s="17">
        <v>-0.1</v>
      </c>
      <c r="T30" s="17"/>
      <c r="U30" s="17"/>
      <c r="V30" s="17"/>
      <c r="W30" s="17"/>
      <c r="X30" s="17">
        <v>-2.2999999999999998</v>
      </c>
      <c r="Y30" s="17">
        <v>1.2</v>
      </c>
      <c r="Z30" s="17"/>
      <c r="AA30" s="17"/>
      <c r="AB30" s="17">
        <v>-3.1</v>
      </c>
      <c r="AC30" s="17">
        <v>3.4</v>
      </c>
      <c r="AD30" s="17">
        <v>16.399999999999999</v>
      </c>
      <c r="AE30" s="17"/>
      <c r="AF30" s="17"/>
      <c r="AG30" s="17"/>
      <c r="AH30" s="17"/>
      <c r="AI30" s="17">
        <v>7.1</v>
      </c>
      <c r="AJ30" s="17">
        <v>2.2000000000000002</v>
      </c>
      <c r="AK30" s="17"/>
      <c r="AL30" s="17"/>
      <c r="AM30" s="17"/>
      <c r="AN30" s="17">
        <v>-0.8</v>
      </c>
      <c r="AO30" s="17">
        <v>0</v>
      </c>
      <c r="AP30" s="17">
        <v>3.9</v>
      </c>
      <c r="AQ30" s="17">
        <v>12.3</v>
      </c>
      <c r="AR30" s="17">
        <v>11</v>
      </c>
      <c r="AS30" s="17">
        <v>-0.1</v>
      </c>
      <c r="AT30" s="17">
        <v>2</v>
      </c>
      <c r="AU30" s="17">
        <v>0.9</v>
      </c>
      <c r="AV30" s="17">
        <v>30.5</v>
      </c>
      <c r="AW30" s="17">
        <v>10.8</v>
      </c>
      <c r="AX30" s="17">
        <v>-39.299999999999997</v>
      </c>
      <c r="AY30" s="17">
        <v>5.6</v>
      </c>
      <c r="AZ30" s="17">
        <v>-1.2</v>
      </c>
      <c r="BA30" s="17">
        <v>0.6</v>
      </c>
      <c r="BB30" s="17">
        <v>-1.8</v>
      </c>
      <c r="BC30" s="17">
        <v>-2.1</v>
      </c>
      <c r="BD30" s="17">
        <v>0.5</v>
      </c>
      <c r="BE30" s="17">
        <v>0</v>
      </c>
      <c r="BF30" s="17">
        <v>-1.9</v>
      </c>
      <c r="BG30" s="17"/>
      <c r="BH30" s="17"/>
      <c r="BI30" s="17">
        <v>-14.4</v>
      </c>
      <c r="BJ30" s="17"/>
      <c r="BK30" s="17"/>
      <c r="BL30" s="17">
        <v>-3.2</v>
      </c>
      <c r="BM30" s="17"/>
      <c r="BN30" s="17"/>
      <c r="BO30" s="17"/>
      <c r="BP30" s="17">
        <v>4.9000000000000004</v>
      </c>
      <c r="BQ30" s="17">
        <v>-6</v>
      </c>
      <c r="BR30" s="17">
        <v>-7</v>
      </c>
      <c r="BS30" s="17">
        <v>36.700000000000003</v>
      </c>
      <c r="BT30" s="17">
        <v>21.5</v>
      </c>
      <c r="BU30" s="17"/>
      <c r="BV30" s="17"/>
      <c r="BW30" s="17"/>
      <c r="BX30" s="17"/>
      <c r="BY30" s="17"/>
      <c r="BZ30" s="17"/>
      <c r="CA30" s="17"/>
      <c r="CB30" s="17"/>
      <c r="CC30" s="17">
        <v>-0.6</v>
      </c>
      <c r="CD30" s="17">
        <v>48.3</v>
      </c>
      <c r="CE30" s="17">
        <v>41</v>
      </c>
      <c r="CF30" s="17">
        <v>17.8</v>
      </c>
      <c r="CG30" s="17">
        <v>7.2</v>
      </c>
      <c r="CH30" s="17">
        <v>7.9</v>
      </c>
      <c r="CI30" s="17"/>
      <c r="CJ30" s="17"/>
      <c r="CK30" s="17"/>
      <c r="CL30" s="17">
        <v>33.9</v>
      </c>
      <c r="CM30" s="17">
        <v>36.299999999999997</v>
      </c>
      <c r="CN30" s="17">
        <v>16.2</v>
      </c>
      <c r="CO30" s="17"/>
      <c r="CP30" s="17"/>
      <c r="CQ30" s="17"/>
      <c r="CR30" s="17"/>
      <c r="CS30" s="17"/>
      <c r="CT30" s="17">
        <v>16.5</v>
      </c>
      <c r="CU30" s="17">
        <v>4.3</v>
      </c>
      <c r="CV30" s="17"/>
      <c r="CW30" s="17">
        <v>-8</v>
      </c>
      <c r="CX30" s="17">
        <v>6.2</v>
      </c>
      <c r="CY30" s="17">
        <v>0</v>
      </c>
      <c r="CZ30" s="17"/>
      <c r="DA30" s="17">
        <v>0.6</v>
      </c>
      <c r="DB30" s="17">
        <v>-0.1</v>
      </c>
      <c r="DC30" s="17">
        <v>0</v>
      </c>
      <c r="DD30" s="17"/>
      <c r="DE30" s="17">
        <v>0</v>
      </c>
      <c r="DF30" s="17">
        <v>0.7</v>
      </c>
      <c r="DG30" s="17">
        <v>0.1</v>
      </c>
      <c r="DH30" s="17">
        <v>0.4</v>
      </c>
      <c r="DI30" s="17">
        <v>0.1</v>
      </c>
      <c r="DJ30" s="17">
        <v>0.5</v>
      </c>
      <c r="DK30" s="17"/>
      <c r="DL30" s="17">
        <v>-0.8</v>
      </c>
      <c r="DM30" s="17">
        <v>-1.5</v>
      </c>
      <c r="DN30" s="17">
        <v>-5.2</v>
      </c>
      <c r="DO30" s="17">
        <v>-4.4000000000000004</v>
      </c>
      <c r="DP30" s="17">
        <v>1.2</v>
      </c>
      <c r="DQ30" s="17">
        <v>0.6</v>
      </c>
      <c r="DR30" s="17">
        <v>0.8</v>
      </c>
      <c r="DS30" s="17">
        <v>0.7</v>
      </c>
      <c r="DT30" s="17">
        <v>-2.1</v>
      </c>
      <c r="DU30" s="17">
        <v>-0.1</v>
      </c>
      <c r="DV30" s="17">
        <v>0.5</v>
      </c>
      <c r="DW30" s="17">
        <v>0.3</v>
      </c>
      <c r="DX30" s="17"/>
      <c r="DY30" s="17">
        <v>-2.1</v>
      </c>
      <c r="DZ30" s="17">
        <v>0.2</v>
      </c>
      <c r="EA30" s="17">
        <v>0.2</v>
      </c>
      <c r="EB30" s="17">
        <v>0.2</v>
      </c>
      <c r="EC30" s="17">
        <v>0.6</v>
      </c>
      <c r="ED30" s="17">
        <v>0.8</v>
      </c>
      <c r="EE30" s="17">
        <v>4</v>
      </c>
      <c r="EF30" s="17">
        <v>2</v>
      </c>
      <c r="EG30" s="17">
        <v>-4.7</v>
      </c>
      <c r="EH30" s="17">
        <v>-4</v>
      </c>
      <c r="EI30" s="17">
        <v>-0.6</v>
      </c>
      <c r="EJ30" s="17">
        <v>-0.7</v>
      </c>
      <c r="EK30" s="17">
        <v>1.1000000000000001</v>
      </c>
      <c r="EL30" s="17">
        <v>0.1</v>
      </c>
      <c r="EM30" s="17"/>
      <c r="EN30" s="17">
        <v>0.1</v>
      </c>
      <c r="EO30" s="17">
        <v>0.1</v>
      </c>
      <c r="EP30" s="17">
        <v>0.1</v>
      </c>
      <c r="EQ30" s="17">
        <v>0</v>
      </c>
      <c r="ER30" s="17">
        <v>1</v>
      </c>
      <c r="ES30" s="17">
        <v>1.8</v>
      </c>
      <c r="ET30" s="17">
        <v>-2</v>
      </c>
      <c r="EU30" s="17">
        <v>0</v>
      </c>
      <c r="EV30" s="17">
        <v>3</v>
      </c>
      <c r="EW30" s="17">
        <v>0.9</v>
      </c>
      <c r="EX30" s="17">
        <v>-3.7</v>
      </c>
      <c r="EY30" s="17">
        <v>1.6</v>
      </c>
      <c r="EZ30" s="17">
        <v>0.8</v>
      </c>
      <c r="FA30" s="17">
        <v>1.4</v>
      </c>
      <c r="FB30" s="17">
        <v>0</v>
      </c>
      <c r="FC30" s="17">
        <v>7.1</v>
      </c>
      <c r="FD30" s="17">
        <v>0</v>
      </c>
      <c r="FE30" s="17">
        <v>3</v>
      </c>
      <c r="FF30" s="17">
        <v>2.2000000000000002</v>
      </c>
      <c r="FG30" s="17">
        <v>3.4</v>
      </c>
      <c r="FH30" s="17"/>
      <c r="FI30" s="17"/>
      <c r="FJ30" s="17">
        <v>605.79999999999995</v>
      </c>
      <c r="FK30" s="15"/>
      <c r="FL30" s="17">
        <v>2.00271</v>
      </c>
      <c r="FM30" s="17">
        <v>0</v>
      </c>
      <c r="FN30" s="17"/>
      <c r="FO30" s="17">
        <v>1</v>
      </c>
      <c r="FP30" s="17">
        <v>0.29475000000000001</v>
      </c>
      <c r="FQ30" s="17">
        <v>0.33240999999999998</v>
      </c>
      <c r="FR30" s="17">
        <v>1.7</v>
      </c>
      <c r="FS30" s="17">
        <v>2</v>
      </c>
      <c r="FT30" s="17">
        <v>7.3298699999999997</v>
      </c>
    </row>
    <row r="31" spans="1:176" ht="24" customHeight="1" x14ac:dyDescent="0.3">
      <c r="A31" s="16" t="s">
        <v>50</v>
      </c>
      <c r="B31" s="16" t="s">
        <v>784</v>
      </c>
      <c r="C31" s="17">
        <v>0.3</v>
      </c>
      <c r="D31" s="17">
        <v>31.4</v>
      </c>
      <c r="E31" s="17">
        <v>14.6</v>
      </c>
      <c r="F31" s="17"/>
      <c r="G31" s="17"/>
      <c r="H31" s="17">
        <v>-2.8</v>
      </c>
      <c r="I31" s="17">
        <v>24.5</v>
      </c>
      <c r="J31" s="17"/>
      <c r="K31" s="17"/>
      <c r="L31" s="17">
        <v>36.200000000000003</v>
      </c>
      <c r="M31" s="17">
        <v>23.4</v>
      </c>
      <c r="N31" s="17">
        <v>29</v>
      </c>
      <c r="O31" s="17">
        <v>83.2</v>
      </c>
      <c r="P31" s="17">
        <v>23.6</v>
      </c>
      <c r="Q31" s="17">
        <v>17.2</v>
      </c>
      <c r="R31" s="17">
        <v>29.4</v>
      </c>
      <c r="S31" s="17">
        <v>0.2</v>
      </c>
      <c r="T31" s="17"/>
      <c r="U31" s="17"/>
      <c r="V31" s="17"/>
      <c r="W31" s="17"/>
      <c r="X31" s="17">
        <v>-2.6</v>
      </c>
      <c r="Y31" s="17">
        <v>0.8</v>
      </c>
      <c r="Z31" s="17"/>
      <c r="AA31" s="17"/>
      <c r="AB31" s="17">
        <v>-3.2</v>
      </c>
      <c r="AC31" s="17">
        <v>3.2</v>
      </c>
      <c r="AD31" s="17">
        <v>17.2</v>
      </c>
      <c r="AE31" s="17"/>
      <c r="AF31" s="17"/>
      <c r="AG31" s="17"/>
      <c r="AH31" s="17"/>
      <c r="AI31" s="17">
        <v>6.5</v>
      </c>
      <c r="AJ31" s="17">
        <v>2.7</v>
      </c>
      <c r="AK31" s="17"/>
      <c r="AL31" s="17"/>
      <c r="AM31" s="17"/>
      <c r="AN31" s="17">
        <v>-1.8</v>
      </c>
      <c r="AO31" s="17">
        <v>0</v>
      </c>
      <c r="AP31" s="17">
        <v>4.3</v>
      </c>
      <c r="AQ31" s="17">
        <v>15.4</v>
      </c>
      <c r="AR31" s="17">
        <v>11</v>
      </c>
      <c r="AS31" s="17">
        <v>-0.3</v>
      </c>
      <c r="AT31" s="17">
        <v>2</v>
      </c>
      <c r="AU31" s="17">
        <v>0.5</v>
      </c>
      <c r="AV31" s="17">
        <v>33.1</v>
      </c>
      <c r="AW31" s="17">
        <v>13.4</v>
      </c>
      <c r="AX31" s="17">
        <v>-37.200000000000003</v>
      </c>
      <c r="AY31" s="17">
        <v>7.7</v>
      </c>
      <c r="AZ31" s="17">
        <v>-1.3</v>
      </c>
      <c r="BA31" s="17">
        <v>0.4</v>
      </c>
      <c r="BB31" s="17">
        <v>-0.2</v>
      </c>
      <c r="BC31" s="17">
        <v>-0.4</v>
      </c>
      <c r="BD31" s="17">
        <v>0.5</v>
      </c>
      <c r="BE31" s="17">
        <v>0</v>
      </c>
      <c r="BF31" s="17">
        <v>1.5</v>
      </c>
      <c r="BG31" s="17"/>
      <c r="BH31" s="17"/>
      <c r="BI31" s="17">
        <v>-14</v>
      </c>
      <c r="BJ31" s="17"/>
      <c r="BK31" s="17"/>
      <c r="BL31" s="17">
        <v>-3.7</v>
      </c>
      <c r="BM31" s="17"/>
      <c r="BN31" s="17"/>
      <c r="BO31" s="17"/>
      <c r="BP31" s="17">
        <v>5.3</v>
      </c>
      <c r="BQ31" s="17">
        <v>-5.7</v>
      </c>
      <c r="BR31" s="17">
        <v>-6.5</v>
      </c>
      <c r="BS31" s="17">
        <v>37.700000000000003</v>
      </c>
      <c r="BT31" s="17">
        <v>22.3</v>
      </c>
      <c r="BU31" s="17"/>
      <c r="BV31" s="17"/>
      <c r="BW31" s="17"/>
      <c r="BX31" s="17"/>
      <c r="BY31" s="17"/>
      <c r="BZ31" s="17"/>
      <c r="CA31" s="17"/>
      <c r="CB31" s="17"/>
      <c r="CC31" s="17">
        <v>-0.6</v>
      </c>
      <c r="CD31" s="17">
        <v>60.7</v>
      </c>
      <c r="CE31" s="17">
        <v>40.1</v>
      </c>
      <c r="CF31" s="17">
        <v>17.3</v>
      </c>
      <c r="CG31" s="17">
        <v>12.7</v>
      </c>
      <c r="CH31" s="17">
        <v>9.9</v>
      </c>
      <c r="CI31" s="17"/>
      <c r="CJ31" s="17"/>
      <c r="CK31" s="17"/>
      <c r="CL31" s="17">
        <v>36.700000000000003</v>
      </c>
      <c r="CM31" s="17">
        <v>39.1</v>
      </c>
      <c r="CN31" s="17">
        <v>20.399999999999999</v>
      </c>
      <c r="CO31" s="17"/>
      <c r="CP31" s="17"/>
      <c r="CQ31" s="17"/>
      <c r="CR31" s="17"/>
      <c r="CS31" s="17"/>
      <c r="CT31" s="17">
        <v>18.5</v>
      </c>
      <c r="CU31" s="17">
        <v>5.5</v>
      </c>
      <c r="CV31" s="17"/>
      <c r="CW31" s="17">
        <v>-7.5</v>
      </c>
      <c r="CX31" s="17">
        <v>5.7</v>
      </c>
      <c r="CY31" s="17">
        <v>0</v>
      </c>
      <c r="CZ31" s="17"/>
      <c r="DA31" s="17">
        <v>0.6</v>
      </c>
      <c r="DB31" s="17">
        <v>0</v>
      </c>
      <c r="DC31" s="17">
        <v>0</v>
      </c>
      <c r="DD31" s="17"/>
      <c r="DE31" s="17">
        <v>0</v>
      </c>
      <c r="DF31" s="17">
        <v>0.7</v>
      </c>
      <c r="DG31" s="17">
        <v>0.1</v>
      </c>
      <c r="DH31" s="17">
        <v>0.8</v>
      </c>
      <c r="DI31" s="17">
        <v>0.1</v>
      </c>
      <c r="DJ31" s="17">
        <v>0.5</v>
      </c>
      <c r="DK31" s="17"/>
      <c r="DL31" s="17">
        <v>-0.8</v>
      </c>
      <c r="DM31" s="17">
        <v>-1.4</v>
      </c>
      <c r="DN31" s="17">
        <v>-5.4</v>
      </c>
      <c r="DO31" s="17">
        <v>-4.7</v>
      </c>
      <c r="DP31" s="17">
        <v>1.2</v>
      </c>
      <c r="DQ31" s="17">
        <v>0.6</v>
      </c>
      <c r="DR31" s="17">
        <v>0.8</v>
      </c>
      <c r="DS31" s="17">
        <v>0.7</v>
      </c>
      <c r="DT31" s="17">
        <v>-2.4</v>
      </c>
      <c r="DU31" s="17">
        <v>0.3</v>
      </c>
      <c r="DV31" s="17">
        <v>0.5</v>
      </c>
      <c r="DW31" s="17">
        <v>0.3</v>
      </c>
      <c r="DX31" s="17"/>
      <c r="DY31" s="17">
        <v>-2</v>
      </c>
      <c r="DZ31" s="17">
        <v>0.1</v>
      </c>
      <c r="EA31" s="17">
        <v>0.2</v>
      </c>
      <c r="EB31" s="17">
        <v>0.2</v>
      </c>
      <c r="EC31" s="17">
        <v>0.7</v>
      </c>
      <c r="ED31" s="17">
        <v>0.8</v>
      </c>
      <c r="EE31" s="17">
        <v>4</v>
      </c>
      <c r="EF31" s="17">
        <v>2</v>
      </c>
      <c r="EG31" s="17">
        <v>-3.8</v>
      </c>
      <c r="EH31" s="17">
        <v>-3.7</v>
      </c>
      <c r="EI31" s="17">
        <v>-0.4</v>
      </c>
      <c r="EJ31" s="17">
        <v>-0.3</v>
      </c>
      <c r="EK31" s="17">
        <v>1.1000000000000001</v>
      </c>
      <c r="EL31" s="17">
        <v>0.1</v>
      </c>
      <c r="EM31" s="17"/>
      <c r="EN31" s="17">
        <v>0.1</v>
      </c>
      <c r="EO31" s="17">
        <v>0.1</v>
      </c>
      <c r="EP31" s="17">
        <v>0.1</v>
      </c>
      <c r="EQ31" s="17">
        <v>0</v>
      </c>
      <c r="ER31" s="17">
        <v>1.3</v>
      </c>
      <c r="ES31" s="17">
        <v>2.1</v>
      </c>
      <c r="ET31" s="17">
        <v>-1.9</v>
      </c>
      <c r="EU31" s="17">
        <v>-0.1</v>
      </c>
      <c r="EV31" s="17">
        <v>2.9</v>
      </c>
      <c r="EW31" s="17">
        <v>1.8</v>
      </c>
      <c r="EX31" s="17">
        <v>-3.7</v>
      </c>
      <c r="EY31" s="17">
        <v>2</v>
      </c>
      <c r="EZ31" s="17">
        <v>0.8</v>
      </c>
      <c r="FA31" s="17">
        <v>1.6</v>
      </c>
      <c r="FB31" s="17">
        <v>0</v>
      </c>
      <c r="FC31" s="17">
        <v>5.6</v>
      </c>
      <c r="FD31" s="17">
        <v>0</v>
      </c>
      <c r="FE31" s="17">
        <v>1.9</v>
      </c>
      <c r="FF31" s="17">
        <v>2</v>
      </c>
      <c r="FG31" s="17">
        <v>2.6</v>
      </c>
      <c r="FH31" s="17"/>
      <c r="FI31" s="17"/>
      <c r="FJ31" s="17">
        <v>688</v>
      </c>
      <c r="FK31" s="15"/>
      <c r="FL31" s="17">
        <v>2.0695899999999998</v>
      </c>
      <c r="FM31" s="17">
        <v>0</v>
      </c>
      <c r="FN31" s="17"/>
      <c r="FO31" s="17">
        <v>1</v>
      </c>
      <c r="FP31" s="17">
        <v>0.29410999999999998</v>
      </c>
      <c r="FQ31" s="17">
        <v>0.34992000000000001</v>
      </c>
      <c r="FR31" s="17">
        <v>1.3</v>
      </c>
      <c r="FS31" s="17">
        <v>1.9</v>
      </c>
      <c r="FT31" s="17">
        <v>6.9136199999999999</v>
      </c>
    </row>
    <row r="32" spans="1:176" ht="24" customHeight="1" x14ac:dyDescent="0.3">
      <c r="A32" s="16" t="s">
        <v>50</v>
      </c>
      <c r="B32" s="16" t="s">
        <v>785</v>
      </c>
      <c r="C32" s="17">
        <v>1.1000000000000001</v>
      </c>
      <c r="D32" s="17">
        <v>29.7</v>
      </c>
      <c r="E32" s="17">
        <v>14.1</v>
      </c>
      <c r="F32" s="17"/>
      <c r="G32" s="17"/>
      <c r="H32" s="17">
        <v>-2.6</v>
      </c>
      <c r="I32" s="17">
        <v>14.8</v>
      </c>
      <c r="J32" s="17"/>
      <c r="K32" s="17"/>
      <c r="L32" s="17">
        <v>36.6</v>
      </c>
      <c r="M32" s="17">
        <v>19.100000000000001</v>
      </c>
      <c r="N32" s="17">
        <v>25.3</v>
      </c>
      <c r="O32" s="17">
        <v>83.7</v>
      </c>
      <c r="P32" s="17">
        <v>22.5</v>
      </c>
      <c r="Q32" s="17">
        <v>17.2</v>
      </c>
      <c r="R32" s="17">
        <v>28.2</v>
      </c>
      <c r="S32" s="17">
        <v>0.1</v>
      </c>
      <c r="T32" s="17"/>
      <c r="U32" s="17"/>
      <c r="V32" s="17"/>
      <c r="W32" s="17"/>
      <c r="X32" s="17">
        <v>-2.4</v>
      </c>
      <c r="Y32" s="17">
        <v>0.9</v>
      </c>
      <c r="Z32" s="17"/>
      <c r="AA32" s="17"/>
      <c r="AB32" s="17">
        <v>-3.1</v>
      </c>
      <c r="AC32" s="17">
        <v>3.4</v>
      </c>
      <c r="AD32" s="17">
        <v>17.5</v>
      </c>
      <c r="AE32" s="17"/>
      <c r="AF32" s="17"/>
      <c r="AG32" s="17"/>
      <c r="AH32" s="17"/>
      <c r="AI32" s="17">
        <v>7.1</v>
      </c>
      <c r="AJ32" s="17">
        <v>3.2</v>
      </c>
      <c r="AK32" s="17"/>
      <c r="AL32" s="17"/>
      <c r="AM32" s="17"/>
      <c r="AN32" s="17">
        <v>-1.8</v>
      </c>
      <c r="AO32" s="17">
        <v>0</v>
      </c>
      <c r="AP32" s="17">
        <v>4.3</v>
      </c>
      <c r="AQ32" s="17">
        <v>15.9</v>
      </c>
      <c r="AR32" s="17">
        <v>10.5</v>
      </c>
      <c r="AS32" s="17">
        <v>-0.2</v>
      </c>
      <c r="AT32" s="17">
        <v>2</v>
      </c>
      <c r="AU32" s="17">
        <v>0.8</v>
      </c>
      <c r="AV32" s="17">
        <v>31.6</v>
      </c>
      <c r="AW32" s="17">
        <v>12</v>
      </c>
      <c r="AX32" s="17">
        <v>-38.299999999999997</v>
      </c>
      <c r="AY32" s="17">
        <v>8.1</v>
      </c>
      <c r="AZ32" s="17">
        <v>-1.3</v>
      </c>
      <c r="BA32" s="17">
        <v>0.4</v>
      </c>
      <c r="BB32" s="17">
        <v>-0.9</v>
      </c>
      <c r="BC32" s="17">
        <v>-1</v>
      </c>
      <c r="BD32" s="17">
        <v>0.5</v>
      </c>
      <c r="BE32" s="17">
        <v>0</v>
      </c>
      <c r="BF32" s="17">
        <v>0.2</v>
      </c>
      <c r="BG32" s="17"/>
      <c r="BH32" s="17"/>
      <c r="BI32" s="17">
        <v>-14.3</v>
      </c>
      <c r="BJ32" s="17"/>
      <c r="BK32" s="17"/>
      <c r="BL32" s="17">
        <v>-4.7</v>
      </c>
      <c r="BM32" s="17"/>
      <c r="BN32" s="17"/>
      <c r="BO32" s="17"/>
      <c r="BP32" s="17">
        <v>4.7</v>
      </c>
      <c r="BQ32" s="17">
        <v>-5.4</v>
      </c>
      <c r="BR32" s="17">
        <v>-6.4</v>
      </c>
      <c r="BS32" s="17">
        <v>37.700000000000003</v>
      </c>
      <c r="BT32" s="17">
        <v>22</v>
      </c>
      <c r="BU32" s="17"/>
      <c r="BV32" s="17"/>
      <c r="BW32" s="17"/>
      <c r="BX32" s="17"/>
      <c r="BY32" s="17"/>
      <c r="BZ32" s="17"/>
      <c r="CA32" s="17"/>
      <c r="CB32" s="17"/>
      <c r="CC32" s="17">
        <v>-0.6</v>
      </c>
      <c r="CD32" s="17">
        <v>61.3</v>
      </c>
      <c r="CE32" s="17">
        <v>41</v>
      </c>
      <c r="CF32" s="17">
        <v>19.3</v>
      </c>
      <c r="CG32" s="17">
        <v>12.4</v>
      </c>
      <c r="CH32" s="17">
        <v>9.1</v>
      </c>
      <c r="CI32" s="17"/>
      <c r="CJ32" s="17"/>
      <c r="CK32" s="17"/>
      <c r="CL32" s="17">
        <v>34.799999999999997</v>
      </c>
      <c r="CM32" s="17">
        <v>37.299999999999997</v>
      </c>
      <c r="CN32" s="17">
        <v>17.5</v>
      </c>
      <c r="CO32" s="17"/>
      <c r="CP32" s="17"/>
      <c r="CQ32" s="17"/>
      <c r="CR32" s="17"/>
      <c r="CS32" s="17"/>
      <c r="CT32" s="17">
        <v>19.600000000000001</v>
      </c>
      <c r="CU32" s="17">
        <v>6.1</v>
      </c>
      <c r="CV32" s="17"/>
      <c r="CW32" s="17">
        <v>-7.2</v>
      </c>
      <c r="CX32" s="17">
        <v>6</v>
      </c>
      <c r="CY32" s="17">
        <v>0</v>
      </c>
      <c r="CZ32" s="17"/>
      <c r="DA32" s="17">
        <v>0.6</v>
      </c>
      <c r="DB32" s="17">
        <v>0</v>
      </c>
      <c r="DC32" s="17">
        <v>0</v>
      </c>
      <c r="DD32" s="17"/>
      <c r="DE32" s="17">
        <v>0</v>
      </c>
      <c r="DF32" s="17">
        <v>0.7</v>
      </c>
      <c r="DG32" s="17">
        <v>0.1</v>
      </c>
      <c r="DH32" s="17">
        <v>1</v>
      </c>
      <c r="DI32" s="17">
        <v>0.1</v>
      </c>
      <c r="DJ32" s="17">
        <v>0.6</v>
      </c>
      <c r="DK32" s="17"/>
      <c r="DL32" s="17">
        <v>-0.8</v>
      </c>
      <c r="DM32" s="17">
        <v>-1.4</v>
      </c>
      <c r="DN32" s="17">
        <v>-5.0999999999999996</v>
      </c>
      <c r="DO32" s="17">
        <v>-4</v>
      </c>
      <c r="DP32" s="17">
        <v>1.2</v>
      </c>
      <c r="DQ32" s="17">
        <v>0.6</v>
      </c>
      <c r="DR32" s="17">
        <v>0.8</v>
      </c>
      <c r="DS32" s="17">
        <v>0.7</v>
      </c>
      <c r="DT32" s="17">
        <v>-2.6</v>
      </c>
      <c r="DU32" s="17">
        <v>0</v>
      </c>
      <c r="DV32" s="17">
        <v>0.4</v>
      </c>
      <c r="DW32" s="17">
        <v>0.3</v>
      </c>
      <c r="DX32" s="17"/>
      <c r="DY32" s="17">
        <v>-1.8</v>
      </c>
      <c r="DZ32" s="17">
        <v>0.1</v>
      </c>
      <c r="EA32" s="17">
        <v>0.2</v>
      </c>
      <c r="EB32" s="17">
        <v>0.2</v>
      </c>
      <c r="EC32" s="17">
        <v>0.6</v>
      </c>
      <c r="ED32" s="17">
        <v>0.8</v>
      </c>
      <c r="EE32" s="17">
        <v>4</v>
      </c>
      <c r="EF32" s="17">
        <v>1.9</v>
      </c>
      <c r="EG32" s="17">
        <v>-1.6</v>
      </c>
      <c r="EH32" s="17">
        <v>-2.7</v>
      </c>
      <c r="EI32" s="17">
        <v>0.2</v>
      </c>
      <c r="EJ32" s="17">
        <v>-0.2</v>
      </c>
      <c r="EK32" s="17">
        <v>1.1000000000000001</v>
      </c>
      <c r="EL32" s="17">
        <v>0.1</v>
      </c>
      <c r="EM32" s="17"/>
      <c r="EN32" s="17">
        <v>0.1</v>
      </c>
      <c r="EO32" s="17">
        <v>0.1</v>
      </c>
      <c r="EP32" s="17">
        <v>0.1</v>
      </c>
      <c r="EQ32" s="17">
        <v>0</v>
      </c>
      <c r="ER32" s="17">
        <v>0.9</v>
      </c>
      <c r="ES32" s="17">
        <v>2.2999999999999998</v>
      </c>
      <c r="ET32" s="17">
        <v>-2.1</v>
      </c>
      <c r="EU32" s="17">
        <v>-0.2</v>
      </c>
      <c r="EV32" s="17">
        <v>5.0999999999999996</v>
      </c>
      <c r="EW32" s="17">
        <v>2.5</v>
      </c>
      <c r="EX32" s="17">
        <v>-3.7</v>
      </c>
      <c r="EY32" s="17">
        <v>2.4</v>
      </c>
      <c r="EZ32" s="17">
        <v>0.8</v>
      </c>
      <c r="FA32" s="17">
        <v>1.2</v>
      </c>
      <c r="FB32" s="17">
        <v>0</v>
      </c>
      <c r="FC32" s="17">
        <v>5.0999999999999996</v>
      </c>
      <c r="FD32" s="17">
        <v>0</v>
      </c>
      <c r="FE32" s="17">
        <v>2.8</v>
      </c>
      <c r="FF32" s="17">
        <v>1.1000000000000001</v>
      </c>
      <c r="FG32" s="17">
        <v>2.5</v>
      </c>
      <c r="FH32" s="17"/>
      <c r="FI32" s="17"/>
      <c r="FJ32" s="17">
        <v>666.5</v>
      </c>
      <c r="FK32" s="15"/>
      <c r="FL32" s="17">
        <v>2.10534</v>
      </c>
      <c r="FM32" s="17">
        <v>-0.26600000000000001</v>
      </c>
      <c r="FN32" s="17"/>
      <c r="FO32" s="17">
        <v>1</v>
      </c>
      <c r="FP32" s="17">
        <v>0.29848999999999998</v>
      </c>
      <c r="FQ32" s="17">
        <v>0.35031000000000001</v>
      </c>
      <c r="FR32" s="17">
        <v>1.1000000000000001</v>
      </c>
      <c r="FS32" s="17">
        <v>1.9</v>
      </c>
      <c r="FT32" s="17">
        <v>6.4881399999999996</v>
      </c>
    </row>
    <row r="33" spans="1:176" ht="24" customHeight="1" x14ac:dyDescent="0.3">
      <c r="A33" s="16" t="s">
        <v>50</v>
      </c>
      <c r="B33" s="16" t="s">
        <v>786</v>
      </c>
      <c r="C33" s="17">
        <v>2.4</v>
      </c>
      <c r="D33" s="17">
        <v>32.299999999999997</v>
      </c>
      <c r="E33" s="17">
        <v>14.8</v>
      </c>
      <c r="F33" s="17"/>
      <c r="G33" s="17"/>
      <c r="H33" s="17">
        <v>-1.2</v>
      </c>
      <c r="I33" s="17">
        <v>27.3</v>
      </c>
      <c r="J33" s="17"/>
      <c r="K33" s="17"/>
      <c r="L33" s="17">
        <v>38.5</v>
      </c>
      <c r="M33" s="17">
        <v>19.3</v>
      </c>
      <c r="N33" s="17">
        <v>23.7</v>
      </c>
      <c r="O33" s="17">
        <v>86.3</v>
      </c>
      <c r="P33" s="17">
        <v>17.899999999999999</v>
      </c>
      <c r="Q33" s="17">
        <v>14.1</v>
      </c>
      <c r="R33" s="17">
        <v>27.3</v>
      </c>
      <c r="S33" s="17">
        <v>0</v>
      </c>
      <c r="T33" s="17"/>
      <c r="U33" s="17"/>
      <c r="V33" s="17"/>
      <c r="W33" s="17"/>
      <c r="X33" s="17">
        <v>-4.2</v>
      </c>
      <c r="Y33" s="17">
        <v>1</v>
      </c>
      <c r="Z33" s="17"/>
      <c r="AA33" s="17"/>
      <c r="AB33" s="17">
        <v>-3.1</v>
      </c>
      <c r="AC33" s="17">
        <v>3.5</v>
      </c>
      <c r="AD33" s="17">
        <v>19</v>
      </c>
      <c r="AE33" s="17"/>
      <c r="AF33" s="17"/>
      <c r="AG33" s="17"/>
      <c r="AH33" s="17"/>
      <c r="AI33" s="17">
        <v>6.1</v>
      </c>
      <c r="AJ33" s="17">
        <v>3.4</v>
      </c>
      <c r="AK33" s="17"/>
      <c r="AL33" s="17"/>
      <c r="AM33" s="17"/>
      <c r="AN33" s="17">
        <v>-1.7</v>
      </c>
      <c r="AO33" s="17">
        <v>0</v>
      </c>
      <c r="AP33" s="17">
        <v>3.7</v>
      </c>
      <c r="AQ33" s="17">
        <v>15.9</v>
      </c>
      <c r="AR33" s="17">
        <v>12.9</v>
      </c>
      <c r="AS33" s="17">
        <v>-0.4</v>
      </c>
      <c r="AT33" s="17">
        <v>2</v>
      </c>
      <c r="AU33" s="17">
        <v>0</v>
      </c>
      <c r="AV33" s="17">
        <v>49.3</v>
      </c>
      <c r="AW33" s="17">
        <v>29</v>
      </c>
      <c r="AX33" s="17">
        <v>-21.9</v>
      </c>
      <c r="AY33" s="17">
        <v>8</v>
      </c>
      <c r="AZ33" s="17">
        <v>-1.4</v>
      </c>
      <c r="BA33" s="17">
        <v>0.4</v>
      </c>
      <c r="BB33" s="17">
        <v>-0.7</v>
      </c>
      <c r="BC33" s="17">
        <v>-0.2</v>
      </c>
      <c r="BD33" s="17">
        <v>0.5</v>
      </c>
      <c r="BE33" s="17">
        <v>0</v>
      </c>
      <c r="BF33" s="17">
        <v>-0.5</v>
      </c>
      <c r="BG33" s="17"/>
      <c r="BH33" s="17"/>
      <c r="BI33" s="17">
        <v>-13.9</v>
      </c>
      <c r="BJ33" s="17"/>
      <c r="BK33" s="17"/>
      <c r="BL33" s="17">
        <v>0.3</v>
      </c>
      <c r="BM33" s="17"/>
      <c r="BN33" s="17"/>
      <c r="BO33" s="17"/>
      <c r="BP33" s="17">
        <v>9.8000000000000007</v>
      </c>
      <c r="BQ33" s="17">
        <v>-9.1999999999999993</v>
      </c>
      <c r="BR33" s="17">
        <v>-10.3</v>
      </c>
      <c r="BS33" s="17">
        <v>33.299999999999997</v>
      </c>
      <c r="BT33" s="17">
        <v>17.7</v>
      </c>
      <c r="BU33" s="17"/>
      <c r="BV33" s="17"/>
      <c r="BW33" s="17"/>
      <c r="BX33" s="17"/>
      <c r="BY33" s="17"/>
      <c r="BZ33" s="17"/>
      <c r="CA33" s="17"/>
      <c r="CB33" s="17"/>
      <c r="CC33" s="17">
        <v>-0.6</v>
      </c>
      <c r="CD33" s="17">
        <v>60.1</v>
      </c>
      <c r="CE33" s="17">
        <v>41.4</v>
      </c>
      <c r="CF33" s="17">
        <v>19.5</v>
      </c>
      <c r="CG33" s="17">
        <v>12.3</v>
      </c>
      <c r="CH33" s="17">
        <v>9.1999999999999993</v>
      </c>
      <c r="CI33" s="17"/>
      <c r="CJ33" s="17"/>
      <c r="CK33" s="17"/>
      <c r="CL33" s="17">
        <v>39.1</v>
      </c>
      <c r="CM33" s="17">
        <v>41.5</v>
      </c>
      <c r="CN33" s="17">
        <v>23.6</v>
      </c>
      <c r="CO33" s="17"/>
      <c r="CP33" s="17"/>
      <c r="CQ33" s="17"/>
      <c r="CR33" s="17"/>
      <c r="CS33" s="17"/>
      <c r="CT33" s="17">
        <v>24</v>
      </c>
      <c r="CU33" s="17">
        <v>8.8000000000000007</v>
      </c>
      <c r="CV33" s="17"/>
      <c r="CW33" s="17">
        <v>-7.4</v>
      </c>
      <c r="CX33" s="17">
        <v>6.3</v>
      </c>
      <c r="CY33" s="17">
        <v>0</v>
      </c>
      <c r="CZ33" s="17"/>
      <c r="DA33" s="17">
        <v>0.6</v>
      </c>
      <c r="DB33" s="17">
        <v>-0.1</v>
      </c>
      <c r="DC33" s="17">
        <v>0</v>
      </c>
      <c r="DD33" s="17"/>
      <c r="DE33" s="17">
        <v>0</v>
      </c>
      <c r="DF33" s="17">
        <v>0.8</v>
      </c>
      <c r="DG33" s="17">
        <v>0.1</v>
      </c>
      <c r="DH33" s="17">
        <v>1.5</v>
      </c>
      <c r="DI33" s="17">
        <v>0.1</v>
      </c>
      <c r="DJ33" s="17">
        <v>0.5</v>
      </c>
      <c r="DK33" s="17"/>
      <c r="DL33" s="17">
        <v>-0.7</v>
      </c>
      <c r="DM33" s="17">
        <v>-1.4</v>
      </c>
      <c r="DN33" s="17">
        <v>-4.8</v>
      </c>
      <c r="DO33" s="17">
        <v>-3</v>
      </c>
      <c r="DP33" s="17">
        <v>1.2</v>
      </c>
      <c r="DQ33" s="17">
        <v>0.6</v>
      </c>
      <c r="DR33" s="17">
        <v>0.8</v>
      </c>
      <c r="DS33" s="17">
        <v>0.7</v>
      </c>
      <c r="DT33" s="17">
        <v>-2.7</v>
      </c>
      <c r="DU33" s="17">
        <v>0.1</v>
      </c>
      <c r="DV33" s="17">
        <v>0.5</v>
      </c>
      <c r="DW33" s="17">
        <v>0.3</v>
      </c>
      <c r="DX33" s="17"/>
      <c r="DY33" s="17">
        <v>-1.8</v>
      </c>
      <c r="DZ33" s="17">
        <v>0.2</v>
      </c>
      <c r="EA33" s="17">
        <v>0.2</v>
      </c>
      <c r="EB33" s="17">
        <v>0.2</v>
      </c>
      <c r="EC33" s="17">
        <v>0.6</v>
      </c>
      <c r="ED33" s="17">
        <v>0.8</v>
      </c>
      <c r="EE33" s="17">
        <v>4</v>
      </c>
      <c r="EF33" s="17">
        <v>1.8</v>
      </c>
      <c r="EG33" s="17">
        <v>-0.8</v>
      </c>
      <c r="EH33" s="17">
        <v>-2</v>
      </c>
      <c r="EI33" s="17">
        <v>-0.1</v>
      </c>
      <c r="EJ33" s="17">
        <v>-0.6</v>
      </c>
      <c r="EK33" s="17">
        <v>1.1000000000000001</v>
      </c>
      <c r="EL33" s="17">
        <v>0.1</v>
      </c>
      <c r="EM33" s="17"/>
      <c r="EN33" s="17">
        <v>0.1</v>
      </c>
      <c r="EO33" s="17">
        <v>0.1</v>
      </c>
      <c r="EP33" s="17">
        <v>0.1</v>
      </c>
      <c r="EQ33" s="17">
        <v>0</v>
      </c>
      <c r="ER33" s="17">
        <v>1</v>
      </c>
      <c r="ES33" s="17">
        <v>2.6</v>
      </c>
      <c r="ET33" s="17">
        <v>-2.1</v>
      </c>
      <c r="EU33" s="17">
        <v>0</v>
      </c>
      <c r="EV33" s="17">
        <v>6.8</v>
      </c>
      <c r="EW33" s="17">
        <v>3.3</v>
      </c>
      <c r="EX33" s="17">
        <v>-3.8</v>
      </c>
      <c r="EY33" s="17">
        <v>2.5</v>
      </c>
      <c r="EZ33" s="17">
        <v>0.8</v>
      </c>
      <c r="FA33" s="17">
        <v>1.4</v>
      </c>
      <c r="FB33" s="17">
        <v>0</v>
      </c>
      <c r="FC33" s="17">
        <v>7.3</v>
      </c>
      <c r="FD33" s="17">
        <v>0</v>
      </c>
      <c r="FE33" s="17">
        <v>2.6</v>
      </c>
      <c r="FF33" s="17">
        <v>1.7</v>
      </c>
      <c r="FG33" s="17">
        <v>2</v>
      </c>
      <c r="FH33" s="17"/>
      <c r="FI33" s="17"/>
      <c r="FJ33" s="17">
        <v>754</v>
      </c>
      <c r="FK33" s="15"/>
      <c r="FL33" s="17">
        <v>1.6976599999999999</v>
      </c>
      <c r="FM33" s="17">
        <v>-6.9000000000000006E-2</v>
      </c>
      <c r="FN33" s="17"/>
      <c r="FO33" s="17">
        <v>1.1000000000000001</v>
      </c>
      <c r="FP33" s="17">
        <v>0.29274</v>
      </c>
      <c r="FQ33" s="17">
        <v>0.34720000000000001</v>
      </c>
      <c r="FR33" s="17">
        <v>2.2999999999999998</v>
      </c>
      <c r="FS33" s="17">
        <v>2.2999999999999998</v>
      </c>
      <c r="FT33" s="17">
        <v>7.9686000000000003</v>
      </c>
    </row>
    <row r="34" spans="1:176" ht="24" customHeight="1" x14ac:dyDescent="0.3">
      <c r="A34" s="18" t="s">
        <v>50</v>
      </c>
      <c r="B34" s="18" t="s">
        <v>787</v>
      </c>
      <c r="C34" s="19">
        <v>5.5</v>
      </c>
      <c r="D34" s="19">
        <v>17.3</v>
      </c>
      <c r="E34" s="19">
        <v>12.2</v>
      </c>
      <c r="F34" s="19"/>
      <c r="G34" s="19"/>
      <c r="H34" s="19">
        <v>-4.2</v>
      </c>
      <c r="I34" s="19">
        <v>14.1</v>
      </c>
      <c r="J34" s="19"/>
      <c r="K34" s="19"/>
      <c r="L34" s="19">
        <v>32.6</v>
      </c>
      <c r="M34" s="19">
        <v>15.2</v>
      </c>
      <c r="N34" s="19">
        <v>20.6</v>
      </c>
      <c r="O34" s="19">
        <v>80.5</v>
      </c>
      <c r="P34" s="19">
        <v>14.7</v>
      </c>
      <c r="Q34" s="19">
        <v>11.8</v>
      </c>
      <c r="R34" s="19">
        <v>15.8</v>
      </c>
      <c r="S34" s="19">
        <v>0.1</v>
      </c>
      <c r="T34" s="19"/>
      <c r="U34" s="19"/>
      <c r="V34" s="19"/>
      <c r="W34" s="19"/>
      <c r="X34" s="19">
        <v>-3.6</v>
      </c>
      <c r="Y34" s="19">
        <v>1</v>
      </c>
      <c r="Z34" s="19"/>
      <c r="AA34" s="19"/>
      <c r="AB34" s="19">
        <v>-3.1</v>
      </c>
      <c r="AC34" s="19">
        <v>3</v>
      </c>
      <c r="AD34" s="19">
        <v>16.5</v>
      </c>
      <c r="AE34" s="19"/>
      <c r="AF34" s="19"/>
      <c r="AG34" s="19"/>
      <c r="AH34" s="19"/>
      <c r="AI34" s="19">
        <v>7.4</v>
      </c>
      <c r="AJ34" s="19">
        <v>2.5</v>
      </c>
      <c r="AK34" s="19"/>
      <c r="AL34" s="19"/>
      <c r="AM34" s="19"/>
      <c r="AN34" s="19">
        <v>-1.8</v>
      </c>
      <c r="AO34" s="19">
        <v>0</v>
      </c>
      <c r="AP34" s="19">
        <v>2.1</v>
      </c>
      <c r="AQ34" s="19">
        <v>15.6</v>
      </c>
      <c r="AR34" s="19">
        <v>11.4</v>
      </c>
      <c r="AS34" s="19">
        <v>-0.4</v>
      </c>
      <c r="AT34" s="19">
        <v>2</v>
      </c>
      <c r="AU34" s="19">
        <v>1.1000000000000001</v>
      </c>
      <c r="AV34" s="19">
        <v>42.8</v>
      </c>
      <c r="AW34" s="19">
        <v>22.6</v>
      </c>
      <c r="AX34" s="19">
        <v>-27.9</v>
      </c>
      <c r="AY34" s="19">
        <v>7</v>
      </c>
      <c r="AZ34" s="19">
        <v>-1.8</v>
      </c>
      <c r="BA34" s="19">
        <v>0.2</v>
      </c>
      <c r="BB34" s="19">
        <v>-2.2999999999999998</v>
      </c>
      <c r="BC34" s="19">
        <v>-2</v>
      </c>
      <c r="BD34" s="19">
        <v>0.5</v>
      </c>
      <c r="BE34" s="19">
        <v>0</v>
      </c>
      <c r="BF34" s="19">
        <v>-2.7</v>
      </c>
      <c r="BG34" s="19"/>
      <c r="BH34" s="19"/>
      <c r="BI34" s="19">
        <v>-14.4</v>
      </c>
      <c r="BJ34" s="19"/>
      <c r="BK34" s="19"/>
      <c r="BL34" s="19">
        <v>-7.2</v>
      </c>
      <c r="BM34" s="19"/>
      <c r="BN34" s="19"/>
      <c r="BO34" s="19"/>
      <c r="BP34" s="19">
        <v>3</v>
      </c>
      <c r="BQ34" s="19">
        <v>-13</v>
      </c>
      <c r="BR34" s="19">
        <v>-14.1</v>
      </c>
      <c r="BS34" s="19">
        <v>29.7</v>
      </c>
      <c r="BT34" s="19">
        <v>14.4</v>
      </c>
      <c r="BU34" s="19"/>
      <c r="BV34" s="19"/>
      <c r="BW34" s="19"/>
      <c r="BX34" s="19"/>
      <c r="BY34" s="19"/>
      <c r="BZ34" s="19"/>
      <c r="CA34" s="19"/>
      <c r="CB34" s="19"/>
      <c r="CC34" s="19">
        <v>-0.6</v>
      </c>
      <c r="CD34" s="19">
        <v>61</v>
      </c>
      <c r="CE34" s="19">
        <v>41.2</v>
      </c>
      <c r="CF34" s="19">
        <v>19</v>
      </c>
      <c r="CG34" s="19">
        <v>14.4</v>
      </c>
      <c r="CH34" s="19">
        <v>9.1</v>
      </c>
      <c r="CI34" s="19"/>
      <c r="CJ34" s="19"/>
      <c r="CK34" s="19"/>
      <c r="CL34" s="19">
        <v>33</v>
      </c>
      <c r="CM34" s="19">
        <v>35.200000000000003</v>
      </c>
      <c r="CN34" s="19">
        <v>14.7</v>
      </c>
      <c r="CO34" s="19"/>
      <c r="CP34" s="19"/>
      <c r="CQ34" s="19"/>
      <c r="CR34" s="19"/>
      <c r="CS34" s="19"/>
      <c r="CT34" s="19">
        <v>31.7</v>
      </c>
      <c r="CU34" s="19">
        <v>13.2</v>
      </c>
      <c r="CV34" s="19"/>
      <c r="CW34" s="19">
        <v>-9.1999999999999993</v>
      </c>
      <c r="CX34" s="19">
        <v>6.5</v>
      </c>
      <c r="CY34" s="19">
        <v>0</v>
      </c>
      <c r="CZ34" s="19"/>
      <c r="DA34" s="19">
        <v>0.6</v>
      </c>
      <c r="DB34" s="19">
        <v>0</v>
      </c>
      <c r="DC34" s="19">
        <v>-0.3</v>
      </c>
      <c r="DD34" s="19"/>
      <c r="DE34" s="19">
        <v>0</v>
      </c>
      <c r="DF34" s="19">
        <v>0.8</v>
      </c>
      <c r="DG34" s="19">
        <v>0.1</v>
      </c>
      <c r="DH34" s="19">
        <v>0.1</v>
      </c>
      <c r="DI34" s="19">
        <v>0.1</v>
      </c>
      <c r="DJ34" s="19">
        <v>0.5</v>
      </c>
      <c r="DK34" s="19"/>
      <c r="DL34" s="19">
        <v>-0.8</v>
      </c>
      <c r="DM34" s="19">
        <v>-1.4</v>
      </c>
      <c r="DN34" s="19">
        <v>-5.4</v>
      </c>
      <c r="DO34" s="19">
        <v>-4.8</v>
      </c>
      <c r="DP34" s="19">
        <v>1.2</v>
      </c>
      <c r="DQ34" s="19">
        <v>0.6</v>
      </c>
      <c r="DR34" s="19">
        <v>0.8</v>
      </c>
      <c r="DS34" s="19">
        <v>0.7</v>
      </c>
      <c r="DT34" s="19">
        <v>-2.6</v>
      </c>
      <c r="DU34" s="19">
        <v>-0.4</v>
      </c>
      <c r="DV34" s="19">
        <v>0.5</v>
      </c>
      <c r="DW34" s="19">
        <v>0.3</v>
      </c>
      <c r="DX34" s="19"/>
      <c r="DY34" s="19">
        <v>-1.5</v>
      </c>
      <c r="DZ34" s="19">
        <v>0.1</v>
      </c>
      <c r="EA34" s="19">
        <v>0.2</v>
      </c>
      <c r="EB34" s="19">
        <v>0.3</v>
      </c>
      <c r="EC34" s="19">
        <v>0.6</v>
      </c>
      <c r="ED34" s="19">
        <v>0.8</v>
      </c>
      <c r="EE34" s="19">
        <v>4</v>
      </c>
      <c r="EF34" s="19">
        <v>1.9</v>
      </c>
      <c r="EG34" s="19">
        <v>-8.3000000000000007</v>
      </c>
      <c r="EH34" s="19">
        <v>-5</v>
      </c>
      <c r="EI34" s="19">
        <v>-1.5</v>
      </c>
      <c r="EJ34" s="19">
        <v>-1.1000000000000001</v>
      </c>
      <c r="EK34" s="19">
        <v>1.1000000000000001</v>
      </c>
      <c r="EL34" s="19">
        <v>0.1</v>
      </c>
      <c r="EM34" s="19"/>
      <c r="EN34" s="19">
        <v>0.1</v>
      </c>
      <c r="EO34" s="19">
        <v>0.1</v>
      </c>
      <c r="EP34" s="19">
        <v>0.1</v>
      </c>
      <c r="EQ34" s="19">
        <v>0</v>
      </c>
      <c r="ER34" s="19">
        <v>1.2</v>
      </c>
      <c r="ES34" s="19">
        <v>2.6</v>
      </c>
      <c r="ET34" s="19">
        <v>-2.1</v>
      </c>
      <c r="EU34" s="19">
        <v>-0.2</v>
      </c>
      <c r="EV34" s="19">
        <v>6.5</v>
      </c>
      <c r="EW34" s="19">
        <v>1.8</v>
      </c>
      <c r="EX34" s="19">
        <v>-3.9</v>
      </c>
      <c r="EY34" s="19">
        <v>2.5</v>
      </c>
      <c r="EZ34" s="19">
        <v>0.8</v>
      </c>
      <c r="FA34" s="19">
        <v>1.3</v>
      </c>
      <c r="FB34" s="19">
        <v>0</v>
      </c>
      <c r="FC34" s="19">
        <v>3.5</v>
      </c>
      <c r="FD34" s="19">
        <v>0</v>
      </c>
      <c r="FE34" s="19">
        <v>2</v>
      </c>
      <c r="FF34" s="19">
        <v>0.2</v>
      </c>
      <c r="FG34" s="19">
        <v>2.2999999999999998</v>
      </c>
      <c r="FH34" s="19"/>
      <c r="FI34" s="19"/>
      <c r="FJ34" s="19">
        <v>595</v>
      </c>
      <c r="FK34" s="15"/>
      <c r="FL34" s="19">
        <v>1.3670100000000001</v>
      </c>
      <c r="FM34" s="19">
        <v>-0.26300000000000001</v>
      </c>
      <c r="FN34" s="19"/>
      <c r="FO34" s="19">
        <v>1.1000000000000001</v>
      </c>
      <c r="FP34" s="19">
        <v>0.28204000000000001</v>
      </c>
      <c r="FQ34" s="19">
        <v>0.38590000000000002</v>
      </c>
      <c r="FR34" s="19">
        <v>0.9</v>
      </c>
      <c r="FS34" s="19">
        <v>1.8</v>
      </c>
      <c r="FT34" s="19">
        <v>5.5719500000000002</v>
      </c>
    </row>
    <row r="35" spans="1:176" ht="24" customHeight="1" x14ac:dyDescent="0.3">
      <c r="A35" s="13" t="s">
        <v>50</v>
      </c>
      <c r="B35" s="13" t="s">
        <v>788</v>
      </c>
      <c r="C35" s="14">
        <v>4.2</v>
      </c>
      <c r="D35" s="14">
        <v>9.3000000000000007</v>
      </c>
      <c r="E35" s="14">
        <v>10</v>
      </c>
      <c r="F35" s="14"/>
      <c r="G35" s="14"/>
      <c r="H35" s="14">
        <v>-7</v>
      </c>
      <c r="I35" s="14">
        <v>6.3</v>
      </c>
      <c r="J35" s="14"/>
      <c r="K35" s="14"/>
      <c r="L35" s="14">
        <v>30</v>
      </c>
      <c r="M35" s="14">
        <v>14.1</v>
      </c>
      <c r="N35" s="14">
        <v>18.3</v>
      </c>
      <c r="O35" s="14">
        <v>74.900000000000006</v>
      </c>
      <c r="P35" s="14">
        <v>11.5</v>
      </c>
      <c r="Q35" s="14">
        <v>10</v>
      </c>
      <c r="R35" s="14">
        <v>11.3</v>
      </c>
      <c r="S35" s="14">
        <v>0.1</v>
      </c>
      <c r="T35" s="14"/>
      <c r="U35" s="14"/>
      <c r="V35" s="14"/>
      <c r="W35" s="14"/>
      <c r="X35" s="14">
        <v>-7</v>
      </c>
      <c r="Y35" s="14">
        <v>0.9</v>
      </c>
      <c r="Z35" s="14"/>
      <c r="AA35" s="14"/>
      <c r="AB35" s="14">
        <v>-3.1</v>
      </c>
      <c r="AC35" s="14">
        <v>2.5</v>
      </c>
      <c r="AD35" s="14">
        <v>13.5</v>
      </c>
      <c r="AE35" s="14"/>
      <c r="AF35" s="14"/>
      <c r="AG35" s="14"/>
      <c r="AH35" s="14"/>
      <c r="AI35" s="14">
        <v>4.7</v>
      </c>
      <c r="AJ35" s="14">
        <v>1</v>
      </c>
      <c r="AK35" s="14"/>
      <c r="AL35" s="14"/>
      <c r="AM35" s="14"/>
      <c r="AN35" s="14">
        <v>-1.8</v>
      </c>
      <c r="AO35" s="14">
        <v>0</v>
      </c>
      <c r="AP35" s="14">
        <v>0.3</v>
      </c>
      <c r="AQ35" s="14">
        <v>16.600000000000001</v>
      </c>
      <c r="AR35" s="14">
        <v>9.5</v>
      </c>
      <c r="AS35" s="14">
        <v>0.3</v>
      </c>
      <c r="AT35" s="14">
        <v>2</v>
      </c>
      <c r="AU35" s="14">
        <v>0.5</v>
      </c>
      <c r="AV35" s="14">
        <v>40.6</v>
      </c>
      <c r="AW35" s="14">
        <v>23.1</v>
      </c>
      <c r="AX35" s="14">
        <v>-39.4</v>
      </c>
      <c r="AY35" s="14">
        <v>4.5</v>
      </c>
      <c r="AZ35" s="14">
        <v>-2.1</v>
      </c>
      <c r="BA35" s="14">
        <v>0.2</v>
      </c>
      <c r="BB35" s="14">
        <v>-2.6</v>
      </c>
      <c r="BC35" s="14">
        <v>-2.5</v>
      </c>
      <c r="BD35" s="14">
        <v>0.5</v>
      </c>
      <c r="BE35" s="14">
        <v>0</v>
      </c>
      <c r="BF35" s="14">
        <v>-0.4</v>
      </c>
      <c r="BG35" s="14"/>
      <c r="BH35" s="14"/>
      <c r="BI35" s="14">
        <v>-14.7</v>
      </c>
      <c r="BJ35" s="14"/>
      <c r="BK35" s="14"/>
      <c r="BL35" s="14">
        <v>-4.0999999999999996</v>
      </c>
      <c r="BM35" s="14"/>
      <c r="BN35" s="14"/>
      <c r="BO35" s="14"/>
      <c r="BP35" s="14">
        <v>-1.6</v>
      </c>
      <c r="BQ35" s="14">
        <v>-15.4</v>
      </c>
      <c r="BR35" s="14">
        <v>-16.7</v>
      </c>
      <c r="BS35" s="14">
        <v>26.8</v>
      </c>
      <c r="BT35" s="14">
        <v>10.6</v>
      </c>
      <c r="BU35" s="14"/>
      <c r="BV35" s="14"/>
      <c r="BW35" s="14"/>
      <c r="BX35" s="14"/>
      <c r="BY35" s="14"/>
      <c r="BZ35" s="14"/>
      <c r="CA35" s="14"/>
      <c r="CB35" s="14"/>
      <c r="CC35" s="14">
        <v>-0.6</v>
      </c>
      <c r="CD35" s="14">
        <v>39.299999999999997</v>
      </c>
      <c r="CE35" s="14">
        <v>41.3</v>
      </c>
      <c r="CF35" s="14">
        <v>19.600000000000001</v>
      </c>
      <c r="CG35" s="14">
        <v>16.7</v>
      </c>
      <c r="CH35" s="14">
        <v>9</v>
      </c>
      <c r="CI35" s="14"/>
      <c r="CJ35" s="14"/>
      <c r="CK35" s="14"/>
      <c r="CL35" s="14">
        <v>26.5</v>
      </c>
      <c r="CM35" s="14">
        <v>28.7</v>
      </c>
      <c r="CN35" s="14">
        <v>4.8</v>
      </c>
      <c r="CO35" s="14"/>
      <c r="CP35" s="14"/>
      <c r="CQ35" s="14"/>
      <c r="CR35" s="14"/>
      <c r="CS35" s="14"/>
      <c r="CT35" s="14">
        <v>24.3</v>
      </c>
      <c r="CU35" s="14">
        <v>8.9</v>
      </c>
      <c r="CV35" s="14"/>
      <c r="CW35" s="14">
        <v>-9.8000000000000007</v>
      </c>
      <c r="CX35" s="14">
        <v>6.6</v>
      </c>
      <c r="CY35" s="14">
        <v>0</v>
      </c>
      <c r="CZ35" s="14"/>
      <c r="DA35" s="14">
        <v>0.6</v>
      </c>
      <c r="DB35" s="14">
        <v>-0.1</v>
      </c>
      <c r="DC35" s="14">
        <v>-0.8</v>
      </c>
      <c r="DD35" s="14"/>
      <c r="DE35" s="14">
        <v>0</v>
      </c>
      <c r="DF35" s="14">
        <v>0.6</v>
      </c>
      <c r="DG35" s="14">
        <v>0.1</v>
      </c>
      <c r="DH35" s="14">
        <v>-0.4</v>
      </c>
      <c r="DI35" s="14">
        <v>0.1</v>
      </c>
      <c r="DJ35" s="14">
        <v>0.5</v>
      </c>
      <c r="DK35" s="14"/>
      <c r="DL35" s="14">
        <v>-0.7</v>
      </c>
      <c r="DM35" s="14">
        <v>-1.5</v>
      </c>
      <c r="DN35" s="14">
        <v>-5.6</v>
      </c>
      <c r="DO35" s="14">
        <v>-5.8</v>
      </c>
      <c r="DP35" s="14">
        <v>1.2</v>
      </c>
      <c r="DQ35" s="14">
        <v>0.5</v>
      </c>
      <c r="DR35" s="14">
        <v>0.8</v>
      </c>
      <c r="DS35" s="14">
        <v>0.7</v>
      </c>
      <c r="DT35" s="14">
        <v>-2.6</v>
      </c>
      <c r="DU35" s="14">
        <v>0</v>
      </c>
      <c r="DV35" s="14">
        <v>0.5</v>
      </c>
      <c r="DW35" s="14">
        <v>0.2</v>
      </c>
      <c r="DX35" s="14"/>
      <c r="DY35" s="14">
        <v>-1.6</v>
      </c>
      <c r="DZ35" s="14">
        <v>0.1</v>
      </c>
      <c r="EA35" s="14">
        <v>0.2</v>
      </c>
      <c r="EB35" s="14">
        <v>0.3</v>
      </c>
      <c r="EC35" s="14">
        <v>0.4</v>
      </c>
      <c r="ED35" s="14">
        <v>0.8</v>
      </c>
      <c r="EE35" s="14">
        <v>4</v>
      </c>
      <c r="EF35" s="14">
        <v>1.9</v>
      </c>
      <c r="EG35" s="14">
        <v>-2.7</v>
      </c>
      <c r="EH35" s="14">
        <v>-3.6</v>
      </c>
      <c r="EI35" s="14">
        <v>-0.1</v>
      </c>
      <c r="EJ35" s="14">
        <v>-0.6</v>
      </c>
      <c r="EK35" s="14">
        <v>1.1000000000000001</v>
      </c>
      <c r="EL35" s="14">
        <v>0.1</v>
      </c>
      <c r="EM35" s="14"/>
      <c r="EN35" s="14">
        <v>0.1</v>
      </c>
      <c r="EO35" s="14">
        <v>0.1</v>
      </c>
      <c r="EP35" s="14">
        <v>0.1</v>
      </c>
      <c r="EQ35" s="14">
        <v>0</v>
      </c>
      <c r="ER35" s="14">
        <v>1.3</v>
      </c>
      <c r="ES35" s="14">
        <v>2.4</v>
      </c>
      <c r="ET35" s="14">
        <v>-2.2999999999999998</v>
      </c>
      <c r="EU35" s="14">
        <v>-0.2</v>
      </c>
      <c r="EV35" s="14">
        <v>5.6</v>
      </c>
      <c r="EW35" s="14">
        <v>1</v>
      </c>
      <c r="EX35" s="14">
        <v>-3.9</v>
      </c>
      <c r="EY35" s="14">
        <v>2.2999999999999998</v>
      </c>
      <c r="EZ35" s="14">
        <v>0.8</v>
      </c>
      <c r="FA35" s="14">
        <v>0.8</v>
      </c>
      <c r="FB35" s="14">
        <v>0</v>
      </c>
      <c r="FC35" s="14">
        <v>3.6</v>
      </c>
      <c r="FD35" s="14">
        <v>0</v>
      </c>
      <c r="FE35" s="14">
        <v>2.2999999999999998</v>
      </c>
      <c r="FF35" s="14">
        <v>0.1</v>
      </c>
      <c r="FG35" s="14">
        <v>3.2</v>
      </c>
      <c r="FH35" s="14"/>
      <c r="FI35" s="14"/>
      <c r="FJ35" s="14">
        <v>460.9</v>
      </c>
      <c r="FK35" s="15"/>
      <c r="FL35" s="14">
        <v>0.79481999999999997</v>
      </c>
      <c r="FM35" s="14">
        <v>-8.5000000000000006E-2</v>
      </c>
      <c r="FN35" s="14"/>
      <c r="FO35" s="14">
        <v>1</v>
      </c>
      <c r="FP35" s="14">
        <v>0.29049000000000003</v>
      </c>
      <c r="FQ35" s="14">
        <v>0.37963999999999998</v>
      </c>
      <c r="FR35" s="14">
        <v>1.1000000000000001</v>
      </c>
      <c r="FS35" s="14">
        <v>1.7</v>
      </c>
      <c r="FT35" s="14">
        <v>5.1799499999999998</v>
      </c>
    </row>
    <row r="36" spans="1:176" ht="24" customHeight="1" x14ac:dyDescent="0.3">
      <c r="A36" s="16" t="s">
        <v>50</v>
      </c>
      <c r="B36" s="16" t="s">
        <v>789</v>
      </c>
      <c r="C36" s="17">
        <v>3.8</v>
      </c>
      <c r="D36" s="17">
        <v>8.1999999999999993</v>
      </c>
      <c r="E36" s="17">
        <v>11</v>
      </c>
      <c r="F36" s="17"/>
      <c r="G36" s="17"/>
      <c r="H36" s="17">
        <v>-14.3</v>
      </c>
      <c r="I36" s="17">
        <v>5.4</v>
      </c>
      <c r="J36" s="17"/>
      <c r="K36" s="17"/>
      <c r="L36" s="17">
        <v>20.2</v>
      </c>
      <c r="M36" s="17">
        <v>6.1</v>
      </c>
      <c r="N36" s="17">
        <v>11.7</v>
      </c>
      <c r="O36" s="17">
        <v>63.1</v>
      </c>
      <c r="P36" s="17">
        <v>9.6999999999999993</v>
      </c>
      <c r="Q36" s="17">
        <v>7.1</v>
      </c>
      <c r="R36" s="17">
        <v>19.3</v>
      </c>
      <c r="S36" s="17">
        <v>0.2</v>
      </c>
      <c r="T36" s="17"/>
      <c r="U36" s="17"/>
      <c r="V36" s="17"/>
      <c r="W36" s="17"/>
      <c r="X36" s="17">
        <v>-11.4</v>
      </c>
      <c r="Y36" s="17">
        <v>0.3</v>
      </c>
      <c r="Z36" s="17"/>
      <c r="AA36" s="17"/>
      <c r="AB36" s="17">
        <v>-3.1</v>
      </c>
      <c r="AC36" s="17">
        <v>2.6</v>
      </c>
      <c r="AD36" s="17">
        <v>12.2</v>
      </c>
      <c r="AE36" s="17"/>
      <c r="AF36" s="17"/>
      <c r="AG36" s="17"/>
      <c r="AH36" s="17"/>
      <c r="AI36" s="17">
        <v>4.8</v>
      </c>
      <c r="AJ36" s="17">
        <v>-0.6</v>
      </c>
      <c r="AK36" s="17"/>
      <c r="AL36" s="17"/>
      <c r="AM36" s="17"/>
      <c r="AN36" s="17">
        <v>-1.8</v>
      </c>
      <c r="AO36" s="17">
        <v>0</v>
      </c>
      <c r="AP36" s="17">
        <v>-0.3</v>
      </c>
      <c r="AQ36" s="17">
        <v>16.899999999999999</v>
      </c>
      <c r="AR36" s="17">
        <v>8.8000000000000007</v>
      </c>
      <c r="AS36" s="17">
        <v>-0.4</v>
      </c>
      <c r="AT36" s="17">
        <v>2</v>
      </c>
      <c r="AU36" s="17">
        <v>1.4</v>
      </c>
      <c r="AV36" s="17">
        <v>36.4</v>
      </c>
      <c r="AW36" s="17">
        <v>19.2</v>
      </c>
      <c r="AX36" s="17">
        <v>-43.6</v>
      </c>
      <c r="AY36" s="17">
        <v>3.4</v>
      </c>
      <c r="AZ36" s="17">
        <v>-2.4</v>
      </c>
      <c r="BA36" s="17">
        <v>0.1</v>
      </c>
      <c r="BB36" s="17">
        <v>-1.2</v>
      </c>
      <c r="BC36" s="17">
        <v>-3.7</v>
      </c>
      <c r="BD36" s="17">
        <v>0.5</v>
      </c>
      <c r="BE36" s="17">
        <v>-0.1</v>
      </c>
      <c r="BF36" s="17">
        <v>4.5</v>
      </c>
      <c r="BG36" s="17"/>
      <c r="BH36" s="17"/>
      <c r="BI36" s="17">
        <v>-15.2</v>
      </c>
      <c r="BJ36" s="17"/>
      <c r="BK36" s="17"/>
      <c r="BL36" s="17">
        <v>-7.1</v>
      </c>
      <c r="BM36" s="17"/>
      <c r="BN36" s="17"/>
      <c r="BO36" s="17"/>
      <c r="BP36" s="17">
        <v>-4.0999999999999996</v>
      </c>
      <c r="BQ36" s="17">
        <v>-18.899999999999999</v>
      </c>
      <c r="BR36" s="17">
        <v>-20.2</v>
      </c>
      <c r="BS36" s="17">
        <v>23.4</v>
      </c>
      <c r="BT36" s="17">
        <v>7.3</v>
      </c>
      <c r="BU36" s="17"/>
      <c r="BV36" s="17"/>
      <c r="BW36" s="17"/>
      <c r="BX36" s="17"/>
      <c r="BY36" s="17"/>
      <c r="BZ36" s="17"/>
      <c r="CA36" s="17"/>
      <c r="CB36" s="17"/>
      <c r="CC36" s="17">
        <v>-0.6</v>
      </c>
      <c r="CD36" s="17">
        <v>38.6</v>
      </c>
      <c r="CE36" s="17">
        <v>39.1</v>
      </c>
      <c r="CF36" s="17">
        <v>18.3</v>
      </c>
      <c r="CG36" s="17">
        <v>14.6</v>
      </c>
      <c r="CH36" s="17">
        <v>9</v>
      </c>
      <c r="CI36" s="17"/>
      <c r="CJ36" s="17"/>
      <c r="CK36" s="17"/>
      <c r="CL36" s="17">
        <v>21.3</v>
      </c>
      <c r="CM36" s="17">
        <v>23.4</v>
      </c>
      <c r="CN36" s="17">
        <v>-2.2999999999999998</v>
      </c>
      <c r="CO36" s="17"/>
      <c r="CP36" s="17"/>
      <c r="CQ36" s="17"/>
      <c r="CR36" s="17"/>
      <c r="CS36" s="17"/>
      <c r="CT36" s="17">
        <v>20</v>
      </c>
      <c r="CU36" s="17">
        <v>6.4</v>
      </c>
      <c r="CV36" s="17"/>
      <c r="CW36" s="17">
        <v>-9.1</v>
      </c>
      <c r="CX36" s="17">
        <v>6.3</v>
      </c>
      <c r="CY36" s="17">
        <v>0</v>
      </c>
      <c r="CZ36" s="17"/>
      <c r="DA36" s="17">
        <v>0.6</v>
      </c>
      <c r="DB36" s="17">
        <v>0</v>
      </c>
      <c r="DC36" s="17">
        <v>-0.8</v>
      </c>
      <c r="DD36" s="17"/>
      <c r="DE36" s="17">
        <v>0</v>
      </c>
      <c r="DF36" s="17">
        <v>0.6</v>
      </c>
      <c r="DG36" s="17">
        <v>0.1</v>
      </c>
      <c r="DH36" s="17">
        <v>-0.7</v>
      </c>
      <c r="DI36" s="17">
        <v>0.1</v>
      </c>
      <c r="DJ36" s="17">
        <v>0.6</v>
      </c>
      <c r="DK36" s="17"/>
      <c r="DL36" s="17">
        <v>-0.7</v>
      </c>
      <c r="DM36" s="17">
        <v>-1.5</v>
      </c>
      <c r="DN36" s="17">
        <v>-5.3</v>
      </c>
      <c r="DO36" s="17">
        <v>-5.5</v>
      </c>
      <c r="DP36" s="17">
        <v>1.2</v>
      </c>
      <c r="DQ36" s="17">
        <v>0.5</v>
      </c>
      <c r="DR36" s="17">
        <v>0.8</v>
      </c>
      <c r="DS36" s="17">
        <v>0.7</v>
      </c>
      <c r="DT36" s="17">
        <v>-2.6</v>
      </c>
      <c r="DU36" s="17">
        <v>0.1</v>
      </c>
      <c r="DV36" s="17">
        <v>0.4</v>
      </c>
      <c r="DW36" s="17">
        <v>0.2</v>
      </c>
      <c r="DX36" s="17"/>
      <c r="DY36" s="17">
        <v>-1.6</v>
      </c>
      <c r="DZ36" s="17">
        <v>0.1</v>
      </c>
      <c r="EA36" s="17">
        <v>0.2</v>
      </c>
      <c r="EB36" s="17">
        <v>0.2</v>
      </c>
      <c r="EC36" s="17">
        <v>0.3</v>
      </c>
      <c r="ED36" s="17">
        <v>0.8</v>
      </c>
      <c r="EE36" s="17">
        <v>4</v>
      </c>
      <c r="EF36" s="17">
        <v>2</v>
      </c>
      <c r="EG36" s="17">
        <v>-1.1000000000000001</v>
      </c>
      <c r="EH36" s="17">
        <v>-2.2999999999999998</v>
      </c>
      <c r="EI36" s="17">
        <v>-0.1</v>
      </c>
      <c r="EJ36" s="17">
        <v>-0.8</v>
      </c>
      <c r="EK36" s="17">
        <v>1.1000000000000001</v>
      </c>
      <c r="EL36" s="17">
        <v>0.1</v>
      </c>
      <c r="EM36" s="17"/>
      <c r="EN36" s="17">
        <v>0.1</v>
      </c>
      <c r="EO36" s="17">
        <v>0.1</v>
      </c>
      <c r="EP36" s="17">
        <v>0.1</v>
      </c>
      <c r="EQ36" s="17">
        <v>0</v>
      </c>
      <c r="ER36" s="17">
        <v>1</v>
      </c>
      <c r="ES36" s="17">
        <v>2.2000000000000002</v>
      </c>
      <c r="ET36" s="17">
        <v>-2.2999999999999998</v>
      </c>
      <c r="EU36" s="17">
        <v>-0.2</v>
      </c>
      <c r="EV36" s="17">
        <v>6.8</v>
      </c>
      <c r="EW36" s="17">
        <v>2.1</v>
      </c>
      <c r="EX36" s="17">
        <v>-3.9</v>
      </c>
      <c r="EY36" s="17">
        <v>2.2000000000000002</v>
      </c>
      <c r="EZ36" s="17">
        <v>0.8</v>
      </c>
      <c r="FA36" s="17">
        <v>0.6</v>
      </c>
      <c r="FB36" s="17">
        <v>0.3</v>
      </c>
      <c r="FC36" s="17">
        <v>1.2</v>
      </c>
      <c r="FD36" s="17">
        <v>0</v>
      </c>
      <c r="FE36" s="17">
        <v>2</v>
      </c>
      <c r="FF36" s="17">
        <v>0.1</v>
      </c>
      <c r="FG36" s="17">
        <v>2.5</v>
      </c>
      <c r="FH36" s="17"/>
      <c r="FI36" s="17"/>
      <c r="FJ36" s="17">
        <v>353.6</v>
      </c>
      <c r="FK36" s="15"/>
      <c r="FL36" s="17">
        <v>0.77541000000000004</v>
      </c>
      <c r="FM36" s="17">
        <v>-0.23599999999999999</v>
      </c>
      <c r="FN36" s="17"/>
      <c r="FO36" s="17">
        <v>1</v>
      </c>
      <c r="FP36" s="17">
        <v>0.28378999999999999</v>
      </c>
      <c r="FQ36" s="17">
        <v>0.37396000000000001</v>
      </c>
      <c r="FR36" s="17">
        <v>0.8</v>
      </c>
      <c r="FS36" s="17">
        <v>1.7</v>
      </c>
      <c r="FT36" s="17">
        <v>4.6971600000000002</v>
      </c>
    </row>
    <row r="37" spans="1:176" ht="24" customHeight="1" x14ac:dyDescent="0.3">
      <c r="A37" s="16" t="s">
        <v>50</v>
      </c>
      <c r="B37" s="16" t="s">
        <v>790</v>
      </c>
      <c r="C37" s="17">
        <v>0.6</v>
      </c>
      <c r="D37" s="17">
        <v>-4.9000000000000004</v>
      </c>
      <c r="E37" s="17">
        <v>8</v>
      </c>
      <c r="F37" s="17"/>
      <c r="G37" s="17"/>
      <c r="H37" s="17">
        <v>-16.399999999999999</v>
      </c>
      <c r="I37" s="17">
        <v>1.2</v>
      </c>
      <c r="J37" s="17"/>
      <c r="K37" s="17"/>
      <c r="L37" s="17">
        <v>18.5</v>
      </c>
      <c r="M37" s="17">
        <v>-2.1</v>
      </c>
      <c r="N37" s="17">
        <v>2.5</v>
      </c>
      <c r="O37" s="17">
        <v>60.6</v>
      </c>
      <c r="P37" s="17">
        <v>7.9</v>
      </c>
      <c r="Q37" s="17">
        <v>6.9</v>
      </c>
      <c r="R37" s="17">
        <v>11.8</v>
      </c>
      <c r="S37" s="17">
        <v>0.1</v>
      </c>
      <c r="T37" s="17"/>
      <c r="U37" s="17"/>
      <c r="V37" s="17"/>
      <c r="W37" s="17"/>
      <c r="X37" s="17">
        <v>-12.5</v>
      </c>
      <c r="Y37" s="17">
        <v>0.8</v>
      </c>
      <c r="Z37" s="17"/>
      <c r="AA37" s="17"/>
      <c r="AB37" s="17">
        <v>-3.1</v>
      </c>
      <c r="AC37" s="17">
        <v>2.5</v>
      </c>
      <c r="AD37" s="17">
        <v>12.4</v>
      </c>
      <c r="AE37" s="17"/>
      <c r="AF37" s="17"/>
      <c r="AG37" s="17"/>
      <c r="AH37" s="17"/>
      <c r="AI37" s="17">
        <v>2.2999999999999998</v>
      </c>
      <c r="AJ37" s="17">
        <v>-1.6</v>
      </c>
      <c r="AK37" s="17"/>
      <c r="AL37" s="17"/>
      <c r="AM37" s="17"/>
      <c r="AN37" s="17">
        <v>-1.8</v>
      </c>
      <c r="AO37" s="17">
        <v>0</v>
      </c>
      <c r="AP37" s="17">
        <v>0.3</v>
      </c>
      <c r="AQ37" s="17">
        <v>17</v>
      </c>
      <c r="AR37" s="17">
        <v>8.3000000000000007</v>
      </c>
      <c r="AS37" s="17">
        <v>-0.9</v>
      </c>
      <c r="AT37" s="17">
        <v>2</v>
      </c>
      <c r="AU37" s="17">
        <v>0.3</v>
      </c>
      <c r="AV37" s="17">
        <v>34.1</v>
      </c>
      <c r="AW37" s="17">
        <v>17.100000000000001</v>
      </c>
      <c r="AX37" s="17">
        <v>-45.1</v>
      </c>
      <c r="AY37" s="17">
        <v>4.8</v>
      </c>
      <c r="AZ37" s="17">
        <v>-2.2000000000000002</v>
      </c>
      <c r="BA37" s="17">
        <v>0.1</v>
      </c>
      <c r="BB37" s="17">
        <v>-3.8</v>
      </c>
      <c r="BC37" s="17">
        <v>-4.7</v>
      </c>
      <c r="BD37" s="17">
        <v>0.5</v>
      </c>
      <c r="BE37" s="17">
        <v>-0.1</v>
      </c>
      <c r="BF37" s="17">
        <v>-1.2</v>
      </c>
      <c r="BG37" s="17"/>
      <c r="BH37" s="17"/>
      <c r="BI37" s="17">
        <v>-15.4</v>
      </c>
      <c r="BJ37" s="17"/>
      <c r="BK37" s="17"/>
      <c r="BL37" s="17">
        <v>-9.5</v>
      </c>
      <c r="BM37" s="17"/>
      <c r="BN37" s="17"/>
      <c r="BO37" s="17"/>
      <c r="BP37" s="17">
        <v>-2</v>
      </c>
      <c r="BQ37" s="17">
        <v>-19.3</v>
      </c>
      <c r="BR37" s="17">
        <v>-20.6</v>
      </c>
      <c r="BS37" s="17">
        <v>22.2</v>
      </c>
      <c r="BT37" s="17">
        <v>6.8</v>
      </c>
      <c r="BU37" s="17"/>
      <c r="BV37" s="17"/>
      <c r="BW37" s="17"/>
      <c r="BX37" s="17"/>
      <c r="BY37" s="17"/>
      <c r="BZ37" s="17"/>
      <c r="CA37" s="17"/>
      <c r="CB37" s="17"/>
      <c r="CC37" s="17">
        <v>-0.6</v>
      </c>
      <c r="CD37" s="17">
        <v>39.700000000000003</v>
      </c>
      <c r="CE37" s="17">
        <v>40.799999999999997</v>
      </c>
      <c r="CF37" s="17">
        <v>19.5</v>
      </c>
      <c r="CG37" s="17">
        <v>14.5</v>
      </c>
      <c r="CH37" s="17">
        <v>6.1</v>
      </c>
      <c r="CI37" s="17"/>
      <c r="CJ37" s="17"/>
      <c r="CK37" s="17"/>
      <c r="CL37" s="17">
        <v>18</v>
      </c>
      <c r="CM37" s="17">
        <v>20.399999999999999</v>
      </c>
      <c r="CN37" s="17">
        <v>-7.2</v>
      </c>
      <c r="CO37" s="17"/>
      <c r="CP37" s="17"/>
      <c r="CQ37" s="17"/>
      <c r="CR37" s="17"/>
      <c r="CS37" s="17"/>
      <c r="CT37" s="17">
        <v>17.100000000000001</v>
      </c>
      <c r="CU37" s="17">
        <v>4.7</v>
      </c>
      <c r="CV37" s="17"/>
      <c r="CW37" s="17">
        <v>-8.8000000000000007</v>
      </c>
      <c r="CX37" s="17">
        <v>6.5</v>
      </c>
      <c r="CY37" s="17">
        <v>0</v>
      </c>
      <c r="CZ37" s="17"/>
      <c r="DA37" s="17">
        <v>0.6</v>
      </c>
      <c r="DB37" s="17">
        <v>0</v>
      </c>
      <c r="DC37" s="17">
        <v>0</v>
      </c>
      <c r="DD37" s="17"/>
      <c r="DE37" s="17">
        <v>0</v>
      </c>
      <c r="DF37" s="17">
        <v>0.6</v>
      </c>
      <c r="DG37" s="17">
        <v>0.1</v>
      </c>
      <c r="DH37" s="17">
        <v>-0.9</v>
      </c>
      <c r="DI37" s="17">
        <v>0.1</v>
      </c>
      <c r="DJ37" s="17">
        <v>0.5</v>
      </c>
      <c r="DK37" s="17"/>
      <c r="DL37" s="17">
        <v>-0.7</v>
      </c>
      <c r="DM37" s="17">
        <v>-1.6</v>
      </c>
      <c r="DN37" s="17">
        <v>-5.3</v>
      </c>
      <c r="DO37" s="17">
        <v>-5.3</v>
      </c>
      <c r="DP37" s="17">
        <v>1.2</v>
      </c>
      <c r="DQ37" s="17">
        <v>0.5</v>
      </c>
      <c r="DR37" s="17">
        <v>0.8</v>
      </c>
      <c r="DS37" s="17">
        <v>0.7</v>
      </c>
      <c r="DT37" s="17">
        <v>-2.7</v>
      </c>
      <c r="DU37" s="17">
        <v>0.1</v>
      </c>
      <c r="DV37" s="17">
        <v>0.1</v>
      </c>
      <c r="DW37" s="17">
        <v>0.3</v>
      </c>
      <c r="DX37" s="17"/>
      <c r="DY37" s="17">
        <v>-1.6</v>
      </c>
      <c r="DZ37" s="17">
        <v>0.1</v>
      </c>
      <c r="EA37" s="17">
        <v>0.3</v>
      </c>
      <c r="EB37" s="17">
        <v>0.3</v>
      </c>
      <c r="EC37" s="17">
        <v>0.3</v>
      </c>
      <c r="ED37" s="17">
        <v>0.8</v>
      </c>
      <c r="EE37" s="17">
        <v>4</v>
      </c>
      <c r="EF37" s="17">
        <v>2</v>
      </c>
      <c r="EG37" s="17">
        <v>-4</v>
      </c>
      <c r="EH37" s="17">
        <v>-5.2</v>
      </c>
      <c r="EI37" s="17">
        <v>-0.4</v>
      </c>
      <c r="EJ37" s="17">
        <v>-1.4</v>
      </c>
      <c r="EK37" s="17">
        <v>1.1000000000000001</v>
      </c>
      <c r="EL37" s="17">
        <v>0.1</v>
      </c>
      <c r="EM37" s="17"/>
      <c r="EN37" s="17">
        <v>0.1</v>
      </c>
      <c r="EO37" s="17">
        <v>0.1</v>
      </c>
      <c r="EP37" s="17">
        <v>0.1</v>
      </c>
      <c r="EQ37" s="17">
        <v>0</v>
      </c>
      <c r="ER37" s="17">
        <v>0.9</v>
      </c>
      <c r="ES37" s="17">
        <v>2.1</v>
      </c>
      <c r="ET37" s="17">
        <v>-2.4</v>
      </c>
      <c r="EU37" s="17">
        <v>-0.2</v>
      </c>
      <c r="EV37" s="17">
        <v>5.5</v>
      </c>
      <c r="EW37" s="17">
        <v>2.2999999999999998</v>
      </c>
      <c r="EX37" s="17">
        <v>-4.0999999999999996</v>
      </c>
      <c r="EY37" s="17">
        <v>2</v>
      </c>
      <c r="EZ37" s="17">
        <v>0.8</v>
      </c>
      <c r="FA37" s="17">
        <v>0.6</v>
      </c>
      <c r="FB37" s="17">
        <v>0.4</v>
      </c>
      <c r="FC37" s="17">
        <v>8.1</v>
      </c>
      <c r="FD37" s="17">
        <v>0</v>
      </c>
      <c r="FE37" s="17">
        <v>2.4</v>
      </c>
      <c r="FF37" s="17">
        <v>0</v>
      </c>
      <c r="FG37" s="17">
        <v>2.8</v>
      </c>
      <c r="FH37" s="17"/>
      <c r="FI37" s="17"/>
      <c r="FJ37" s="17">
        <v>260.10000000000002</v>
      </c>
      <c r="FK37" s="15"/>
      <c r="FL37" s="17">
        <v>0.98465999999999998</v>
      </c>
      <c r="FM37" s="17">
        <v>0.13200000000000001</v>
      </c>
      <c r="FN37" s="17"/>
      <c r="FO37" s="17">
        <v>1</v>
      </c>
      <c r="FP37" s="17">
        <v>0.28431000000000001</v>
      </c>
      <c r="FQ37" s="17">
        <v>0.39726</v>
      </c>
      <c r="FR37" s="17">
        <v>0</v>
      </c>
      <c r="FS37" s="17">
        <v>2</v>
      </c>
      <c r="FT37" s="17">
        <v>4.7982300000000002</v>
      </c>
    </row>
    <row r="38" spans="1:176" ht="24" customHeight="1" x14ac:dyDescent="0.3">
      <c r="A38" s="16" t="s">
        <v>50</v>
      </c>
      <c r="B38" s="16" t="s">
        <v>791</v>
      </c>
      <c r="C38" s="17">
        <v>3.1</v>
      </c>
      <c r="D38" s="17">
        <v>-0.2</v>
      </c>
      <c r="E38" s="17">
        <v>9.1999999999999993</v>
      </c>
      <c r="F38" s="17"/>
      <c r="G38" s="17"/>
      <c r="H38" s="17">
        <v>-13.5</v>
      </c>
      <c r="I38" s="17">
        <v>13.2</v>
      </c>
      <c r="J38" s="17"/>
      <c r="K38" s="17"/>
      <c r="L38" s="17">
        <v>19.899999999999999</v>
      </c>
      <c r="M38" s="17">
        <v>0.4</v>
      </c>
      <c r="N38" s="17">
        <v>5.5</v>
      </c>
      <c r="O38" s="17">
        <v>62.7</v>
      </c>
      <c r="P38" s="17">
        <v>9.5</v>
      </c>
      <c r="Q38" s="17">
        <v>8</v>
      </c>
      <c r="R38" s="17">
        <v>13.1</v>
      </c>
      <c r="S38" s="17">
        <v>0.1</v>
      </c>
      <c r="T38" s="17"/>
      <c r="U38" s="17"/>
      <c r="V38" s="17"/>
      <c r="W38" s="17"/>
      <c r="X38" s="17">
        <v>-10.6</v>
      </c>
      <c r="Y38" s="17">
        <v>1.5</v>
      </c>
      <c r="Z38" s="17"/>
      <c r="AA38" s="17"/>
      <c r="AB38" s="17">
        <v>-3.1</v>
      </c>
      <c r="AC38" s="17">
        <v>2.6</v>
      </c>
      <c r="AD38" s="17">
        <v>11.9</v>
      </c>
      <c r="AE38" s="17"/>
      <c r="AF38" s="17"/>
      <c r="AG38" s="17"/>
      <c r="AH38" s="17"/>
      <c r="AI38" s="17">
        <v>4</v>
      </c>
      <c r="AJ38" s="17">
        <v>-1.6</v>
      </c>
      <c r="AK38" s="17"/>
      <c r="AL38" s="17"/>
      <c r="AM38" s="17"/>
      <c r="AN38" s="17">
        <v>-1.8</v>
      </c>
      <c r="AO38" s="17">
        <v>0</v>
      </c>
      <c r="AP38" s="17">
        <v>0.7</v>
      </c>
      <c r="AQ38" s="17">
        <v>16.100000000000001</v>
      </c>
      <c r="AR38" s="17">
        <v>9.6</v>
      </c>
      <c r="AS38" s="17">
        <v>-1.1000000000000001</v>
      </c>
      <c r="AT38" s="17">
        <v>2</v>
      </c>
      <c r="AU38" s="17">
        <v>1.2</v>
      </c>
      <c r="AV38" s="17">
        <v>38.299999999999997</v>
      </c>
      <c r="AW38" s="17">
        <v>20.9</v>
      </c>
      <c r="AX38" s="17">
        <v>-41.7</v>
      </c>
      <c r="AY38" s="17">
        <v>6.5</v>
      </c>
      <c r="AZ38" s="17">
        <v>-2.2000000000000002</v>
      </c>
      <c r="BA38" s="17">
        <v>0.2</v>
      </c>
      <c r="BB38" s="17">
        <v>-2.4</v>
      </c>
      <c r="BC38" s="17">
        <v>-3.7</v>
      </c>
      <c r="BD38" s="17">
        <v>0.5</v>
      </c>
      <c r="BE38" s="17">
        <v>-0.1</v>
      </c>
      <c r="BF38" s="17">
        <v>-0.5</v>
      </c>
      <c r="BG38" s="17"/>
      <c r="BH38" s="17"/>
      <c r="BI38" s="17">
        <v>-15.8</v>
      </c>
      <c r="BJ38" s="17"/>
      <c r="BK38" s="17"/>
      <c r="BL38" s="17">
        <v>-4</v>
      </c>
      <c r="BM38" s="17"/>
      <c r="BN38" s="17"/>
      <c r="BO38" s="17"/>
      <c r="BP38" s="17">
        <v>0.3</v>
      </c>
      <c r="BQ38" s="17">
        <v>-18.399999999999999</v>
      </c>
      <c r="BR38" s="17">
        <v>-19.600000000000001</v>
      </c>
      <c r="BS38" s="17">
        <v>24.1</v>
      </c>
      <c r="BT38" s="17">
        <v>9</v>
      </c>
      <c r="BU38" s="17"/>
      <c r="BV38" s="17"/>
      <c r="BW38" s="17"/>
      <c r="BX38" s="17"/>
      <c r="BY38" s="17"/>
      <c r="BZ38" s="17"/>
      <c r="CA38" s="17"/>
      <c r="CB38" s="17"/>
      <c r="CC38" s="17">
        <v>-0.6</v>
      </c>
      <c r="CD38" s="17">
        <v>40.4</v>
      </c>
      <c r="CE38" s="17">
        <v>40.9</v>
      </c>
      <c r="CF38" s="17">
        <v>19.100000000000001</v>
      </c>
      <c r="CG38" s="17">
        <v>13.7</v>
      </c>
      <c r="CH38" s="17">
        <v>6.1</v>
      </c>
      <c r="CI38" s="17"/>
      <c r="CJ38" s="17"/>
      <c r="CK38" s="17"/>
      <c r="CL38" s="17">
        <v>22.6</v>
      </c>
      <c r="CM38" s="17">
        <v>24.4</v>
      </c>
      <c r="CN38" s="17">
        <v>-0.3</v>
      </c>
      <c r="CO38" s="17"/>
      <c r="CP38" s="17"/>
      <c r="CQ38" s="17"/>
      <c r="CR38" s="17"/>
      <c r="CS38" s="17"/>
      <c r="CT38" s="17">
        <v>18.600000000000001</v>
      </c>
      <c r="CU38" s="17">
        <v>5.6</v>
      </c>
      <c r="CV38" s="17"/>
      <c r="CW38" s="17">
        <v>-9</v>
      </c>
      <c r="CX38" s="17">
        <v>6.6</v>
      </c>
      <c r="CY38" s="17">
        <v>0</v>
      </c>
      <c r="CZ38" s="17"/>
      <c r="DA38" s="17">
        <v>0.6</v>
      </c>
      <c r="DB38" s="17">
        <v>0</v>
      </c>
      <c r="DC38" s="17">
        <v>0</v>
      </c>
      <c r="DD38" s="17"/>
      <c r="DE38" s="17">
        <v>0</v>
      </c>
      <c r="DF38" s="17">
        <v>0.6</v>
      </c>
      <c r="DG38" s="17">
        <v>0.1</v>
      </c>
      <c r="DH38" s="17">
        <v>1</v>
      </c>
      <c r="DI38" s="17">
        <v>0.2</v>
      </c>
      <c r="DJ38" s="17">
        <v>0.5</v>
      </c>
      <c r="DK38" s="17"/>
      <c r="DL38" s="17">
        <v>-0.7</v>
      </c>
      <c r="DM38" s="17">
        <v>-1.6</v>
      </c>
      <c r="DN38" s="17">
        <v>-5.2</v>
      </c>
      <c r="DO38" s="17">
        <v>-4.5</v>
      </c>
      <c r="DP38" s="17">
        <v>1.2</v>
      </c>
      <c r="DQ38" s="17">
        <v>0.5</v>
      </c>
      <c r="DR38" s="17">
        <v>0.8</v>
      </c>
      <c r="DS38" s="17">
        <v>0.7</v>
      </c>
      <c r="DT38" s="17">
        <v>-2.7</v>
      </c>
      <c r="DU38" s="17">
        <v>-0.1</v>
      </c>
      <c r="DV38" s="17">
        <v>0.3</v>
      </c>
      <c r="DW38" s="17">
        <v>0.3</v>
      </c>
      <c r="DX38" s="17"/>
      <c r="DY38" s="17">
        <v>-1.6</v>
      </c>
      <c r="DZ38" s="17">
        <v>0.1</v>
      </c>
      <c r="EA38" s="17">
        <v>0.2</v>
      </c>
      <c r="EB38" s="17">
        <v>0.3</v>
      </c>
      <c r="EC38" s="17">
        <v>0.3</v>
      </c>
      <c r="ED38" s="17">
        <v>0.8</v>
      </c>
      <c r="EE38" s="17">
        <v>4</v>
      </c>
      <c r="EF38" s="17">
        <v>2.1</v>
      </c>
      <c r="EG38" s="17">
        <v>-5.6</v>
      </c>
      <c r="EH38" s="17">
        <v>-6.3</v>
      </c>
      <c r="EI38" s="17">
        <v>-0.7</v>
      </c>
      <c r="EJ38" s="17">
        <v>-1.5</v>
      </c>
      <c r="EK38" s="17">
        <v>1.1000000000000001</v>
      </c>
      <c r="EL38" s="17">
        <v>0.1</v>
      </c>
      <c r="EM38" s="17"/>
      <c r="EN38" s="17">
        <v>0.1</v>
      </c>
      <c r="EO38" s="17">
        <v>0.1</v>
      </c>
      <c r="EP38" s="17">
        <v>0.1</v>
      </c>
      <c r="EQ38" s="17">
        <v>0</v>
      </c>
      <c r="ER38" s="17">
        <v>1.1000000000000001</v>
      </c>
      <c r="ES38" s="17">
        <v>1.8</v>
      </c>
      <c r="ET38" s="17">
        <v>-2.6</v>
      </c>
      <c r="EU38" s="17">
        <v>0</v>
      </c>
      <c r="EV38" s="17">
        <v>6.8</v>
      </c>
      <c r="EW38" s="17">
        <v>3</v>
      </c>
      <c r="EX38" s="17">
        <v>-4.0999999999999996</v>
      </c>
      <c r="EY38" s="17">
        <v>1.7</v>
      </c>
      <c r="EZ38" s="17">
        <v>0.8</v>
      </c>
      <c r="FA38" s="17">
        <v>0.7</v>
      </c>
      <c r="FB38" s="17">
        <v>1.4</v>
      </c>
      <c r="FC38" s="17">
        <v>8.5</v>
      </c>
      <c r="FD38" s="17">
        <v>0</v>
      </c>
      <c r="FE38" s="17">
        <v>3</v>
      </c>
      <c r="FF38" s="17">
        <v>0</v>
      </c>
      <c r="FG38" s="17">
        <v>2.9</v>
      </c>
      <c r="FH38" s="17"/>
      <c r="FI38" s="17"/>
      <c r="FJ38" s="17">
        <v>352.5</v>
      </c>
      <c r="FK38" s="15"/>
      <c r="FL38" s="17">
        <v>1.13971</v>
      </c>
      <c r="FM38" s="17">
        <v>0.35199999999999998</v>
      </c>
      <c r="FN38" s="17"/>
      <c r="FO38" s="17">
        <v>1.1000000000000001</v>
      </c>
      <c r="FP38" s="17">
        <v>0.28572999999999998</v>
      </c>
      <c r="FQ38" s="17">
        <v>0.40619</v>
      </c>
      <c r="FR38" s="17">
        <v>0.8</v>
      </c>
      <c r="FS38" s="17">
        <v>2</v>
      </c>
      <c r="FT38" s="17">
        <v>6.0836300000000003</v>
      </c>
    </row>
    <row r="39" spans="1:176" ht="24" customHeight="1" x14ac:dyDescent="0.3">
      <c r="A39" s="16" t="s">
        <v>50</v>
      </c>
      <c r="B39" s="16" t="s">
        <v>792</v>
      </c>
      <c r="C39" s="17">
        <v>2.1</v>
      </c>
      <c r="D39" s="17">
        <v>8.3000000000000007</v>
      </c>
      <c r="E39" s="17">
        <v>10.4</v>
      </c>
      <c r="F39" s="17"/>
      <c r="G39" s="17"/>
      <c r="H39" s="17">
        <v>-10.5</v>
      </c>
      <c r="I39" s="17">
        <v>9.5</v>
      </c>
      <c r="J39" s="17"/>
      <c r="K39" s="17"/>
      <c r="L39" s="17">
        <v>25.4</v>
      </c>
      <c r="M39" s="17">
        <v>4.9000000000000004</v>
      </c>
      <c r="N39" s="17">
        <v>10.199999999999999</v>
      </c>
      <c r="O39" s="17">
        <v>67.400000000000006</v>
      </c>
      <c r="P39" s="17">
        <v>11.8</v>
      </c>
      <c r="Q39" s="17">
        <v>9.9</v>
      </c>
      <c r="R39" s="17">
        <v>8</v>
      </c>
      <c r="S39" s="17">
        <v>0.1</v>
      </c>
      <c r="T39" s="17"/>
      <c r="U39" s="17"/>
      <c r="V39" s="17"/>
      <c r="W39" s="17"/>
      <c r="X39" s="17">
        <v>-8.8000000000000007</v>
      </c>
      <c r="Y39" s="17">
        <v>1.2</v>
      </c>
      <c r="Z39" s="17"/>
      <c r="AA39" s="17"/>
      <c r="AB39" s="17">
        <v>-3.2</v>
      </c>
      <c r="AC39" s="17">
        <v>2.9</v>
      </c>
      <c r="AD39" s="17">
        <v>12.9</v>
      </c>
      <c r="AE39" s="17"/>
      <c r="AF39" s="17"/>
      <c r="AG39" s="17"/>
      <c r="AH39" s="17"/>
      <c r="AI39" s="17">
        <v>4.7</v>
      </c>
      <c r="AJ39" s="17">
        <v>-0.7</v>
      </c>
      <c r="AK39" s="17"/>
      <c r="AL39" s="17"/>
      <c r="AM39" s="17"/>
      <c r="AN39" s="17">
        <v>-1.8</v>
      </c>
      <c r="AO39" s="17">
        <v>0</v>
      </c>
      <c r="AP39" s="17">
        <v>1.1000000000000001</v>
      </c>
      <c r="AQ39" s="17">
        <v>16.600000000000001</v>
      </c>
      <c r="AR39" s="17">
        <v>10.4</v>
      </c>
      <c r="AS39" s="17">
        <v>-0.3</v>
      </c>
      <c r="AT39" s="17">
        <v>2</v>
      </c>
      <c r="AU39" s="17">
        <v>0.1</v>
      </c>
      <c r="AV39" s="17">
        <v>42.2</v>
      </c>
      <c r="AW39" s="17">
        <v>25.2</v>
      </c>
      <c r="AX39" s="17">
        <v>-37.4</v>
      </c>
      <c r="AY39" s="17">
        <v>6.4</v>
      </c>
      <c r="AZ39" s="17">
        <v>-2.1</v>
      </c>
      <c r="BA39" s="17">
        <v>0.2</v>
      </c>
      <c r="BB39" s="17">
        <v>-0.2</v>
      </c>
      <c r="BC39" s="17">
        <v>-2.7</v>
      </c>
      <c r="BD39" s="17">
        <v>0.5</v>
      </c>
      <c r="BE39" s="17">
        <v>-0.1</v>
      </c>
      <c r="BF39" s="17">
        <v>0.3</v>
      </c>
      <c r="BG39" s="17"/>
      <c r="BH39" s="17"/>
      <c r="BI39" s="17">
        <v>-15.1</v>
      </c>
      <c r="BJ39" s="17"/>
      <c r="BK39" s="17"/>
      <c r="BL39" s="17">
        <v>-2.2999999999999998</v>
      </c>
      <c r="BM39" s="17"/>
      <c r="BN39" s="17"/>
      <c r="BO39" s="17"/>
      <c r="BP39" s="17">
        <v>2.8</v>
      </c>
      <c r="BQ39" s="17">
        <v>-15.4</v>
      </c>
      <c r="BR39" s="17">
        <v>-16.600000000000001</v>
      </c>
      <c r="BS39" s="17">
        <v>26.7</v>
      </c>
      <c r="BT39" s="17">
        <v>11.1</v>
      </c>
      <c r="BU39" s="17"/>
      <c r="BV39" s="17"/>
      <c r="BW39" s="17"/>
      <c r="BX39" s="17"/>
      <c r="BY39" s="17"/>
      <c r="BZ39" s="17"/>
      <c r="CA39" s="17"/>
      <c r="CB39" s="17"/>
      <c r="CC39" s="17">
        <v>-0.6</v>
      </c>
      <c r="CD39" s="17">
        <v>38.200000000000003</v>
      </c>
      <c r="CE39" s="17">
        <v>41.4</v>
      </c>
      <c r="CF39" s="17">
        <v>19.5</v>
      </c>
      <c r="CG39" s="17">
        <v>14</v>
      </c>
      <c r="CH39" s="17">
        <v>3.1</v>
      </c>
      <c r="CI39" s="17"/>
      <c r="CJ39" s="17"/>
      <c r="CK39" s="17"/>
      <c r="CL39" s="17">
        <v>28.7</v>
      </c>
      <c r="CM39" s="17">
        <v>31.3</v>
      </c>
      <c r="CN39" s="17">
        <v>8.5</v>
      </c>
      <c r="CO39" s="17"/>
      <c r="CP39" s="17"/>
      <c r="CQ39" s="17"/>
      <c r="CR39" s="17"/>
      <c r="CS39" s="17"/>
      <c r="CT39" s="17">
        <v>21.9</v>
      </c>
      <c r="CU39" s="17">
        <v>7.5</v>
      </c>
      <c r="CV39" s="17"/>
      <c r="CW39" s="17">
        <v>-9.6</v>
      </c>
      <c r="CX39" s="17">
        <v>6.1</v>
      </c>
      <c r="CY39" s="17">
        <v>0</v>
      </c>
      <c r="CZ39" s="17"/>
      <c r="DA39" s="17">
        <v>0.6</v>
      </c>
      <c r="DB39" s="17">
        <v>0</v>
      </c>
      <c r="DC39" s="17">
        <v>0</v>
      </c>
      <c r="DD39" s="17"/>
      <c r="DE39" s="17">
        <v>0</v>
      </c>
      <c r="DF39" s="17">
        <v>0.7</v>
      </c>
      <c r="DG39" s="17">
        <v>0.1</v>
      </c>
      <c r="DH39" s="17">
        <v>0.7</v>
      </c>
      <c r="DI39" s="17">
        <v>0.2</v>
      </c>
      <c r="DJ39" s="17">
        <v>0.5</v>
      </c>
      <c r="DK39" s="17"/>
      <c r="DL39" s="17">
        <v>-0.7</v>
      </c>
      <c r="DM39" s="17">
        <v>-1.6</v>
      </c>
      <c r="DN39" s="17">
        <v>-5.4</v>
      </c>
      <c r="DO39" s="17">
        <v>-5.2</v>
      </c>
      <c r="DP39" s="17">
        <v>1.2</v>
      </c>
      <c r="DQ39" s="17">
        <v>0.5</v>
      </c>
      <c r="DR39" s="17">
        <v>0.8</v>
      </c>
      <c r="DS39" s="17">
        <v>0.7</v>
      </c>
      <c r="DT39" s="17">
        <v>-2.6</v>
      </c>
      <c r="DU39" s="17">
        <v>0.1</v>
      </c>
      <c r="DV39" s="17">
        <v>0.4</v>
      </c>
      <c r="DW39" s="17">
        <v>0.3</v>
      </c>
      <c r="DX39" s="17"/>
      <c r="DY39" s="17">
        <v>-1.6</v>
      </c>
      <c r="DZ39" s="17">
        <v>0.1</v>
      </c>
      <c r="EA39" s="17">
        <v>0.9</v>
      </c>
      <c r="EB39" s="17">
        <v>0.2</v>
      </c>
      <c r="EC39" s="17">
        <v>0.4</v>
      </c>
      <c r="ED39" s="17">
        <v>0.8</v>
      </c>
      <c r="EE39" s="17">
        <v>4</v>
      </c>
      <c r="EF39" s="17">
        <v>2.1</v>
      </c>
      <c r="EG39" s="17">
        <v>-3.2</v>
      </c>
      <c r="EH39" s="17">
        <v>-4.8</v>
      </c>
      <c r="EI39" s="17">
        <v>-0.5</v>
      </c>
      <c r="EJ39" s="17">
        <v>-0.8</v>
      </c>
      <c r="EK39" s="17">
        <v>1.1000000000000001</v>
      </c>
      <c r="EL39" s="17">
        <v>0.1</v>
      </c>
      <c r="EM39" s="17"/>
      <c r="EN39" s="17">
        <v>0.1</v>
      </c>
      <c r="EO39" s="17">
        <v>0.1</v>
      </c>
      <c r="EP39" s="17">
        <v>0.1</v>
      </c>
      <c r="EQ39" s="17">
        <v>0</v>
      </c>
      <c r="ER39" s="17">
        <v>1.2</v>
      </c>
      <c r="ES39" s="17">
        <v>1.5</v>
      </c>
      <c r="ET39" s="17">
        <v>-2.6</v>
      </c>
      <c r="EU39" s="17">
        <v>0</v>
      </c>
      <c r="EV39" s="17">
        <v>9.3000000000000007</v>
      </c>
      <c r="EW39" s="17">
        <v>3.4</v>
      </c>
      <c r="EX39" s="17">
        <v>-4.0999999999999996</v>
      </c>
      <c r="EY39" s="17">
        <v>1.2</v>
      </c>
      <c r="EZ39" s="17">
        <v>0.8</v>
      </c>
      <c r="FA39" s="17">
        <v>1</v>
      </c>
      <c r="FB39" s="17">
        <v>2.2000000000000002</v>
      </c>
      <c r="FC39" s="17">
        <v>10.9</v>
      </c>
      <c r="FD39" s="17">
        <v>0</v>
      </c>
      <c r="FE39" s="17">
        <v>4</v>
      </c>
      <c r="FF39" s="17">
        <v>0</v>
      </c>
      <c r="FG39" s="17">
        <v>3.4</v>
      </c>
      <c r="FH39" s="17"/>
      <c r="FI39" s="17"/>
      <c r="FJ39" s="17">
        <v>450.7</v>
      </c>
      <c r="FK39" s="15"/>
      <c r="FL39" s="17">
        <v>1.2411300000000001</v>
      </c>
      <c r="FM39" s="17">
        <v>0</v>
      </c>
      <c r="FN39" s="17"/>
      <c r="FO39" s="17">
        <v>1.1000000000000001</v>
      </c>
      <c r="FP39" s="17">
        <v>0.28110000000000002</v>
      </c>
      <c r="FQ39" s="17">
        <v>0.39179000000000003</v>
      </c>
      <c r="FR39" s="17">
        <v>1</v>
      </c>
      <c r="FS39" s="17">
        <v>2</v>
      </c>
      <c r="FT39" s="17">
        <v>6.0140200000000004</v>
      </c>
    </row>
    <row r="40" spans="1:176" ht="24" customHeight="1" x14ac:dyDescent="0.3">
      <c r="A40" s="16" t="s">
        <v>50</v>
      </c>
      <c r="B40" s="16" t="s">
        <v>793</v>
      </c>
      <c r="C40" s="17">
        <v>2.2000000000000002</v>
      </c>
      <c r="D40" s="17">
        <v>7.5</v>
      </c>
      <c r="E40" s="17">
        <v>10.199999999999999</v>
      </c>
      <c r="F40" s="17"/>
      <c r="G40" s="17"/>
      <c r="H40" s="17">
        <v>-10.1</v>
      </c>
      <c r="I40" s="17">
        <v>17</v>
      </c>
      <c r="J40" s="17"/>
      <c r="K40" s="17"/>
      <c r="L40" s="17">
        <v>24.6</v>
      </c>
      <c r="M40" s="17">
        <v>5.0999999999999996</v>
      </c>
      <c r="N40" s="17">
        <v>10.4</v>
      </c>
      <c r="O40" s="17">
        <v>67.8</v>
      </c>
      <c r="P40" s="17">
        <v>11.9</v>
      </c>
      <c r="Q40" s="17">
        <v>9.9</v>
      </c>
      <c r="R40" s="17">
        <v>10.199999999999999</v>
      </c>
      <c r="S40" s="17">
        <v>0.1</v>
      </c>
      <c r="T40" s="17"/>
      <c r="U40" s="17"/>
      <c r="V40" s="17"/>
      <c r="W40" s="17"/>
      <c r="X40" s="17">
        <v>-8.5</v>
      </c>
      <c r="Y40" s="17">
        <v>1.3</v>
      </c>
      <c r="Z40" s="17"/>
      <c r="AA40" s="17"/>
      <c r="AB40" s="17">
        <v>-3.2</v>
      </c>
      <c r="AC40" s="17">
        <v>2.7</v>
      </c>
      <c r="AD40" s="17">
        <v>15.2</v>
      </c>
      <c r="AE40" s="17"/>
      <c r="AF40" s="17"/>
      <c r="AG40" s="17"/>
      <c r="AH40" s="17"/>
      <c r="AI40" s="17">
        <v>6.1</v>
      </c>
      <c r="AJ40" s="17">
        <v>0</v>
      </c>
      <c r="AK40" s="17"/>
      <c r="AL40" s="17"/>
      <c r="AM40" s="17"/>
      <c r="AN40" s="17">
        <v>-1.8</v>
      </c>
      <c r="AO40" s="17">
        <v>0</v>
      </c>
      <c r="AP40" s="17">
        <v>1.7</v>
      </c>
      <c r="AQ40" s="17">
        <v>16.899999999999999</v>
      </c>
      <c r="AR40" s="17">
        <v>10.1</v>
      </c>
      <c r="AS40" s="17">
        <v>-0.6</v>
      </c>
      <c r="AT40" s="17">
        <v>2</v>
      </c>
      <c r="AU40" s="17">
        <v>0.5</v>
      </c>
      <c r="AV40" s="17">
        <v>42.2</v>
      </c>
      <c r="AW40" s="17">
        <v>25.2</v>
      </c>
      <c r="AX40" s="17">
        <v>-37.299999999999997</v>
      </c>
      <c r="AY40" s="17">
        <v>7.6</v>
      </c>
      <c r="AZ40" s="17">
        <v>-1.9</v>
      </c>
      <c r="BA40" s="17">
        <v>0.2</v>
      </c>
      <c r="BB40" s="17">
        <v>-1.3</v>
      </c>
      <c r="BC40" s="17">
        <v>-3.5</v>
      </c>
      <c r="BD40" s="17">
        <v>0.5</v>
      </c>
      <c r="BE40" s="17">
        <v>-0.2</v>
      </c>
      <c r="BF40" s="17">
        <v>-1.4</v>
      </c>
      <c r="BG40" s="17"/>
      <c r="BH40" s="17"/>
      <c r="BI40" s="17">
        <v>-15.3</v>
      </c>
      <c r="BJ40" s="17"/>
      <c r="BK40" s="17"/>
      <c r="BL40" s="17">
        <v>-3</v>
      </c>
      <c r="BM40" s="17"/>
      <c r="BN40" s="17"/>
      <c r="BO40" s="17"/>
      <c r="BP40" s="17">
        <v>3.2</v>
      </c>
      <c r="BQ40" s="17">
        <v>-15.3</v>
      </c>
      <c r="BR40" s="17">
        <v>-16.8</v>
      </c>
      <c r="BS40" s="17">
        <v>26.4</v>
      </c>
      <c r="BT40" s="17">
        <v>11.1</v>
      </c>
      <c r="BU40" s="17"/>
      <c r="BV40" s="17"/>
      <c r="BW40" s="17"/>
      <c r="BX40" s="17"/>
      <c r="BY40" s="17"/>
      <c r="BZ40" s="17"/>
      <c r="CA40" s="17"/>
      <c r="CB40" s="17"/>
      <c r="CC40" s="17">
        <v>-0.6</v>
      </c>
      <c r="CD40" s="17">
        <v>38.9</v>
      </c>
      <c r="CE40" s="17">
        <v>41</v>
      </c>
      <c r="CF40" s="17">
        <v>19.600000000000001</v>
      </c>
      <c r="CG40" s="17">
        <v>14</v>
      </c>
      <c r="CH40" s="17">
        <v>2.9</v>
      </c>
      <c r="CI40" s="17"/>
      <c r="CJ40" s="17"/>
      <c r="CK40" s="17"/>
      <c r="CL40" s="17">
        <v>28.4</v>
      </c>
      <c r="CM40" s="17">
        <v>30.9</v>
      </c>
      <c r="CN40" s="17">
        <v>7.9</v>
      </c>
      <c r="CO40" s="17"/>
      <c r="CP40" s="17"/>
      <c r="CQ40" s="17"/>
      <c r="CR40" s="17"/>
      <c r="CS40" s="17"/>
      <c r="CT40" s="17">
        <v>23.7</v>
      </c>
      <c r="CU40" s="17">
        <v>8.6</v>
      </c>
      <c r="CV40" s="17"/>
      <c r="CW40" s="17">
        <v>-9.6999999999999993</v>
      </c>
      <c r="CX40" s="17">
        <v>6.3</v>
      </c>
      <c r="CY40" s="17">
        <v>0</v>
      </c>
      <c r="CZ40" s="17"/>
      <c r="DA40" s="17">
        <v>0.6</v>
      </c>
      <c r="DB40" s="17">
        <v>0</v>
      </c>
      <c r="DC40" s="17">
        <v>0</v>
      </c>
      <c r="DD40" s="17"/>
      <c r="DE40" s="17">
        <v>0</v>
      </c>
      <c r="DF40" s="17">
        <v>0.7</v>
      </c>
      <c r="DG40" s="17">
        <v>0.1</v>
      </c>
      <c r="DH40" s="17">
        <v>0.4</v>
      </c>
      <c r="DI40" s="17">
        <v>0</v>
      </c>
      <c r="DJ40" s="17">
        <v>0.5</v>
      </c>
      <c r="DK40" s="17"/>
      <c r="DL40" s="17">
        <v>-0.7</v>
      </c>
      <c r="DM40" s="17">
        <v>-1.5</v>
      </c>
      <c r="DN40" s="17">
        <v>-5.4</v>
      </c>
      <c r="DO40" s="17">
        <v>-5.6</v>
      </c>
      <c r="DP40" s="17">
        <v>1.2</v>
      </c>
      <c r="DQ40" s="17">
        <v>0.6</v>
      </c>
      <c r="DR40" s="17">
        <v>0.8</v>
      </c>
      <c r="DS40" s="17">
        <v>0.7</v>
      </c>
      <c r="DT40" s="17">
        <v>-2.4</v>
      </c>
      <c r="DU40" s="17">
        <v>0.1</v>
      </c>
      <c r="DV40" s="17">
        <v>0.4</v>
      </c>
      <c r="DW40" s="17">
        <v>0.4</v>
      </c>
      <c r="DX40" s="17"/>
      <c r="DY40" s="17">
        <v>-1.6</v>
      </c>
      <c r="DZ40" s="17">
        <v>0.1</v>
      </c>
      <c r="EA40" s="17">
        <v>0.3</v>
      </c>
      <c r="EB40" s="17">
        <v>0.3</v>
      </c>
      <c r="EC40" s="17">
        <v>0.5</v>
      </c>
      <c r="ED40" s="17">
        <v>0.8</v>
      </c>
      <c r="EE40" s="17">
        <v>3.9</v>
      </c>
      <c r="EF40" s="17">
        <v>2</v>
      </c>
      <c r="EG40" s="17">
        <v>-4.4000000000000004</v>
      </c>
      <c r="EH40" s="17">
        <v>-4.8</v>
      </c>
      <c r="EI40" s="17">
        <v>-0.5</v>
      </c>
      <c r="EJ40" s="17">
        <v>-1</v>
      </c>
      <c r="EK40" s="17">
        <v>1.1000000000000001</v>
      </c>
      <c r="EL40" s="17">
        <v>0.1</v>
      </c>
      <c r="EM40" s="17"/>
      <c r="EN40" s="17">
        <v>0.1</v>
      </c>
      <c r="EO40" s="17">
        <v>0.1</v>
      </c>
      <c r="EP40" s="17">
        <v>0.1</v>
      </c>
      <c r="EQ40" s="17">
        <v>0</v>
      </c>
      <c r="ER40" s="17">
        <v>1.2</v>
      </c>
      <c r="ES40" s="17">
        <v>1.1000000000000001</v>
      </c>
      <c r="ET40" s="17">
        <v>-2.4</v>
      </c>
      <c r="EU40" s="17">
        <v>-0.1</v>
      </c>
      <c r="EV40" s="17">
        <v>11.1</v>
      </c>
      <c r="EW40" s="17">
        <v>4.5999999999999996</v>
      </c>
      <c r="EX40" s="17">
        <v>-4</v>
      </c>
      <c r="EY40" s="17">
        <v>0.8</v>
      </c>
      <c r="EZ40" s="17">
        <v>0.8</v>
      </c>
      <c r="FA40" s="17">
        <v>1.2</v>
      </c>
      <c r="FB40" s="17">
        <v>2.5</v>
      </c>
      <c r="FC40" s="17">
        <v>9.6999999999999993</v>
      </c>
      <c r="FD40" s="17">
        <v>0</v>
      </c>
      <c r="FE40" s="17">
        <v>2.2000000000000002</v>
      </c>
      <c r="FF40" s="17">
        <v>0</v>
      </c>
      <c r="FG40" s="17">
        <v>3</v>
      </c>
      <c r="FH40" s="17"/>
      <c r="FI40" s="17"/>
      <c r="FJ40" s="17">
        <v>461.2</v>
      </c>
      <c r="FK40" s="15"/>
      <c r="FL40" s="17">
        <v>1.2947599999999999</v>
      </c>
      <c r="FM40" s="17">
        <v>0</v>
      </c>
      <c r="FN40" s="17"/>
      <c r="FO40" s="17">
        <v>0.9</v>
      </c>
      <c r="FP40" s="17">
        <v>0.26223000000000002</v>
      </c>
      <c r="FQ40" s="17">
        <v>0.35861999999999999</v>
      </c>
      <c r="FR40" s="17">
        <v>1</v>
      </c>
      <c r="FS40" s="17">
        <v>1.9</v>
      </c>
      <c r="FT40" s="17">
        <v>5.7156099999999999</v>
      </c>
    </row>
    <row r="41" spans="1:176" ht="24" customHeight="1" x14ac:dyDescent="0.3">
      <c r="A41" s="16" t="s">
        <v>50</v>
      </c>
      <c r="B41" s="16" t="s">
        <v>794</v>
      </c>
      <c r="C41" s="17">
        <v>2</v>
      </c>
      <c r="D41" s="17">
        <v>6.1</v>
      </c>
      <c r="E41" s="17">
        <v>10.6</v>
      </c>
      <c r="F41" s="17"/>
      <c r="G41" s="17"/>
      <c r="H41" s="17">
        <v>-12.5</v>
      </c>
      <c r="I41" s="17">
        <v>9.3000000000000007</v>
      </c>
      <c r="J41" s="17"/>
      <c r="K41" s="17"/>
      <c r="L41" s="17">
        <v>19.899999999999999</v>
      </c>
      <c r="M41" s="17">
        <v>2.8</v>
      </c>
      <c r="N41" s="17">
        <v>8.3000000000000007</v>
      </c>
      <c r="O41" s="17">
        <v>61.3</v>
      </c>
      <c r="P41" s="17">
        <v>10.3</v>
      </c>
      <c r="Q41" s="17">
        <v>8.5</v>
      </c>
      <c r="R41" s="17">
        <v>11</v>
      </c>
      <c r="S41" s="17">
        <v>0.2</v>
      </c>
      <c r="T41" s="17"/>
      <c r="U41" s="17"/>
      <c r="V41" s="17"/>
      <c r="W41" s="17"/>
      <c r="X41" s="17">
        <v>-9.1</v>
      </c>
      <c r="Y41" s="17">
        <v>1.3</v>
      </c>
      <c r="Z41" s="17"/>
      <c r="AA41" s="17"/>
      <c r="AB41" s="17">
        <v>-3.1</v>
      </c>
      <c r="AC41" s="17">
        <v>2.7</v>
      </c>
      <c r="AD41" s="17">
        <v>15.2</v>
      </c>
      <c r="AE41" s="17"/>
      <c r="AF41" s="17"/>
      <c r="AG41" s="17"/>
      <c r="AH41" s="17"/>
      <c r="AI41" s="17">
        <v>6.6</v>
      </c>
      <c r="AJ41" s="17">
        <v>-0.5</v>
      </c>
      <c r="AK41" s="17"/>
      <c r="AL41" s="17"/>
      <c r="AM41" s="17"/>
      <c r="AN41" s="17">
        <v>-1.8</v>
      </c>
      <c r="AO41" s="17">
        <v>0</v>
      </c>
      <c r="AP41" s="17">
        <v>1.9</v>
      </c>
      <c r="AQ41" s="17">
        <v>15.9</v>
      </c>
      <c r="AR41" s="17">
        <v>10.1</v>
      </c>
      <c r="AS41" s="17">
        <v>-0.7</v>
      </c>
      <c r="AT41" s="17">
        <v>2</v>
      </c>
      <c r="AU41" s="17">
        <v>0.9</v>
      </c>
      <c r="AV41" s="17">
        <v>39.700000000000003</v>
      </c>
      <c r="AW41" s="17">
        <v>22.4</v>
      </c>
      <c r="AX41" s="17">
        <v>-39.9</v>
      </c>
      <c r="AY41" s="17">
        <v>5.9</v>
      </c>
      <c r="AZ41" s="17">
        <v>-1.8</v>
      </c>
      <c r="BA41" s="17">
        <v>0.2</v>
      </c>
      <c r="BB41" s="17">
        <v>-0.4</v>
      </c>
      <c r="BC41" s="17">
        <v>-3.3</v>
      </c>
      <c r="BD41" s="17">
        <v>0.5</v>
      </c>
      <c r="BE41" s="17">
        <v>-0.1</v>
      </c>
      <c r="BF41" s="17">
        <v>2.4</v>
      </c>
      <c r="BG41" s="17"/>
      <c r="BH41" s="17"/>
      <c r="BI41" s="17">
        <v>-14.8</v>
      </c>
      <c r="BJ41" s="17"/>
      <c r="BK41" s="17"/>
      <c r="BL41" s="17">
        <v>-4.0999999999999996</v>
      </c>
      <c r="BM41" s="17"/>
      <c r="BN41" s="17"/>
      <c r="BO41" s="17"/>
      <c r="BP41" s="17">
        <v>1.9</v>
      </c>
      <c r="BQ41" s="17">
        <v>-17</v>
      </c>
      <c r="BR41" s="17">
        <v>-18.100000000000001</v>
      </c>
      <c r="BS41" s="17">
        <v>25.1</v>
      </c>
      <c r="BT41" s="17">
        <v>9.5</v>
      </c>
      <c r="BU41" s="17"/>
      <c r="BV41" s="17"/>
      <c r="BW41" s="17"/>
      <c r="BX41" s="17"/>
      <c r="BY41" s="17"/>
      <c r="BZ41" s="17"/>
      <c r="CA41" s="17"/>
      <c r="CB41" s="17"/>
      <c r="CC41" s="17">
        <v>-0.6</v>
      </c>
      <c r="CD41" s="17">
        <v>39.6</v>
      </c>
      <c r="CE41" s="17">
        <v>40.6</v>
      </c>
      <c r="CF41" s="17">
        <v>18.899999999999999</v>
      </c>
      <c r="CG41" s="17">
        <v>14.1</v>
      </c>
      <c r="CH41" s="17">
        <v>7.9</v>
      </c>
      <c r="CI41" s="17"/>
      <c r="CJ41" s="17"/>
      <c r="CK41" s="17"/>
      <c r="CL41" s="17">
        <v>26.3</v>
      </c>
      <c r="CM41" s="17">
        <v>28.8</v>
      </c>
      <c r="CN41" s="17">
        <v>5.0999999999999996</v>
      </c>
      <c r="CO41" s="17"/>
      <c r="CP41" s="17"/>
      <c r="CQ41" s="17"/>
      <c r="CR41" s="17"/>
      <c r="CS41" s="17"/>
      <c r="CT41" s="17">
        <v>21.9</v>
      </c>
      <c r="CU41" s="17">
        <v>7.5</v>
      </c>
      <c r="CV41" s="17"/>
      <c r="CW41" s="17">
        <v>-9.5</v>
      </c>
      <c r="CX41" s="17">
        <v>6</v>
      </c>
      <c r="CY41" s="17">
        <v>0</v>
      </c>
      <c r="CZ41" s="17"/>
      <c r="DA41" s="17">
        <v>0.6</v>
      </c>
      <c r="DB41" s="17">
        <v>0</v>
      </c>
      <c r="DC41" s="17">
        <v>0</v>
      </c>
      <c r="DD41" s="17"/>
      <c r="DE41" s="17">
        <v>0</v>
      </c>
      <c r="DF41" s="17">
        <v>0.5</v>
      </c>
      <c r="DG41" s="17">
        <v>0.1</v>
      </c>
      <c r="DH41" s="17">
        <v>0.8</v>
      </c>
      <c r="DI41" s="17">
        <v>0</v>
      </c>
      <c r="DJ41" s="17">
        <v>0.5</v>
      </c>
      <c r="DK41" s="17"/>
      <c r="DL41" s="17">
        <v>-0.6</v>
      </c>
      <c r="DM41" s="17">
        <v>-1.3</v>
      </c>
      <c r="DN41" s="17">
        <v>-5.3</v>
      </c>
      <c r="DO41" s="17">
        <v>-5.5</v>
      </c>
      <c r="DP41" s="17">
        <v>1.2</v>
      </c>
      <c r="DQ41" s="17">
        <v>0.6</v>
      </c>
      <c r="DR41" s="17">
        <v>0.8</v>
      </c>
      <c r="DS41" s="17">
        <v>0.7</v>
      </c>
      <c r="DT41" s="17">
        <v>-1.9</v>
      </c>
      <c r="DU41" s="17">
        <v>0.1</v>
      </c>
      <c r="DV41" s="17">
        <v>0.4</v>
      </c>
      <c r="DW41" s="17">
        <v>0.4</v>
      </c>
      <c r="DX41" s="17"/>
      <c r="DY41" s="17">
        <v>-1.6</v>
      </c>
      <c r="DZ41" s="17">
        <v>0.1</v>
      </c>
      <c r="EA41" s="17">
        <v>0.3</v>
      </c>
      <c r="EB41" s="17">
        <v>0.3</v>
      </c>
      <c r="EC41" s="17">
        <v>0.5</v>
      </c>
      <c r="ED41" s="17">
        <v>0.8</v>
      </c>
      <c r="EE41" s="17">
        <v>3.9</v>
      </c>
      <c r="EF41" s="17">
        <v>1.9</v>
      </c>
      <c r="EG41" s="17">
        <v>-4.3</v>
      </c>
      <c r="EH41" s="17">
        <v>-5</v>
      </c>
      <c r="EI41" s="17">
        <v>-0.3</v>
      </c>
      <c r="EJ41" s="17">
        <v>-0.8</v>
      </c>
      <c r="EK41" s="17">
        <v>1.1000000000000001</v>
      </c>
      <c r="EL41" s="17">
        <v>0.1</v>
      </c>
      <c r="EM41" s="17"/>
      <c r="EN41" s="17">
        <v>0.1</v>
      </c>
      <c r="EO41" s="17">
        <v>0.1</v>
      </c>
      <c r="EP41" s="17">
        <v>0.1</v>
      </c>
      <c r="EQ41" s="17">
        <v>0</v>
      </c>
      <c r="ER41" s="17">
        <v>1.1000000000000001</v>
      </c>
      <c r="ES41" s="17">
        <v>0.7</v>
      </c>
      <c r="ET41" s="17">
        <v>-2</v>
      </c>
      <c r="EU41" s="17">
        <v>-0.1</v>
      </c>
      <c r="EV41" s="17">
        <v>15.8</v>
      </c>
      <c r="EW41" s="17">
        <v>6</v>
      </c>
      <c r="EX41" s="17">
        <v>-3.6</v>
      </c>
      <c r="EY41" s="17">
        <v>0.3</v>
      </c>
      <c r="EZ41" s="17">
        <v>0.8</v>
      </c>
      <c r="FA41" s="17">
        <v>1.2</v>
      </c>
      <c r="FB41" s="17">
        <v>2.7</v>
      </c>
      <c r="FC41" s="17">
        <v>9.1999999999999993</v>
      </c>
      <c r="FD41" s="17">
        <v>0</v>
      </c>
      <c r="FE41" s="17">
        <v>3.4</v>
      </c>
      <c r="FF41" s="17">
        <v>0</v>
      </c>
      <c r="FG41" s="17">
        <v>2.4</v>
      </c>
      <c r="FH41" s="17"/>
      <c r="FI41" s="17"/>
      <c r="FJ41" s="17">
        <v>421.2</v>
      </c>
      <c r="FK41" s="15"/>
      <c r="FL41" s="17">
        <v>1.3870400000000001</v>
      </c>
      <c r="FM41" s="17">
        <v>0</v>
      </c>
      <c r="FN41" s="17"/>
      <c r="FO41" s="17">
        <v>1.1000000000000001</v>
      </c>
      <c r="FP41" s="17">
        <v>0.27339000000000002</v>
      </c>
      <c r="FQ41" s="17">
        <v>0.35299000000000003</v>
      </c>
      <c r="FR41" s="17">
        <v>0.6</v>
      </c>
      <c r="FS41" s="17">
        <v>1.9</v>
      </c>
      <c r="FT41" s="17">
        <v>5.6134199999999996</v>
      </c>
    </row>
    <row r="42" spans="1:176" ht="24" customHeight="1" x14ac:dyDescent="0.3">
      <c r="A42" s="18" t="s">
        <v>50</v>
      </c>
      <c r="B42" s="18" t="s">
        <v>795</v>
      </c>
      <c r="C42" s="19">
        <v>6.6</v>
      </c>
      <c r="D42" s="19">
        <v>12.1</v>
      </c>
      <c r="E42" s="19">
        <v>11</v>
      </c>
      <c r="F42" s="19"/>
      <c r="G42" s="19"/>
      <c r="H42" s="19">
        <v>-12.8</v>
      </c>
      <c r="I42" s="19">
        <v>8.4</v>
      </c>
      <c r="J42" s="19"/>
      <c r="K42" s="19"/>
      <c r="L42" s="19">
        <v>17.899999999999999</v>
      </c>
      <c r="M42" s="19">
        <v>-3</v>
      </c>
      <c r="N42" s="19">
        <v>2.2000000000000002</v>
      </c>
      <c r="O42" s="19">
        <v>58.2</v>
      </c>
      <c r="P42" s="19">
        <v>11</v>
      </c>
      <c r="Q42" s="19">
        <v>9</v>
      </c>
      <c r="R42" s="19">
        <v>23.7</v>
      </c>
      <c r="S42" s="19">
        <v>0</v>
      </c>
      <c r="T42" s="19"/>
      <c r="U42" s="19"/>
      <c r="V42" s="19"/>
      <c r="W42" s="19"/>
      <c r="X42" s="19">
        <v>-4.8</v>
      </c>
      <c r="Y42" s="19">
        <v>1.4</v>
      </c>
      <c r="Z42" s="19"/>
      <c r="AA42" s="19"/>
      <c r="AB42" s="19">
        <v>-3.1</v>
      </c>
      <c r="AC42" s="19">
        <v>2.7</v>
      </c>
      <c r="AD42" s="19">
        <v>18.3</v>
      </c>
      <c r="AE42" s="19"/>
      <c r="AF42" s="19"/>
      <c r="AG42" s="19"/>
      <c r="AH42" s="19"/>
      <c r="AI42" s="19">
        <v>8</v>
      </c>
      <c r="AJ42" s="19">
        <v>-0.9</v>
      </c>
      <c r="AK42" s="19"/>
      <c r="AL42" s="19"/>
      <c r="AM42" s="19"/>
      <c r="AN42" s="19">
        <v>-1.8</v>
      </c>
      <c r="AO42" s="19">
        <v>0</v>
      </c>
      <c r="AP42" s="19">
        <v>2.1</v>
      </c>
      <c r="AQ42" s="19">
        <v>16</v>
      </c>
      <c r="AR42" s="19">
        <v>10.199999999999999</v>
      </c>
      <c r="AS42" s="19">
        <v>-0.3</v>
      </c>
      <c r="AT42" s="19">
        <v>2</v>
      </c>
      <c r="AU42" s="19">
        <v>0</v>
      </c>
      <c r="AV42" s="19">
        <v>42.3</v>
      </c>
      <c r="AW42" s="19">
        <v>25.1</v>
      </c>
      <c r="AX42" s="19">
        <v>-37.6</v>
      </c>
      <c r="AY42" s="19">
        <v>4.5999999999999996</v>
      </c>
      <c r="AZ42" s="19">
        <v>-1.8</v>
      </c>
      <c r="BA42" s="19">
        <v>0.1</v>
      </c>
      <c r="BB42" s="19">
        <v>-1.7</v>
      </c>
      <c r="BC42" s="19">
        <v>-4.2</v>
      </c>
      <c r="BD42" s="19">
        <v>0.5</v>
      </c>
      <c r="BE42" s="19">
        <v>-0.1</v>
      </c>
      <c r="BF42" s="19">
        <v>0.7</v>
      </c>
      <c r="BG42" s="19"/>
      <c r="BH42" s="19"/>
      <c r="BI42" s="19">
        <v>-2.5</v>
      </c>
      <c r="BJ42" s="19"/>
      <c r="BK42" s="19"/>
      <c r="BL42" s="19">
        <v>-3.4</v>
      </c>
      <c r="BM42" s="19"/>
      <c r="BN42" s="19"/>
      <c r="BO42" s="19"/>
      <c r="BP42" s="19">
        <v>1</v>
      </c>
      <c r="BQ42" s="19">
        <v>-16.399999999999999</v>
      </c>
      <c r="BR42" s="19">
        <v>-17.600000000000001</v>
      </c>
      <c r="BS42" s="19">
        <v>25.5</v>
      </c>
      <c r="BT42" s="19">
        <v>10.1</v>
      </c>
      <c r="BU42" s="19"/>
      <c r="BV42" s="19"/>
      <c r="BW42" s="19"/>
      <c r="BX42" s="19"/>
      <c r="BY42" s="19"/>
      <c r="BZ42" s="19"/>
      <c r="CA42" s="19"/>
      <c r="CB42" s="19"/>
      <c r="CC42" s="19">
        <v>-0.6</v>
      </c>
      <c r="CD42" s="19">
        <v>39.6</v>
      </c>
      <c r="CE42" s="19">
        <v>40.799999999999997</v>
      </c>
      <c r="CF42" s="19">
        <v>19</v>
      </c>
      <c r="CG42" s="19">
        <v>16.2</v>
      </c>
      <c r="CH42" s="19">
        <v>6.5</v>
      </c>
      <c r="CI42" s="19"/>
      <c r="CJ42" s="19"/>
      <c r="CK42" s="19"/>
      <c r="CL42" s="19">
        <v>16</v>
      </c>
      <c r="CM42" s="19">
        <v>18.2</v>
      </c>
      <c r="CN42" s="19">
        <v>-10.5</v>
      </c>
      <c r="CO42" s="19"/>
      <c r="CP42" s="19"/>
      <c r="CQ42" s="19"/>
      <c r="CR42" s="19"/>
      <c r="CS42" s="19"/>
      <c r="CT42" s="19">
        <v>22.9</v>
      </c>
      <c r="CU42" s="19">
        <v>8.1</v>
      </c>
      <c r="CV42" s="19"/>
      <c r="CW42" s="19">
        <v>-9.9</v>
      </c>
      <c r="CX42" s="19">
        <v>4.0999999999999996</v>
      </c>
      <c r="CY42" s="19">
        <v>0</v>
      </c>
      <c r="CZ42" s="19"/>
      <c r="DA42" s="19">
        <v>0.6</v>
      </c>
      <c r="DB42" s="19">
        <v>0</v>
      </c>
      <c r="DC42" s="19">
        <v>0</v>
      </c>
      <c r="DD42" s="19"/>
      <c r="DE42" s="19">
        <v>0</v>
      </c>
      <c r="DF42" s="19">
        <v>0.4</v>
      </c>
      <c r="DG42" s="19">
        <v>0.1</v>
      </c>
      <c r="DH42" s="19">
        <v>1.1000000000000001</v>
      </c>
      <c r="DI42" s="19">
        <v>0</v>
      </c>
      <c r="DJ42" s="19">
        <v>0.5</v>
      </c>
      <c r="DK42" s="19"/>
      <c r="DL42" s="19">
        <v>-0.5</v>
      </c>
      <c r="DM42" s="19">
        <v>-1</v>
      </c>
      <c r="DN42" s="19">
        <v>-5.4</v>
      </c>
      <c r="DO42" s="19">
        <v>-5.5</v>
      </c>
      <c r="DP42" s="19">
        <v>1.2</v>
      </c>
      <c r="DQ42" s="19">
        <v>0.5</v>
      </c>
      <c r="DR42" s="19">
        <v>0.8</v>
      </c>
      <c r="DS42" s="19">
        <v>0.7</v>
      </c>
      <c r="DT42" s="19">
        <v>-1.2</v>
      </c>
      <c r="DU42" s="19">
        <v>0.1</v>
      </c>
      <c r="DV42" s="19">
        <v>0.2</v>
      </c>
      <c r="DW42" s="19">
        <v>0.4</v>
      </c>
      <c r="DX42" s="19"/>
      <c r="DY42" s="19">
        <v>-1.6</v>
      </c>
      <c r="DZ42" s="19">
        <v>0.1</v>
      </c>
      <c r="EA42" s="19">
        <v>0.3</v>
      </c>
      <c r="EB42" s="19">
        <v>0.5</v>
      </c>
      <c r="EC42" s="19">
        <v>0.4</v>
      </c>
      <c r="ED42" s="19">
        <v>0.8</v>
      </c>
      <c r="EE42" s="19">
        <v>3.9</v>
      </c>
      <c r="EF42" s="19">
        <v>1.1000000000000001</v>
      </c>
      <c r="EG42" s="19">
        <v>-5.4</v>
      </c>
      <c r="EH42" s="19">
        <v>-5.5</v>
      </c>
      <c r="EI42" s="19">
        <v>-0.8</v>
      </c>
      <c r="EJ42" s="19">
        <v>-0.9</v>
      </c>
      <c r="EK42" s="19">
        <v>1.1000000000000001</v>
      </c>
      <c r="EL42" s="19">
        <v>0.1</v>
      </c>
      <c r="EM42" s="19"/>
      <c r="EN42" s="19">
        <v>0.1</v>
      </c>
      <c r="EO42" s="19">
        <v>0.1</v>
      </c>
      <c r="EP42" s="19">
        <v>0.1</v>
      </c>
      <c r="EQ42" s="19">
        <v>0</v>
      </c>
      <c r="ER42" s="19">
        <v>1</v>
      </c>
      <c r="ES42" s="19">
        <v>0.2</v>
      </c>
      <c r="ET42" s="19">
        <v>-0.1</v>
      </c>
      <c r="EU42" s="19">
        <v>-0.2</v>
      </c>
      <c r="EV42" s="19">
        <v>17.7</v>
      </c>
      <c r="EW42" s="19">
        <v>6.8</v>
      </c>
      <c r="EX42" s="19">
        <v>-2.7</v>
      </c>
      <c r="EY42" s="19">
        <v>0</v>
      </c>
      <c r="EZ42" s="19">
        <v>0.8</v>
      </c>
      <c r="FA42" s="19">
        <v>1</v>
      </c>
      <c r="FB42" s="19">
        <v>2.8</v>
      </c>
      <c r="FC42" s="19">
        <v>9.6999999999999993</v>
      </c>
      <c r="FD42" s="19">
        <v>0</v>
      </c>
      <c r="FE42" s="19">
        <v>3.5</v>
      </c>
      <c r="FF42" s="19">
        <v>0</v>
      </c>
      <c r="FG42" s="19">
        <v>2.4</v>
      </c>
      <c r="FH42" s="19"/>
      <c r="FI42" s="19"/>
      <c r="FJ42" s="19">
        <v>419.4</v>
      </c>
      <c r="FK42" s="15"/>
      <c r="FL42" s="19">
        <v>1.3810800000000001</v>
      </c>
      <c r="FM42" s="19">
        <v>0</v>
      </c>
      <c r="FN42" s="19"/>
      <c r="FO42" s="19">
        <v>1</v>
      </c>
      <c r="FP42" s="19">
        <v>0.28161000000000003</v>
      </c>
      <c r="FQ42" s="19">
        <v>0.36173</v>
      </c>
      <c r="FR42" s="19">
        <v>0.9</v>
      </c>
      <c r="FS42" s="19">
        <v>2</v>
      </c>
      <c r="FT42" s="19">
        <v>5.9244199999999996</v>
      </c>
    </row>
    <row r="43" spans="1:176" ht="24" customHeight="1" x14ac:dyDescent="0.3">
      <c r="A43" s="13" t="s">
        <v>50</v>
      </c>
      <c r="B43" s="13" t="s">
        <v>796</v>
      </c>
      <c r="C43" s="14">
        <v>5.8</v>
      </c>
      <c r="D43" s="14">
        <v>5.6</v>
      </c>
      <c r="E43" s="14">
        <v>10</v>
      </c>
      <c r="F43" s="14"/>
      <c r="G43" s="14"/>
      <c r="H43" s="14">
        <v>-13.8</v>
      </c>
      <c r="I43" s="14">
        <v>-1</v>
      </c>
      <c r="J43" s="14"/>
      <c r="K43" s="14"/>
      <c r="L43" s="14">
        <v>14.5</v>
      </c>
      <c r="M43" s="14">
        <v>-6.3</v>
      </c>
      <c r="N43" s="14">
        <v>-1.1000000000000001</v>
      </c>
      <c r="O43" s="14">
        <v>54.7</v>
      </c>
      <c r="P43" s="14">
        <v>9.4</v>
      </c>
      <c r="Q43" s="14">
        <v>8</v>
      </c>
      <c r="R43" s="14">
        <v>33.6</v>
      </c>
      <c r="S43" s="14">
        <v>0.1</v>
      </c>
      <c r="T43" s="14"/>
      <c r="U43" s="14"/>
      <c r="V43" s="14"/>
      <c r="W43" s="14"/>
      <c r="X43" s="14">
        <v>-3.1</v>
      </c>
      <c r="Y43" s="14">
        <v>1</v>
      </c>
      <c r="Z43" s="14"/>
      <c r="AA43" s="14"/>
      <c r="AB43" s="14">
        <v>-3.1</v>
      </c>
      <c r="AC43" s="14">
        <v>2.7</v>
      </c>
      <c r="AD43" s="14">
        <v>17</v>
      </c>
      <c r="AE43" s="14"/>
      <c r="AF43" s="14"/>
      <c r="AG43" s="14"/>
      <c r="AH43" s="14"/>
      <c r="AI43" s="14">
        <v>7.4</v>
      </c>
      <c r="AJ43" s="14">
        <v>-1.8</v>
      </c>
      <c r="AK43" s="14"/>
      <c r="AL43" s="14"/>
      <c r="AM43" s="14"/>
      <c r="AN43" s="14">
        <v>-1.8</v>
      </c>
      <c r="AO43" s="14">
        <v>0.3</v>
      </c>
      <c r="AP43" s="14">
        <v>1.1000000000000001</v>
      </c>
      <c r="AQ43" s="14">
        <v>15.5</v>
      </c>
      <c r="AR43" s="14">
        <v>9.9</v>
      </c>
      <c r="AS43" s="14">
        <v>-0.6</v>
      </c>
      <c r="AT43" s="14">
        <v>2</v>
      </c>
      <c r="AU43" s="14">
        <v>1</v>
      </c>
      <c r="AV43" s="14">
        <v>39.1</v>
      </c>
      <c r="AW43" s="14">
        <v>22.1</v>
      </c>
      <c r="AX43" s="14">
        <v>-39.799999999999997</v>
      </c>
      <c r="AY43" s="14">
        <v>1.2</v>
      </c>
      <c r="AZ43" s="14">
        <v>-2</v>
      </c>
      <c r="BA43" s="14">
        <v>-0.1</v>
      </c>
      <c r="BB43" s="14">
        <v>-4</v>
      </c>
      <c r="BC43" s="14">
        <v>-5.0999999999999996</v>
      </c>
      <c r="BD43" s="14">
        <v>0.5</v>
      </c>
      <c r="BE43" s="14">
        <v>-0.1</v>
      </c>
      <c r="BF43" s="14">
        <v>0.2</v>
      </c>
      <c r="BG43" s="14"/>
      <c r="BH43" s="14"/>
      <c r="BI43" s="14">
        <v>-2.5</v>
      </c>
      <c r="BJ43" s="14"/>
      <c r="BK43" s="14"/>
      <c r="BL43" s="14">
        <v>-2.8</v>
      </c>
      <c r="BM43" s="14"/>
      <c r="BN43" s="14"/>
      <c r="BO43" s="14"/>
      <c r="BP43" s="14">
        <v>-1</v>
      </c>
      <c r="BQ43" s="14">
        <v>-18</v>
      </c>
      <c r="BR43" s="14">
        <v>-19</v>
      </c>
      <c r="BS43" s="14">
        <v>23.8</v>
      </c>
      <c r="BT43" s="14">
        <v>8.1999999999999993</v>
      </c>
      <c r="BU43" s="14"/>
      <c r="BV43" s="14"/>
      <c r="BW43" s="14"/>
      <c r="BX43" s="14"/>
      <c r="BY43" s="14"/>
      <c r="BZ43" s="14"/>
      <c r="CA43" s="14"/>
      <c r="CB43" s="14"/>
      <c r="CC43" s="14">
        <v>-0.6</v>
      </c>
      <c r="CD43" s="14">
        <v>42.1</v>
      </c>
      <c r="CE43" s="14">
        <v>41.2</v>
      </c>
      <c r="CF43" s="14">
        <v>18.600000000000001</v>
      </c>
      <c r="CG43" s="14">
        <v>14.1</v>
      </c>
      <c r="CH43" s="14">
        <v>6.8</v>
      </c>
      <c r="CI43" s="14"/>
      <c r="CJ43" s="14"/>
      <c r="CK43" s="14"/>
      <c r="CL43" s="14">
        <v>12.6</v>
      </c>
      <c r="CM43" s="14">
        <v>14.8</v>
      </c>
      <c r="CN43" s="14">
        <v>-15.5</v>
      </c>
      <c r="CO43" s="14"/>
      <c r="CP43" s="14"/>
      <c r="CQ43" s="14"/>
      <c r="CR43" s="14"/>
      <c r="CS43" s="14"/>
      <c r="CT43" s="14">
        <v>21.9</v>
      </c>
      <c r="CU43" s="14">
        <v>7.7</v>
      </c>
      <c r="CV43" s="14"/>
      <c r="CW43" s="14">
        <v>-5.8</v>
      </c>
      <c r="CX43" s="14">
        <v>0.8</v>
      </c>
      <c r="CY43" s="14">
        <v>0</v>
      </c>
      <c r="CZ43" s="14"/>
      <c r="DA43" s="14">
        <v>0.5</v>
      </c>
      <c r="DB43" s="14">
        <v>0</v>
      </c>
      <c r="DC43" s="14">
        <v>0</v>
      </c>
      <c r="DD43" s="14"/>
      <c r="DE43" s="14">
        <v>0</v>
      </c>
      <c r="DF43" s="14">
        <v>0.3</v>
      </c>
      <c r="DG43" s="14">
        <v>0.1</v>
      </c>
      <c r="DH43" s="14">
        <v>0.1</v>
      </c>
      <c r="DI43" s="14">
        <v>0</v>
      </c>
      <c r="DJ43" s="14">
        <v>0.5</v>
      </c>
      <c r="DK43" s="14"/>
      <c r="DL43" s="14">
        <v>-0.2</v>
      </c>
      <c r="DM43" s="14">
        <v>-0.2</v>
      </c>
      <c r="DN43" s="14">
        <v>-5.2</v>
      </c>
      <c r="DO43" s="14">
        <v>-5</v>
      </c>
      <c r="DP43" s="14">
        <v>1.2</v>
      </c>
      <c r="DQ43" s="14">
        <v>0.5</v>
      </c>
      <c r="DR43" s="14">
        <v>0.8</v>
      </c>
      <c r="DS43" s="14">
        <v>0.7</v>
      </c>
      <c r="DT43" s="14">
        <v>0</v>
      </c>
      <c r="DU43" s="14">
        <v>0.2</v>
      </c>
      <c r="DV43" s="14">
        <v>0.4</v>
      </c>
      <c r="DW43" s="14">
        <v>0.4</v>
      </c>
      <c r="DX43" s="14"/>
      <c r="DY43" s="14">
        <v>-1.6</v>
      </c>
      <c r="DZ43" s="14">
        <v>0</v>
      </c>
      <c r="EA43" s="14">
        <v>0.4</v>
      </c>
      <c r="EB43" s="14">
        <v>0.5</v>
      </c>
      <c r="EC43" s="14">
        <v>0.4</v>
      </c>
      <c r="ED43" s="14">
        <v>0.8</v>
      </c>
      <c r="EE43" s="14">
        <v>4</v>
      </c>
      <c r="EF43" s="14">
        <v>0.2</v>
      </c>
      <c r="EG43" s="14">
        <v>-6.3</v>
      </c>
      <c r="EH43" s="14">
        <v>-6.2</v>
      </c>
      <c r="EI43" s="14">
        <v>-0.4</v>
      </c>
      <c r="EJ43" s="14">
        <v>-0.8</v>
      </c>
      <c r="EK43" s="14">
        <v>1.1000000000000001</v>
      </c>
      <c r="EL43" s="14">
        <v>0.1</v>
      </c>
      <c r="EM43" s="14"/>
      <c r="EN43" s="14">
        <v>0.1</v>
      </c>
      <c r="EO43" s="14">
        <v>0.1</v>
      </c>
      <c r="EP43" s="14">
        <v>0.1</v>
      </c>
      <c r="EQ43" s="14">
        <v>0</v>
      </c>
      <c r="ER43" s="14">
        <v>1.1000000000000001</v>
      </c>
      <c r="ES43" s="14">
        <v>0</v>
      </c>
      <c r="ET43" s="14">
        <v>1.8</v>
      </c>
      <c r="EU43" s="14">
        <v>-0.2</v>
      </c>
      <c r="EV43" s="14">
        <v>19.3</v>
      </c>
      <c r="EW43" s="14">
        <v>9.3000000000000007</v>
      </c>
      <c r="EX43" s="14">
        <v>-0.2</v>
      </c>
      <c r="EY43" s="14">
        <v>0</v>
      </c>
      <c r="EZ43" s="14">
        <v>0.8</v>
      </c>
      <c r="FA43" s="14">
        <v>0.8</v>
      </c>
      <c r="FB43" s="14">
        <v>2.9</v>
      </c>
      <c r="FC43" s="14">
        <v>11.1</v>
      </c>
      <c r="FD43" s="14">
        <v>0</v>
      </c>
      <c r="FE43" s="14">
        <v>1.4</v>
      </c>
      <c r="FF43" s="14">
        <v>0</v>
      </c>
      <c r="FG43" s="14">
        <v>2.4</v>
      </c>
      <c r="FH43" s="14"/>
      <c r="FI43" s="14"/>
      <c r="FJ43" s="14">
        <v>364.5</v>
      </c>
      <c r="FK43" s="15"/>
      <c r="FL43" s="14">
        <v>1.1434500000000001</v>
      </c>
      <c r="FM43" s="14">
        <v>0</v>
      </c>
      <c r="FN43" s="14"/>
      <c r="FO43" s="14">
        <v>1</v>
      </c>
      <c r="FP43" s="14">
        <v>0.28604000000000002</v>
      </c>
      <c r="FQ43" s="14">
        <v>0.34605000000000002</v>
      </c>
      <c r="FR43" s="14">
        <v>1.1000000000000001</v>
      </c>
      <c r="FS43" s="14">
        <v>2.2000000000000002</v>
      </c>
      <c r="FT43" s="14">
        <v>6.0755400000000002</v>
      </c>
    </row>
    <row r="44" spans="1:176" ht="24" customHeight="1" x14ac:dyDescent="0.3">
      <c r="A44" s="16" t="s">
        <v>50</v>
      </c>
      <c r="B44" s="16" t="s">
        <v>797</v>
      </c>
      <c r="C44" s="17">
        <v>12.1</v>
      </c>
      <c r="D44" s="17">
        <v>43.8</v>
      </c>
      <c r="E44" s="17">
        <v>17.100000000000001</v>
      </c>
      <c r="F44" s="17"/>
      <c r="G44" s="17"/>
      <c r="H44" s="17">
        <v>-14.8</v>
      </c>
      <c r="I44" s="17">
        <v>7.8</v>
      </c>
      <c r="J44" s="17"/>
      <c r="K44" s="17"/>
      <c r="L44" s="17">
        <v>18.600000000000001</v>
      </c>
      <c r="M44" s="17">
        <v>0.9</v>
      </c>
      <c r="N44" s="17">
        <v>6.3</v>
      </c>
      <c r="O44" s="17">
        <v>57</v>
      </c>
      <c r="P44" s="17">
        <v>9.6</v>
      </c>
      <c r="Q44" s="17">
        <v>8.1</v>
      </c>
      <c r="R44" s="17">
        <v>58.3</v>
      </c>
      <c r="S44" s="17">
        <v>0.2</v>
      </c>
      <c r="T44" s="17"/>
      <c r="U44" s="17"/>
      <c r="V44" s="17"/>
      <c r="W44" s="17"/>
      <c r="X44" s="17">
        <v>4.5</v>
      </c>
      <c r="Y44" s="17">
        <v>1.4</v>
      </c>
      <c r="Z44" s="17"/>
      <c r="AA44" s="17"/>
      <c r="AB44" s="17">
        <v>-3.2</v>
      </c>
      <c r="AC44" s="17">
        <v>2.7</v>
      </c>
      <c r="AD44" s="17">
        <v>18.899999999999999</v>
      </c>
      <c r="AE44" s="17"/>
      <c r="AF44" s="17"/>
      <c r="AG44" s="17"/>
      <c r="AH44" s="17"/>
      <c r="AI44" s="17">
        <v>8.9</v>
      </c>
      <c r="AJ44" s="17">
        <v>-1.6</v>
      </c>
      <c r="AK44" s="17"/>
      <c r="AL44" s="17"/>
      <c r="AM44" s="17"/>
      <c r="AN44" s="17">
        <v>-1.8</v>
      </c>
      <c r="AO44" s="17">
        <v>-0.4</v>
      </c>
      <c r="AP44" s="17">
        <v>0.1</v>
      </c>
      <c r="AQ44" s="17">
        <v>15.3</v>
      </c>
      <c r="AR44" s="17">
        <v>9.6999999999999993</v>
      </c>
      <c r="AS44" s="17">
        <v>-1.3</v>
      </c>
      <c r="AT44" s="17">
        <v>2</v>
      </c>
      <c r="AU44" s="17">
        <v>0.9</v>
      </c>
      <c r="AV44" s="17">
        <v>38.200000000000003</v>
      </c>
      <c r="AW44" s="17">
        <v>21.3</v>
      </c>
      <c r="AX44" s="17">
        <v>-40.6</v>
      </c>
      <c r="AY44" s="17">
        <v>-0.3</v>
      </c>
      <c r="AZ44" s="17">
        <v>-2.1</v>
      </c>
      <c r="BA44" s="17">
        <v>-0.2</v>
      </c>
      <c r="BB44" s="17">
        <v>-2.6</v>
      </c>
      <c r="BC44" s="17">
        <v>-3.5</v>
      </c>
      <c r="BD44" s="17">
        <v>0.5</v>
      </c>
      <c r="BE44" s="17">
        <v>-0.1</v>
      </c>
      <c r="BF44" s="17">
        <v>3</v>
      </c>
      <c r="BG44" s="17"/>
      <c r="BH44" s="17"/>
      <c r="BI44" s="17">
        <v>1</v>
      </c>
      <c r="BJ44" s="17"/>
      <c r="BK44" s="17"/>
      <c r="BL44" s="17">
        <v>0.8</v>
      </c>
      <c r="BM44" s="17"/>
      <c r="BN44" s="17"/>
      <c r="BO44" s="17"/>
      <c r="BP44" s="17">
        <v>-1.7</v>
      </c>
      <c r="BQ44" s="17">
        <v>-18</v>
      </c>
      <c r="BR44" s="17">
        <v>-18.8</v>
      </c>
      <c r="BS44" s="17">
        <v>24.6</v>
      </c>
      <c r="BT44" s="17">
        <v>8.8000000000000007</v>
      </c>
      <c r="BU44" s="17"/>
      <c r="BV44" s="17"/>
      <c r="BW44" s="17"/>
      <c r="BX44" s="17"/>
      <c r="BY44" s="17"/>
      <c r="BZ44" s="17"/>
      <c r="CA44" s="17"/>
      <c r="CB44" s="17"/>
      <c r="CC44" s="17">
        <v>-0.6</v>
      </c>
      <c r="CD44" s="17">
        <v>41.2</v>
      </c>
      <c r="CE44" s="17">
        <v>30.6</v>
      </c>
      <c r="CF44" s="17">
        <v>18.399999999999999</v>
      </c>
      <c r="CG44" s="17">
        <v>11.4</v>
      </c>
      <c r="CH44" s="17">
        <v>6.6</v>
      </c>
      <c r="CI44" s="17"/>
      <c r="CJ44" s="17"/>
      <c r="CK44" s="17"/>
      <c r="CL44" s="17">
        <v>17.899999999999999</v>
      </c>
      <c r="CM44" s="17">
        <v>20.2</v>
      </c>
      <c r="CN44" s="17">
        <v>-7.4</v>
      </c>
      <c r="CO44" s="17"/>
      <c r="CP44" s="17"/>
      <c r="CQ44" s="17"/>
      <c r="CR44" s="17"/>
      <c r="CS44" s="17"/>
      <c r="CT44" s="17">
        <v>11.5</v>
      </c>
      <c r="CU44" s="17">
        <v>4.0999999999999996</v>
      </c>
      <c r="CV44" s="17"/>
      <c r="CW44" s="17">
        <v>1</v>
      </c>
      <c r="CX44" s="17">
        <v>5.2</v>
      </c>
      <c r="CY44" s="17">
        <v>0</v>
      </c>
      <c r="CZ44" s="17"/>
      <c r="DA44" s="17">
        <v>0.5</v>
      </c>
      <c r="DB44" s="17">
        <v>0</v>
      </c>
      <c r="DC44" s="17">
        <v>0</v>
      </c>
      <c r="DD44" s="17"/>
      <c r="DE44" s="17">
        <v>0</v>
      </c>
      <c r="DF44" s="17">
        <v>0.3</v>
      </c>
      <c r="DG44" s="17">
        <v>0.1</v>
      </c>
      <c r="DH44" s="17">
        <v>0.4</v>
      </c>
      <c r="DI44" s="17">
        <v>0</v>
      </c>
      <c r="DJ44" s="17">
        <v>0.5</v>
      </c>
      <c r="DK44" s="17"/>
      <c r="DL44" s="17">
        <v>0</v>
      </c>
      <c r="DM44" s="17">
        <v>0</v>
      </c>
      <c r="DN44" s="17">
        <v>-4.2</v>
      </c>
      <c r="DO44" s="17">
        <v>-1.9</v>
      </c>
      <c r="DP44" s="17">
        <v>1.2</v>
      </c>
      <c r="DQ44" s="17">
        <v>0.6</v>
      </c>
      <c r="DR44" s="17">
        <v>0.8</v>
      </c>
      <c r="DS44" s="17">
        <v>0.7</v>
      </c>
      <c r="DT44" s="17">
        <v>0.5</v>
      </c>
      <c r="DU44" s="17">
        <v>0.1</v>
      </c>
      <c r="DV44" s="17">
        <v>0.5</v>
      </c>
      <c r="DW44" s="17">
        <v>0.4</v>
      </c>
      <c r="DX44" s="17"/>
      <c r="DY44" s="17">
        <v>-1.7</v>
      </c>
      <c r="DZ44" s="17">
        <v>0.1</v>
      </c>
      <c r="EA44" s="17">
        <v>0.3</v>
      </c>
      <c r="EB44" s="17">
        <v>0.4</v>
      </c>
      <c r="EC44" s="17">
        <v>0.3</v>
      </c>
      <c r="ED44" s="17">
        <v>0.8</v>
      </c>
      <c r="EE44" s="17">
        <v>4</v>
      </c>
      <c r="EF44" s="17">
        <v>0</v>
      </c>
      <c r="EG44" s="17">
        <v>-3</v>
      </c>
      <c r="EH44" s="17">
        <v>-3.4</v>
      </c>
      <c r="EI44" s="17">
        <v>0.2</v>
      </c>
      <c r="EJ44" s="17">
        <v>-0.2</v>
      </c>
      <c r="EK44" s="17">
        <v>1.1000000000000001</v>
      </c>
      <c r="EL44" s="17">
        <v>0.1</v>
      </c>
      <c r="EM44" s="17"/>
      <c r="EN44" s="17">
        <v>0.1</v>
      </c>
      <c r="EO44" s="17">
        <v>0.1</v>
      </c>
      <c r="EP44" s="17">
        <v>0.1</v>
      </c>
      <c r="EQ44" s="17">
        <v>0</v>
      </c>
      <c r="ER44" s="17">
        <v>1</v>
      </c>
      <c r="ES44" s="17">
        <v>0</v>
      </c>
      <c r="ET44" s="17">
        <v>2.2000000000000002</v>
      </c>
      <c r="EU44" s="17">
        <v>-0.2</v>
      </c>
      <c r="EV44" s="17">
        <v>22.7</v>
      </c>
      <c r="EW44" s="17">
        <v>12.6</v>
      </c>
      <c r="EX44" s="17">
        <v>1.1000000000000001</v>
      </c>
      <c r="EY44" s="17">
        <v>0</v>
      </c>
      <c r="EZ44" s="17">
        <v>0.8</v>
      </c>
      <c r="FA44" s="17">
        <v>0.8</v>
      </c>
      <c r="FB44" s="17">
        <v>2.7</v>
      </c>
      <c r="FC44" s="17">
        <v>8.8000000000000007</v>
      </c>
      <c r="FD44" s="17">
        <v>0</v>
      </c>
      <c r="FE44" s="17">
        <v>2</v>
      </c>
      <c r="FF44" s="17">
        <v>0.6</v>
      </c>
      <c r="FG44" s="17">
        <v>2.5</v>
      </c>
      <c r="FH44" s="17"/>
      <c r="FI44" s="17"/>
      <c r="FJ44" s="17">
        <v>508.9</v>
      </c>
      <c r="FK44" s="15"/>
      <c r="FL44" s="17">
        <v>1.01207</v>
      </c>
      <c r="FM44" s="17">
        <v>0</v>
      </c>
      <c r="FN44" s="17"/>
      <c r="FO44" s="17">
        <v>1</v>
      </c>
      <c r="FP44" s="17">
        <v>0.26990999999999998</v>
      </c>
      <c r="FQ44" s="17">
        <v>0.36253000000000002</v>
      </c>
      <c r="FR44" s="17">
        <v>2</v>
      </c>
      <c r="FS44" s="17">
        <v>1.8</v>
      </c>
      <c r="FT44" s="17">
        <v>6.4445100000000002</v>
      </c>
    </row>
    <row r="45" spans="1:176" ht="24" customHeight="1" x14ac:dyDescent="0.3">
      <c r="A45" s="16" t="s">
        <v>50</v>
      </c>
      <c r="B45" s="16" t="s">
        <v>798</v>
      </c>
      <c r="C45" s="17">
        <v>11.9</v>
      </c>
      <c r="D45" s="17">
        <v>45.3</v>
      </c>
      <c r="E45" s="17">
        <v>16.5</v>
      </c>
      <c r="F45" s="17"/>
      <c r="G45" s="17"/>
      <c r="H45" s="17">
        <v>-17.8</v>
      </c>
      <c r="I45" s="17">
        <v>3</v>
      </c>
      <c r="J45" s="17"/>
      <c r="K45" s="17"/>
      <c r="L45" s="17">
        <v>22.6</v>
      </c>
      <c r="M45" s="17">
        <v>-1.6</v>
      </c>
      <c r="N45" s="17">
        <v>3.1</v>
      </c>
      <c r="O45" s="17">
        <v>63.4</v>
      </c>
      <c r="P45" s="17">
        <v>10</v>
      </c>
      <c r="Q45" s="17">
        <v>8.5</v>
      </c>
      <c r="R45" s="17">
        <v>69.2</v>
      </c>
      <c r="S45" s="17">
        <v>0</v>
      </c>
      <c r="T45" s="17"/>
      <c r="U45" s="17"/>
      <c r="V45" s="17"/>
      <c r="W45" s="17"/>
      <c r="X45" s="17">
        <v>7.1</v>
      </c>
      <c r="Y45" s="17">
        <v>1.5</v>
      </c>
      <c r="Z45" s="17"/>
      <c r="AA45" s="17"/>
      <c r="AB45" s="17">
        <v>-3.2</v>
      </c>
      <c r="AC45" s="17">
        <v>4.7</v>
      </c>
      <c r="AD45" s="17">
        <v>19.100000000000001</v>
      </c>
      <c r="AE45" s="17"/>
      <c r="AF45" s="17"/>
      <c r="AG45" s="17"/>
      <c r="AH45" s="17"/>
      <c r="AI45" s="17">
        <v>9.1999999999999993</v>
      </c>
      <c r="AJ45" s="17">
        <v>-1.6</v>
      </c>
      <c r="AK45" s="17"/>
      <c r="AL45" s="17"/>
      <c r="AM45" s="17"/>
      <c r="AN45" s="17">
        <v>-1.8</v>
      </c>
      <c r="AO45" s="17">
        <v>-1.9</v>
      </c>
      <c r="AP45" s="17">
        <v>-0.1</v>
      </c>
      <c r="AQ45" s="17">
        <v>15.8</v>
      </c>
      <c r="AR45" s="17">
        <v>9.3000000000000007</v>
      </c>
      <c r="AS45" s="17">
        <v>0.2</v>
      </c>
      <c r="AT45" s="17">
        <v>2</v>
      </c>
      <c r="AU45" s="17">
        <v>0.8</v>
      </c>
      <c r="AV45" s="17">
        <v>39</v>
      </c>
      <c r="AW45" s="17">
        <v>22.1</v>
      </c>
      <c r="AX45" s="17">
        <v>-39.799999999999997</v>
      </c>
      <c r="AY45" s="17">
        <v>0.2</v>
      </c>
      <c r="AZ45" s="17">
        <v>-1.8</v>
      </c>
      <c r="BA45" s="17">
        <v>-0.3</v>
      </c>
      <c r="BB45" s="17">
        <v>-3.7</v>
      </c>
      <c r="BC45" s="17">
        <v>-4</v>
      </c>
      <c r="BD45" s="17">
        <v>0.5</v>
      </c>
      <c r="BE45" s="17">
        <v>-0.1</v>
      </c>
      <c r="BF45" s="17">
        <v>0.3</v>
      </c>
      <c r="BG45" s="17"/>
      <c r="BH45" s="17"/>
      <c r="BI45" s="17">
        <v>-1</v>
      </c>
      <c r="BJ45" s="17"/>
      <c r="BK45" s="17"/>
      <c r="BL45" s="17">
        <v>-1.2</v>
      </c>
      <c r="BM45" s="17"/>
      <c r="BN45" s="17"/>
      <c r="BO45" s="17"/>
      <c r="BP45" s="17">
        <v>-1.9</v>
      </c>
      <c r="BQ45" s="17">
        <v>-17.100000000000001</v>
      </c>
      <c r="BR45" s="17">
        <v>-18.3</v>
      </c>
      <c r="BS45" s="17">
        <v>24.5</v>
      </c>
      <c r="BT45" s="17">
        <v>9.5</v>
      </c>
      <c r="BU45" s="17"/>
      <c r="BV45" s="17"/>
      <c r="BW45" s="17"/>
      <c r="BX45" s="17"/>
      <c r="BY45" s="17"/>
      <c r="BZ45" s="17"/>
      <c r="CA45" s="17"/>
      <c r="CB45" s="17"/>
      <c r="CC45" s="17">
        <v>-0.6</v>
      </c>
      <c r="CD45" s="17">
        <v>41.3</v>
      </c>
      <c r="CE45" s="17">
        <v>31</v>
      </c>
      <c r="CF45" s="17">
        <v>11.8</v>
      </c>
      <c r="CG45" s="17">
        <v>9.5</v>
      </c>
      <c r="CH45" s="17">
        <v>6.9</v>
      </c>
      <c r="CI45" s="17"/>
      <c r="CJ45" s="17"/>
      <c r="CK45" s="17"/>
      <c r="CL45" s="17">
        <v>16</v>
      </c>
      <c r="CM45" s="17">
        <v>18.399999999999999</v>
      </c>
      <c r="CN45" s="17">
        <v>-10.1</v>
      </c>
      <c r="CO45" s="17"/>
      <c r="CP45" s="17"/>
      <c r="CQ45" s="17"/>
      <c r="CR45" s="17"/>
      <c r="CS45" s="17"/>
      <c r="CT45" s="17">
        <v>12.3</v>
      </c>
      <c r="CU45" s="17">
        <v>4.5</v>
      </c>
      <c r="CV45" s="17"/>
      <c r="CW45" s="17">
        <v>2.4</v>
      </c>
      <c r="CX45" s="17">
        <v>0</v>
      </c>
      <c r="CY45" s="17">
        <v>0</v>
      </c>
      <c r="CZ45" s="17"/>
      <c r="DA45" s="17">
        <v>0.6</v>
      </c>
      <c r="DB45" s="17">
        <v>0</v>
      </c>
      <c r="DC45" s="17">
        <v>0</v>
      </c>
      <c r="DD45" s="17"/>
      <c r="DE45" s="17">
        <v>0</v>
      </c>
      <c r="DF45" s="17">
        <v>0.3</v>
      </c>
      <c r="DG45" s="17">
        <v>0.1</v>
      </c>
      <c r="DH45" s="17">
        <v>0.5</v>
      </c>
      <c r="DI45" s="17">
        <v>0</v>
      </c>
      <c r="DJ45" s="17">
        <v>0.5</v>
      </c>
      <c r="DK45" s="17"/>
      <c r="DL45" s="17">
        <v>0</v>
      </c>
      <c r="DM45" s="17">
        <v>0</v>
      </c>
      <c r="DN45" s="17">
        <v>-3.6</v>
      </c>
      <c r="DO45" s="17">
        <v>-0.3</v>
      </c>
      <c r="DP45" s="17">
        <v>1.2</v>
      </c>
      <c r="DQ45" s="17">
        <v>0.5</v>
      </c>
      <c r="DR45" s="17">
        <v>0.8</v>
      </c>
      <c r="DS45" s="17">
        <v>0.7</v>
      </c>
      <c r="DT45" s="17">
        <v>0.2</v>
      </c>
      <c r="DU45" s="17">
        <v>0.1</v>
      </c>
      <c r="DV45" s="17">
        <v>0.5</v>
      </c>
      <c r="DW45" s="17">
        <v>0.4</v>
      </c>
      <c r="DX45" s="17"/>
      <c r="DY45" s="17">
        <v>-1.7</v>
      </c>
      <c r="DZ45" s="17">
        <v>0</v>
      </c>
      <c r="EA45" s="17">
        <v>0.3</v>
      </c>
      <c r="EB45" s="17">
        <v>0.5</v>
      </c>
      <c r="EC45" s="17">
        <v>0.3</v>
      </c>
      <c r="ED45" s="17">
        <v>0.8</v>
      </c>
      <c r="EE45" s="17">
        <v>3.9</v>
      </c>
      <c r="EF45" s="17">
        <v>0.3</v>
      </c>
      <c r="EG45" s="17">
        <v>-3.9</v>
      </c>
      <c r="EH45" s="17">
        <v>-3.9</v>
      </c>
      <c r="EI45" s="17">
        <v>-0.1</v>
      </c>
      <c r="EJ45" s="17">
        <v>-0.3</v>
      </c>
      <c r="EK45" s="17">
        <v>1.1000000000000001</v>
      </c>
      <c r="EL45" s="17">
        <v>0.1</v>
      </c>
      <c r="EM45" s="17"/>
      <c r="EN45" s="17">
        <v>0.1</v>
      </c>
      <c r="EO45" s="17">
        <v>0.1</v>
      </c>
      <c r="EP45" s="17">
        <v>0.1</v>
      </c>
      <c r="EQ45" s="17">
        <v>0</v>
      </c>
      <c r="ER45" s="17">
        <v>0.9</v>
      </c>
      <c r="ES45" s="17">
        <v>0</v>
      </c>
      <c r="ET45" s="17">
        <v>2.2000000000000002</v>
      </c>
      <c r="EU45" s="17">
        <v>-0.2</v>
      </c>
      <c r="EV45" s="17">
        <v>22.9</v>
      </c>
      <c r="EW45" s="17">
        <v>12.2</v>
      </c>
      <c r="EX45" s="17">
        <v>1.2</v>
      </c>
      <c r="EY45" s="17">
        <v>0</v>
      </c>
      <c r="EZ45" s="17">
        <v>0.8</v>
      </c>
      <c r="FA45" s="17">
        <v>0.8</v>
      </c>
      <c r="FB45" s="17">
        <v>2.6</v>
      </c>
      <c r="FC45" s="17">
        <v>8</v>
      </c>
      <c r="FD45" s="17">
        <v>0</v>
      </c>
      <c r="FE45" s="17">
        <v>1</v>
      </c>
      <c r="FF45" s="17">
        <v>0.3</v>
      </c>
      <c r="FG45" s="17">
        <v>2.6</v>
      </c>
      <c r="FH45" s="17"/>
      <c r="FI45" s="17"/>
      <c r="FJ45" s="17">
        <v>501</v>
      </c>
      <c r="FK45" s="15"/>
      <c r="FL45" s="17">
        <v>0.95803000000000005</v>
      </c>
      <c r="FM45" s="17">
        <v>-0.78900000000000003</v>
      </c>
      <c r="FN45" s="17"/>
      <c r="FO45" s="17">
        <v>1</v>
      </c>
      <c r="FP45" s="17">
        <v>0.27517000000000003</v>
      </c>
      <c r="FQ45" s="17">
        <v>0.35827999999999999</v>
      </c>
      <c r="FR45" s="17">
        <v>1.6</v>
      </c>
      <c r="FS45" s="17">
        <v>1.8</v>
      </c>
      <c r="FT45" s="17">
        <v>5.2024800000000004</v>
      </c>
    </row>
    <row r="46" spans="1:176" ht="24" customHeight="1" x14ac:dyDescent="0.3">
      <c r="A46" s="16" t="s">
        <v>50</v>
      </c>
      <c r="B46" s="16" t="s">
        <v>799</v>
      </c>
      <c r="C46" s="17">
        <v>12.4</v>
      </c>
      <c r="D46" s="17">
        <v>30.7</v>
      </c>
      <c r="E46" s="17">
        <v>14.4</v>
      </c>
      <c r="F46" s="17"/>
      <c r="G46" s="17"/>
      <c r="H46" s="17">
        <v>-19.899999999999999</v>
      </c>
      <c r="I46" s="17">
        <v>-2.5</v>
      </c>
      <c r="J46" s="17"/>
      <c r="K46" s="17"/>
      <c r="L46" s="17">
        <v>18.600000000000001</v>
      </c>
      <c r="M46" s="17">
        <v>-4</v>
      </c>
      <c r="N46" s="17">
        <v>0.5</v>
      </c>
      <c r="O46" s="17">
        <v>63.4</v>
      </c>
      <c r="P46" s="17">
        <v>7.1</v>
      </c>
      <c r="Q46" s="17">
        <v>6.6</v>
      </c>
      <c r="R46" s="17">
        <v>52.7</v>
      </c>
      <c r="S46" s="17">
        <v>-0.1</v>
      </c>
      <c r="T46" s="17"/>
      <c r="U46" s="17"/>
      <c r="V46" s="17"/>
      <c r="W46" s="17"/>
      <c r="X46" s="17">
        <v>4.5999999999999996</v>
      </c>
      <c r="Y46" s="17">
        <v>0.8</v>
      </c>
      <c r="Z46" s="17"/>
      <c r="AA46" s="17"/>
      <c r="AB46" s="17">
        <v>-3</v>
      </c>
      <c r="AC46" s="17">
        <v>5.0999999999999996</v>
      </c>
      <c r="AD46" s="17">
        <v>26.8</v>
      </c>
      <c r="AE46" s="17"/>
      <c r="AF46" s="17"/>
      <c r="AG46" s="17"/>
      <c r="AH46" s="17"/>
      <c r="AI46" s="17">
        <v>11</v>
      </c>
      <c r="AJ46" s="17">
        <v>-2.1</v>
      </c>
      <c r="AK46" s="17"/>
      <c r="AL46" s="17"/>
      <c r="AM46" s="17"/>
      <c r="AN46" s="17">
        <v>-1.8</v>
      </c>
      <c r="AO46" s="17">
        <v>-4.8</v>
      </c>
      <c r="AP46" s="17">
        <v>-0.9</v>
      </c>
      <c r="AQ46" s="17">
        <v>15.9</v>
      </c>
      <c r="AR46" s="17">
        <v>7.8</v>
      </c>
      <c r="AS46" s="17">
        <v>-0.4</v>
      </c>
      <c r="AT46" s="17">
        <v>2</v>
      </c>
      <c r="AU46" s="17">
        <v>-0.2</v>
      </c>
      <c r="AV46" s="17">
        <v>33</v>
      </c>
      <c r="AW46" s="17">
        <v>16.2</v>
      </c>
      <c r="AX46" s="17">
        <v>-45</v>
      </c>
      <c r="AY46" s="17">
        <v>0.9</v>
      </c>
      <c r="AZ46" s="17">
        <v>-1.7</v>
      </c>
      <c r="BA46" s="17">
        <v>-0.1</v>
      </c>
      <c r="BB46" s="17">
        <v>-3.4</v>
      </c>
      <c r="BC46" s="17">
        <v>0.2</v>
      </c>
      <c r="BD46" s="17">
        <v>0.5</v>
      </c>
      <c r="BE46" s="17">
        <v>-0.1</v>
      </c>
      <c r="BF46" s="17">
        <v>-2.1</v>
      </c>
      <c r="BG46" s="17"/>
      <c r="BH46" s="17"/>
      <c r="BI46" s="17">
        <v>-3.8</v>
      </c>
      <c r="BJ46" s="17"/>
      <c r="BK46" s="17"/>
      <c r="BL46" s="17">
        <v>-4.9000000000000004</v>
      </c>
      <c r="BM46" s="17"/>
      <c r="BN46" s="17"/>
      <c r="BO46" s="17"/>
      <c r="BP46" s="17">
        <v>-4.8</v>
      </c>
      <c r="BQ46" s="17">
        <v>-19.600000000000001</v>
      </c>
      <c r="BR46" s="17">
        <v>-21.5</v>
      </c>
      <c r="BS46" s="17">
        <v>21.4</v>
      </c>
      <c r="BT46" s="17">
        <v>6.8</v>
      </c>
      <c r="BU46" s="17"/>
      <c r="BV46" s="17"/>
      <c r="BW46" s="17"/>
      <c r="BX46" s="17"/>
      <c r="BY46" s="17"/>
      <c r="BZ46" s="17"/>
      <c r="CA46" s="17"/>
      <c r="CB46" s="17"/>
      <c r="CC46" s="17">
        <v>-0.6</v>
      </c>
      <c r="CD46" s="17">
        <v>41.7</v>
      </c>
      <c r="CE46" s="17">
        <v>31.3</v>
      </c>
      <c r="CF46" s="17">
        <v>12.5</v>
      </c>
      <c r="CG46" s="17">
        <v>9.4</v>
      </c>
      <c r="CH46" s="17">
        <v>6.9</v>
      </c>
      <c r="CI46" s="17"/>
      <c r="CJ46" s="17"/>
      <c r="CK46" s="17"/>
      <c r="CL46" s="17">
        <v>5.4</v>
      </c>
      <c r="CM46" s="17">
        <v>7.7</v>
      </c>
      <c r="CN46" s="17">
        <v>-25.9</v>
      </c>
      <c r="CO46" s="17"/>
      <c r="CP46" s="17"/>
      <c r="CQ46" s="17"/>
      <c r="CR46" s="17"/>
      <c r="CS46" s="17"/>
      <c r="CT46" s="17">
        <v>10.1</v>
      </c>
      <c r="CU46" s="17">
        <v>3.3</v>
      </c>
      <c r="CV46" s="17"/>
      <c r="CW46" s="17">
        <v>2.4</v>
      </c>
      <c r="CX46" s="17">
        <v>0</v>
      </c>
      <c r="CY46" s="17">
        <v>0</v>
      </c>
      <c r="CZ46" s="17"/>
      <c r="DA46" s="17">
        <v>0.6</v>
      </c>
      <c r="DB46" s="17">
        <v>0</v>
      </c>
      <c r="DC46" s="17">
        <v>0</v>
      </c>
      <c r="DD46" s="17"/>
      <c r="DE46" s="17">
        <v>0</v>
      </c>
      <c r="DF46" s="17">
        <v>0.2</v>
      </c>
      <c r="DG46" s="17">
        <v>0.1</v>
      </c>
      <c r="DH46" s="17">
        <v>-0.5</v>
      </c>
      <c r="DI46" s="17">
        <v>0</v>
      </c>
      <c r="DJ46" s="17">
        <v>0.5</v>
      </c>
      <c r="DK46" s="17"/>
      <c r="DL46" s="17">
        <v>0</v>
      </c>
      <c r="DM46" s="17">
        <v>0</v>
      </c>
      <c r="DN46" s="17">
        <v>-3.7</v>
      </c>
      <c r="DO46" s="17">
        <v>-0.3</v>
      </c>
      <c r="DP46" s="17">
        <v>1.2</v>
      </c>
      <c r="DQ46" s="17">
        <v>0.5</v>
      </c>
      <c r="DR46" s="17">
        <v>0.8</v>
      </c>
      <c r="DS46" s="17">
        <v>0.7</v>
      </c>
      <c r="DT46" s="17">
        <v>0.1</v>
      </c>
      <c r="DU46" s="17">
        <v>0.1</v>
      </c>
      <c r="DV46" s="17">
        <v>0.4</v>
      </c>
      <c r="DW46" s="17">
        <v>0.4</v>
      </c>
      <c r="DX46" s="17"/>
      <c r="DY46" s="17">
        <v>-1.7</v>
      </c>
      <c r="DZ46" s="17">
        <v>0.1</v>
      </c>
      <c r="EA46" s="17">
        <v>0.3</v>
      </c>
      <c r="EB46" s="17">
        <v>0.5</v>
      </c>
      <c r="EC46" s="17">
        <v>0.2</v>
      </c>
      <c r="ED46" s="17">
        <v>0.8</v>
      </c>
      <c r="EE46" s="17">
        <v>4</v>
      </c>
      <c r="EF46" s="17">
        <v>0.3</v>
      </c>
      <c r="EG46" s="17">
        <v>-4.0999999999999996</v>
      </c>
      <c r="EH46" s="17">
        <v>-5.0999999999999996</v>
      </c>
      <c r="EI46" s="17">
        <v>-0.4</v>
      </c>
      <c r="EJ46" s="17">
        <v>-0.1</v>
      </c>
      <c r="EK46" s="17">
        <v>1.1000000000000001</v>
      </c>
      <c r="EL46" s="17">
        <v>0.1</v>
      </c>
      <c r="EM46" s="17"/>
      <c r="EN46" s="17">
        <v>0.1</v>
      </c>
      <c r="EO46" s="17">
        <v>0.1</v>
      </c>
      <c r="EP46" s="17">
        <v>0.1</v>
      </c>
      <c r="EQ46" s="17">
        <v>0</v>
      </c>
      <c r="ER46" s="17">
        <v>0</v>
      </c>
      <c r="ES46" s="17">
        <v>0</v>
      </c>
      <c r="ET46" s="17">
        <v>0</v>
      </c>
      <c r="EU46" s="17">
        <v>-0.2</v>
      </c>
      <c r="EV46" s="17">
        <v>22.3</v>
      </c>
      <c r="EW46" s="17">
        <v>10.199999999999999</v>
      </c>
      <c r="EX46" s="17">
        <v>0</v>
      </c>
      <c r="EY46" s="17">
        <v>0</v>
      </c>
      <c r="EZ46" s="17">
        <v>0.2</v>
      </c>
      <c r="FA46" s="17">
        <v>0.6</v>
      </c>
      <c r="FB46" s="17">
        <v>2.6</v>
      </c>
      <c r="FC46" s="17">
        <v>5.3</v>
      </c>
      <c r="FD46" s="17">
        <v>0</v>
      </c>
      <c r="FE46" s="17">
        <v>4</v>
      </c>
      <c r="FF46" s="17">
        <v>0</v>
      </c>
      <c r="FG46" s="17">
        <v>2.5</v>
      </c>
      <c r="FH46" s="17"/>
      <c r="FI46" s="17"/>
      <c r="FJ46" s="17">
        <v>361.8</v>
      </c>
      <c r="FK46" s="15"/>
      <c r="FL46" s="17">
        <v>0.65222999999999998</v>
      </c>
      <c r="FM46" s="17">
        <v>-0.72399999999999998</v>
      </c>
      <c r="FN46" s="17"/>
      <c r="FO46" s="17">
        <v>1</v>
      </c>
      <c r="FP46" s="17">
        <v>0.29557</v>
      </c>
      <c r="FQ46" s="17">
        <v>0.34134999999999999</v>
      </c>
      <c r="FR46" s="17">
        <v>0.8</v>
      </c>
      <c r="FS46" s="17">
        <v>1.8</v>
      </c>
      <c r="FT46" s="17">
        <v>4.1651499999999997</v>
      </c>
    </row>
    <row r="47" spans="1:176" ht="24" customHeight="1" x14ac:dyDescent="0.3">
      <c r="A47" s="16" t="s">
        <v>50</v>
      </c>
      <c r="B47" s="16" t="s">
        <v>800</v>
      </c>
      <c r="C47" s="17">
        <v>11.4</v>
      </c>
      <c r="D47" s="17">
        <v>41.6</v>
      </c>
      <c r="E47" s="17">
        <v>16.5</v>
      </c>
      <c r="F47" s="17"/>
      <c r="G47" s="17"/>
      <c r="H47" s="17">
        <v>-10.1</v>
      </c>
      <c r="I47" s="17">
        <v>11.9</v>
      </c>
      <c r="J47" s="17"/>
      <c r="K47" s="17"/>
      <c r="L47" s="17">
        <v>18.7</v>
      </c>
      <c r="M47" s="17">
        <v>-2.9</v>
      </c>
      <c r="N47" s="17">
        <v>2.1</v>
      </c>
      <c r="O47" s="17">
        <v>64</v>
      </c>
      <c r="P47" s="17">
        <v>8.5</v>
      </c>
      <c r="Q47" s="17">
        <v>7.3</v>
      </c>
      <c r="R47" s="17">
        <v>62.2</v>
      </c>
      <c r="S47" s="17">
        <v>0</v>
      </c>
      <c r="T47" s="17"/>
      <c r="U47" s="17"/>
      <c r="V47" s="17"/>
      <c r="W47" s="17"/>
      <c r="X47" s="17">
        <v>5</v>
      </c>
      <c r="Y47" s="17">
        <v>0.7</v>
      </c>
      <c r="Z47" s="17"/>
      <c r="AA47" s="17"/>
      <c r="AB47" s="17">
        <v>-3.2</v>
      </c>
      <c r="AC47" s="17">
        <v>5.2</v>
      </c>
      <c r="AD47" s="17">
        <v>24.3</v>
      </c>
      <c r="AE47" s="17"/>
      <c r="AF47" s="17"/>
      <c r="AG47" s="17"/>
      <c r="AH47" s="17"/>
      <c r="AI47" s="17">
        <v>5</v>
      </c>
      <c r="AJ47" s="17">
        <v>-2.6</v>
      </c>
      <c r="AK47" s="17"/>
      <c r="AL47" s="17"/>
      <c r="AM47" s="17"/>
      <c r="AN47" s="17">
        <v>-1.6</v>
      </c>
      <c r="AO47" s="17">
        <v>-2.7</v>
      </c>
      <c r="AP47" s="17">
        <v>0.7</v>
      </c>
      <c r="AQ47" s="17">
        <v>20</v>
      </c>
      <c r="AR47" s="17">
        <v>8</v>
      </c>
      <c r="AS47" s="17">
        <v>-0.2</v>
      </c>
      <c r="AT47" s="17">
        <v>2</v>
      </c>
      <c r="AU47" s="17">
        <v>0.7</v>
      </c>
      <c r="AV47" s="17">
        <v>36.299999999999997</v>
      </c>
      <c r="AW47" s="17">
        <v>19.3</v>
      </c>
      <c r="AX47" s="17">
        <v>-42.2</v>
      </c>
      <c r="AY47" s="17">
        <v>0.7</v>
      </c>
      <c r="AZ47" s="17">
        <v>-1.5</v>
      </c>
      <c r="BA47" s="17">
        <v>-0.1</v>
      </c>
      <c r="BB47" s="17">
        <v>-3.9</v>
      </c>
      <c r="BC47" s="17">
        <v>4.3</v>
      </c>
      <c r="BD47" s="17">
        <v>0.5</v>
      </c>
      <c r="BE47" s="17">
        <v>-0.1</v>
      </c>
      <c r="BF47" s="17">
        <v>-0.1</v>
      </c>
      <c r="BG47" s="17"/>
      <c r="BH47" s="17"/>
      <c r="BI47" s="17">
        <v>-0.9</v>
      </c>
      <c r="BJ47" s="17"/>
      <c r="BK47" s="17"/>
      <c r="BL47" s="17">
        <v>1.6</v>
      </c>
      <c r="BM47" s="17"/>
      <c r="BN47" s="17"/>
      <c r="BO47" s="17"/>
      <c r="BP47" s="17">
        <v>-4.3</v>
      </c>
      <c r="BQ47" s="17">
        <v>-18.5</v>
      </c>
      <c r="BR47" s="17">
        <v>-19.8</v>
      </c>
      <c r="BS47" s="17">
        <v>22.9</v>
      </c>
      <c r="BT47" s="17">
        <v>7.6</v>
      </c>
      <c r="BU47" s="17"/>
      <c r="BV47" s="17"/>
      <c r="BW47" s="17"/>
      <c r="BX47" s="17"/>
      <c r="BY47" s="17"/>
      <c r="BZ47" s="17"/>
      <c r="CA47" s="17"/>
      <c r="CB47" s="17"/>
      <c r="CC47" s="17">
        <v>-0.6</v>
      </c>
      <c r="CD47" s="17">
        <v>60.6</v>
      </c>
      <c r="CE47" s="17">
        <v>33</v>
      </c>
      <c r="CF47" s="17">
        <v>11.6</v>
      </c>
      <c r="CG47" s="17">
        <v>15.7</v>
      </c>
      <c r="CH47" s="17">
        <v>6.9</v>
      </c>
      <c r="CI47" s="17"/>
      <c r="CJ47" s="17"/>
      <c r="CK47" s="17"/>
      <c r="CL47" s="17">
        <v>8.9</v>
      </c>
      <c r="CM47" s="17">
        <v>11.4</v>
      </c>
      <c r="CN47" s="17">
        <v>-20.6</v>
      </c>
      <c r="CO47" s="17"/>
      <c r="CP47" s="17"/>
      <c r="CQ47" s="17"/>
      <c r="CR47" s="17"/>
      <c r="CS47" s="17"/>
      <c r="CT47" s="17">
        <v>9.6999999999999993</v>
      </c>
      <c r="CU47" s="17">
        <v>3.1</v>
      </c>
      <c r="CV47" s="17"/>
      <c r="CW47" s="17">
        <v>2.6</v>
      </c>
      <c r="CX47" s="17">
        <v>0</v>
      </c>
      <c r="CY47" s="17">
        <v>0</v>
      </c>
      <c r="CZ47" s="17"/>
      <c r="DA47" s="17">
        <v>0.6</v>
      </c>
      <c r="DB47" s="17">
        <v>0</v>
      </c>
      <c r="DC47" s="17">
        <v>0</v>
      </c>
      <c r="DD47" s="17"/>
      <c r="DE47" s="17">
        <v>-0.3</v>
      </c>
      <c r="DF47" s="17">
        <v>0.3</v>
      </c>
      <c r="DG47" s="17">
        <v>0.1</v>
      </c>
      <c r="DH47" s="17">
        <v>0.9</v>
      </c>
      <c r="DI47" s="17">
        <v>0</v>
      </c>
      <c r="DJ47" s="17">
        <v>0.5</v>
      </c>
      <c r="DK47" s="17"/>
      <c r="DL47" s="17">
        <v>0</v>
      </c>
      <c r="DM47" s="17">
        <v>0</v>
      </c>
      <c r="DN47" s="17">
        <v>-3.6</v>
      </c>
      <c r="DO47" s="17">
        <v>-0.3</v>
      </c>
      <c r="DP47" s="17">
        <v>1.2</v>
      </c>
      <c r="DQ47" s="17">
        <v>0.5</v>
      </c>
      <c r="DR47" s="17">
        <v>0.8</v>
      </c>
      <c r="DS47" s="17">
        <v>0.7</v>
      </c>
      <c r="DT47" s="17">
        <v>0</v>
      </c>
      <c r="DU47" s="17">
        <v>0</v>
      </c>
      <c r="DV47" s="17">
        <v>0.2</v>
      </c>
      <c r="DW47" s="17">
        <v>0.4</v>
      </c>
      <c r="DX47" s="17"/>
      <c r="DY47" s="17">
        <v>-1.8</v>
      </c>
      <c r="DZ47" s="17">
        <v>0</v>
      </c>
      <c r="EA47" s="17">
        <v>0.3</v>
      </c>
      <c r="EB47" s="17">
        <v>0.5</v>
      </c>
      <c r="EC47" s="17">
        <v>0.4</v>
      </c>
      <c r="ED47" s="17">
        <v>0.8</v>
      </c>
      <c r="EE47" s="17">
        <v>4</v>
      </c>
      <c r="EF47" s="17">
        <v>0.4</v>
      </c>
      <c r="EG47" s="17">
        <v>-4.2</v>
      </c>
      <c r="EH47" s="17">
        <v>-4.8</v>
      </c>
      <c r="EI47" s="17">
        <v>-0.4</v>
      </c>
      <c r="EJ47" s="17">
        <v>-0.1</v>
      </c>
      <c r="EK47" s="17">
        <v>1.1000000000000001</v>
      </c>
      <c r="EL47" s="17">
        <v>0.1</v>
      </c>
      <c r="EM47" s="17"/>
      <c r="EN47" s="17">
        <v>0.1</v>
      </c>
      <c r="EO47" s="17">
        <v>0.1</v>
      </c>
      <c r="EP47" s="17">
        <v>0.1</v>
      </c>
      <c r="EQ47" s="17">
        <v>0</v>
      </c>
      <c r="ER47" s="17">
        <v>0</v>
      </c>
      <c r="ES47" s="17">
        <v>0</v>
      </c>
      <c r="ET47" s="17">
        <v>0</v>
      </c>
      <c r="EU47" s="17">
        <v>-0.2</v>
      </c>
      <c r="EV47" s="17">
        <v>18.3</v>
      </c>
      <c r="EW47" s="17">
        <v>9.8000000000000007</v>
      </c>
      <c r="EX47" s="17">
        <v>0</v>
      </c>
      <c r="EY47" s="17">
        <v>0</v>
      </c>
      <c r="EZ47" s="17">
        <v>0.2</v>
      </c>
      <c r="FA47" s="17">
        <v>0.8</v>
      </c>
      <c r="FB47" s="17">
        <v>2.6</v>
      </c>
      <c r="FC47" s="17">
        <v>9.9</v>
      </c>
      <c r="FD47" s="17">
        <v>0</v>
      </c>
      <c r="FE47" s="17">
        <v>4.2</v>
      </c>
      <c r="FF47" s="17">
        <v>0</v>
      </c>
      <c r="FG47" s="17">
        <v>2.6</v>
      </c>
      <c r="FH47" s="17"/>
      <c r="FI47" s="17"/>
      <c r="FJ47" s="17">
        <v>483.4</v>
      </c>
      <c r="FK47" s="15"/>
      <c r="FL47" s="17">
        <v>0.84506000000000003</v>
      </c>
      <c r="FM47" s="17">
        <v>0.17799999999999999</v>
      </c>
      <c r="FN47" s="17"/>
      <c r="FO47" s="17">
        <v>1.1000000000000001</v>
      </c>
      <c r="FP47" s="17">
        <v>0.30703000000000003</v>
      </c>
      <c r="FQ47" s="17">
        <v>0.33471000000000001</v>
      </c>
      <c r="FR47" s="17">
        <v>2</v>
      </c>
      <c r="FS47" s="17">
        <v>2.2000000000000002</v>
      </c>
      <c r="FT47" s="17">
        <v>6.9648000000000003</v>
      </c>
    </row>
    <row r="48" spans="1:176" ht="24" customHeight="1" x14ac:dyDescent="0.3">
      <c r="A48" s="16" t="s">
        <v>50</v>
      </c>
      <c r="B48" s="16" t="s">
        <v>801</v>
      </c>
      <c r="C48" s="17">
        <v>12.6</v>
      </c>
      <c r="D48" s="17">
        <v>33.200000000000003</v>
      </c>
      <c r="E48" s="17">
        <v>15.5</v>
      </c>
      <c r="F48" s="17"/>
      <c r="G48" s="17"/>
      <c r="H48" s="17">
        <v>-8.5</v>
      </c>
      <c r="I48" s="17">
        <v>12.7</v>
      </c>
      <c r="J48" s="17"/>
      <c r="K48" s="17"/>
      <c r="L48" s="17">
        <v>-24.1</v>
      </c>
      <c r="M48" s="17">
        <v>-11</v>
      </c>
      <c r="N48" s="17">
        <v>10</v>
      </c>
      <c r="O48" s="17">
        <v>43.2</v>
      </c>
      <c r="P48" s="17">
        <v>9.5</v>
      </c>
      <c r="Q48" s="17">
        <v>7.6</v>
      </c>
      <c r="R48" s="17">
        <v>51.6</v>
      </c>
      <c r="S48" s="17">
        <v>0.1</v>
      </c>
      <c r="T48" s="17"/>
      <c r="U48" s="17"/>
      <c r="V48" s="17"/>
      <c r="W48" s="17"/>
      <c r="X48" s="17">
        <v>4</v>
      </c>
      <c r="Y48" s="17">
        <v>0.6</v>
      </c>
      <c r="Z48" s="17"/>
      <c r="AA48" s="17"/>
      <c r="AB48" s="17">
        <v>-3.2</v>
      </c>
      <c r="AC48" s="17">
        <v>4.8</v>
      </c>
      <c r="AD48" s="17">
        <v>24.5</v>
      </c>
      <c r="AE48" s="17"/>
      <c r="AF48" s="17"/>
      <c r="AG48" s="17"/>
      <c r="AH48" s="17"/>
      <c r="AI48" s="17">
        <v>1.4</v>
      </c>
      <c r="AJ48" s="17">
        <v>-2</v>
      </c>
      <c r="AK48" s="17"/>
      <c r="AL48" s="17"/>
      <c r="AM48" s="17"/>
      <c r="AN48" s="17">
        <v>-1.1000000000000001</v>
      </c>
      <c r="AO48" s="17">
        <v>-10.6</v>
      </c>
      <c r="AP48" s="17">
        <v>0.1</v>
      </c>
      <c r="AQ48" s="17">
        <v>25.9</v>
      </c>
      <c r="AR48" s="17">
        <v>8.1</v>
      </c>
      <c r="AS48" s="17">
        <v>-0.1</v>
      </c>
      <c r="AT48" s="17">
        <v>2</v>
      </c>
      <c r="AU48" s="17">
        <v>0.6</v>
      </c>
      <c r="AV48" s="17">
        <v>35.9</v>
      </c>
      <c r="AW48" s="17">
        <v>19.100000000000001</v>
      </c>
      <c r="AX48" s="17">
        <v>-43</v>
      </c>
      <c r="AY48" s="17">
        <v>0.1</v>
      </c>
      <c r="AZ48" s="17">
        <v>-1.6</v>
      </c>
      <c r="BA48" s="17">
        <v>-0.3</v>
      </c>
      <c r="BB48" s="17">
        <v>-4</v>
      </c>
      <c r="BC48" s="17">
        <v>4.0999999999999996</v>
      </c>
      <c r="BD48" s="17">
        <v>0.5</v>
      </c>
      <c r="BE48" s="17">
        <v>-0.1</v>
      </c>
      <c r="BF48" s="17">
        <v>0.7</v>
      </c>
      <c r="BG48" s="17"/>
      <c r="BH48" s="17"/>
      <c r="BI48" s="17">
        <v>-1.3</v>
      </c>
      <c r="BJ48" s="17"/>
      <c r="BK48" s="17"/>
      <c r="BL48" s="17">
        <v>0.9</v>
      </c>
      <c r="BM48" s="17"/>
      <c r="BN48" s="17"/>
      <c r="BO48" s="17"/>
      <c r="BP48" s="17">
        <v>-9.1</v>
      </c>
      <c r="BQ48" s="17">
        <v>-17.8</v>
      </c>
      <c r="BR48" s="17">
        <v>-19</v>
      </c>
      <c r="BS48" s="17">
        <v>24</v>
      </c>
      <c r="BT48" s="17">
        <v>8.3000000000000007</v>
      </c>
      <c r="BU48" s="17"/>
      <c r="BV48" s="17"/>
      <c r="BW48" s="17"/>
      <c r="BX48" s="17"/>
      <c r="BY48" s="17"/>
      <c r="BZ48" s="17"/>
      <c r="CA48" s="17"/>
      <c r="CB48" s="17"/>
      <c r="CC48" s="17">
        <v>-0.6</v>
      </c>
      <c r="CD48" s="17">
        <v>19.899999999999999</v>
      </c>
      <c r="CE48" s="17">
        <v>51.1</v>
      </c>
      <c r="CF48" s="17">
        <v>11.3</v>
      </c>
      <c r="CG48" s="17">
        <v>14</v>
      </c>
      <c r="CH48" s="17">
        <v>7</v>
      </c>
      <c r="CI48" s="17"/>
      <c r="CJ48" s="17"/>
      <c r="CK48" s="17"/>
      <c r="CL48" s="17">
        <v>8.9</v>
      </c>
      <c r="CM48" s="17">
        <v>11.2</v>
      </c>
      <c r="CN48" s="17">
        <v>-20.6</v>
      </c>
      <c r="CO48" s="17"/>
      <c r="CP48" s="17"/>
      <c r="CQ48" s="17"/>
      <c r="CR48" s="17"/>
      <c r="CS48" s="17"/>
      <c r="CT48" s="17">
        <v>7.6</v>
      </c>
      <c r="CU48" s="17">
        <v>1.8</v>
      </c>
      <c r="CV48" s="17"/>
      <c r="CW48" s="17">
        <v>-0.6</v>
      </c>
      <c r="CX48" s="17">
        <v>0</v>
      </c>
      <c r="CY48" s="17">
        <v>0</v>
      </c>
      <c r="CZ48" s="17"/>
      <c r="DA48" s="17">
        <v>0.6</v>
      </c>
      <c r="DB48" s="17">
        <v>-0.1</v>
      </c>
      <c r="DC48" s="17">
        <v>-0.6</v>
      </c>
      <c r="DD48" s="17"/>
      <c r="DE48" s="17">
        <v>-0.3</v>
      </c>
      <c r="DF48" s="17">
        <v>0.2</v>
      </c>
      <c r="DG48" s="17">
        <v>0.1</v>
      </c>
      <c r="DH48" s="17">
        <v>0.2</v>
      </c>
      <c r="DI48" s="17">
        <v>0.1</v>
      </c>
      <c r="DJ48" s="17">
        <v>0.5</v>
      </c>
      <c r="DK48" s="17"/>
      <c r="DL48" s="17">
        <v>0</v>
      </c>
      <c r="DM48" s="17">
        <v>0</v>
      </c>
      <c r="DN48" s="17">
        <v>-4.0999999999999996</v>
      </c>
      <c r="DO48" s="17">
        <v>-1.6</v>
      </c>
      <c r="DP48" s="17">
        <v>1.2</v>
      </c>
      <c r="DQ48" s="17">
        <v>0.5</v>
      </c>
      <c r="DR48" s="17">
        <v>0.8</v>
      </c>
      <c r="DS48" s="17">
        <v>0.7</v>
      </c>
      <c r="DT48" s="17">
        <v>0</v>
      </c>
      <c r="DU48" s="17">
        <v>0</v>
      </c>
      <c r="DV48" s="17">
        <v>0.4</v>
      </c>
      <c r="DW48" s="17">
        <v>0.4</v>
      </c>
      <c r="DX48" s="17"/>
      <c r="DY48" s="17">
        <v>-1.8</v>
      </c>
      <c r="DZ48" s="17">
        <v>0</v>
      </c>
      <c r="EA48" s="17">
        <v>0.3</v>
      </c>
      <c r="EB48" s="17">
        <v>0.5</v>
      </c>
      <c r="EC48" s="17">
        <v>0.4</v>
      </c>
      <c r="ED48" s="17">
        <v>0.8</v>
      </c>
      <c r="EE48" s="17">
        <v>4</v>
      </c>
      <c r="EF48" s="17">
        <v>0.4</v>
      </c>
      <c r="EG48" s="17">
        <v>-5.8</v>
      </c>
      <c r="EH48" s="17">
        <v>-5.9</v>
      </c>
      <c r="EI48" s="17">
        <v>-0.3</v>
      </c>
      <c r="EJ48" s="17">
        <v>0.1</v>
      </c>
      <c r="EK48" s="17">
        <v>1.1000000000000001</v>
      </c>
      <c r="EL48" s="17">
        <v>0.1</v>
      </c>
      <c r="EM48" s="17"/>
      <c r="EN48" s="17">
        <v>0.1</v>
      </c>
      <c r="EO48" s="17">
        <v>0.1</v>
      </c>
      <c r="EP48" s="17">
        <v>0.1</v>
      </c>
      <c r="EQ48" s="17">
        <v>0</v>
      </c>
      <c r="ER48" s="17">
        <v>0</v>
      </c>
      <c r="ES48" s="17">
        <v>0</v>
      </c>
      <c r="ET48" s="17">
        <v>0</v>
      </c>
      <c r="EU48" s="17">
        <v>-0.2</v>
      </c>
      <c r="EV48" s="17">
        <v>13.6</v>
      </c>
      <c r="EW48" s="17">
        <v>7.9</v>
      </c>
      <c r="EX48" s="17">
        <v>0</v>
      </c>
      <c r="EY48" s="17">
        <v>0</v>
      </c>
      <c r="EZ48" s="17">
        <v>0.2</v>
      </c>
      <c r="FA48" s="17">
        <v>0.9</v>
      </c>
      <c r="FB48" s="17">
        <v>2.8</v>
      </c>
      <c r="FC48" s="17">
        <v>9.1999999999999993</v>
      </c>
      <c r="FD48" s="17">
        <v>0</v>
      </c>
      <c r="FE48" s="17">
        <v>3</v>
      </c>
      <c r="FF48" s="17">
        <v>0</v>
      </c>
      <c r="FG48" s="17">
        <v>2.5</v>
      </c>
      <c r="FH48" s="17"/>
      <c r="FI48" s="17"/>
      <c r="FJ48" s="17">
        <v>348.9</v>
      </c>
      <c r="FK48" s="15"/>
      <c r="FL48" s="17">
        <v>0.43442999999999998</v>
      </c>
      <c r="FM48" s="17">
        <v>0.27600000000000002</v>
      </c>
      <c r="FN48" s="17"/>
      <c r="FO48" s="17">
        <v>1.2</v>
      </c>
      <c r="FP48" s="17">
        <v>0.30520999999999998</v>
      </c>
      <c r="FQ48" s="17">
        <v>0.32823000000000002</v>
      </c>
      <c r="FR48" s="17">
        <v>1.6</v>
      </c>
      <c r="FS48" s="17">
        <v>2.1</v>
      </c>
      <c r="FT48" s="17">
        <v>6.2438700000000003</v>
      </c>
    </row>
    <row r="49" spans="1:176" ht="24" customHeight="1" x14ac:dyDescent="0.3">
      <c r="A49" s="16" t="s">
        <v>50</v>
      </c>
      <c r="B49" s="16" t="s">
        <v>802</v>
      </c>
      <c r="C49" s="17">
        <v>12.6</v>
      </c>
      <c r="D49" s="17">
        <v>36.799999999999997</v>
      </c>
      <c r="E49" s="17">
        <v>15.1</v>
      </c>
      <c r="F49" s="17"/>
      <c r="G49" s="17"/>
      <c r="H49" s="17">
        <v>-8</v>
      </c>
      <c r="I49" s="17">
        <v>10.8</v>
      </c>
      <c r="J49" s="17"/>
      <c r="K49" s="17"/>
      <c r="L49" s="17">
        <v>-25.8</v>
      </c>
      <c r="M49" s="17">
        <v>-19.8</v>
      </c>
      <c r="N49" s="17">
        <v>0.4</v>
      </c>
      <c r="O49" s="17">
        <v>30.6</v>
      </c>
      <c r="P49" s="17">
        <v>8.3000000000000007</v>
      </c>
      <c r="Q49" s="17">
        <v>7.1</v>
      </c>
      <c r="R49" s="17">
        <v>58.9</v>
      </c>
      <c r="S49" s="17">
        <v>0</v>
      </c>
      <c r="T49" s="17"/>
      <c r="U49" s="17"/>
      <c r="V49" s="17"/>
      <c r="W49" s="17"/>
      <c r="X49" s="17">
        <v>4.3</v>
      </c>
      <c r="Y49" s="17">
        <v>0.4</v>
      </c>
      <c r="Z49" s="17"/>
      <c r="AA49" s="17"/>
      <c r="AB49" s="17">
        <v>-3.2</v>
      </c>
      <c r="AC49" s="17">
        <v>4.4000000000000004</v>
      </c>
      <c r="AD49" s="17">
        <v>24</v>
      </c>
      <c r="AE49" s="17"/>
      <c r="AF49" s="17"/>
      <c r="AG49" s="17"/>
      <c r="AH49" s="17"/>
      <c r="AI49" s="17">
        <v>1.2</v>
      </c>
      <c r="AJ49" s="17">
        <v>-1.3</v>
      </c>
      <c r="AK49" s="17"/>
      <c r="AL49" s="17"/>
      <c r="AM49" s="17"/>
      <c r="AN49" s="17">
        <v>-1.1000000000000001</v>
      </c>
      <c r="AO49" s="17">
        <v>-10.3</v>
      </c>
      <c r="AP49" s="17">
        <v>-0.3</v>
      </c>
      <c r="AQ49" s="17">
        <v>27.6</v>
      </c>
      <c r="AR49" s="17">
        <v>7</v>
      </c>
      <c r="AS49" s="17">
        <v>-0.6</v>
      </c>
      <c r="AT49" s="17">
        <v>2</v>
      </c>
      <c r="AU49" s="17">
        <v>-0.4</v>
      </c>
      <c r="AV49" s="17">
        <v>33.700000000000003</v>
      </c>
      <c r="AW49" s="17">
        <v>16.7</v>
      </c>
      <c r="AX49" s="17">
        <v>-44.8</v>
      </c>
      <c r="AY49" s="17">
        <v>-2.1</v>
      </c>
      <c r="AZ49" s="17">
        <v>-1.5</v>
      </c>
      <c r="BA49" s="17">
        <v>-0.1</v>
      </c>
      <c r="BB49" s="17">
        <v>-4.2</v>
      </c>
      <c r="BC49" s="17">
        <v>4.5999999999999996</v>
      </c>
      <c r="BD49" s="17">
        <v>0.5</v>
      </c>
      <c r="BE49" s="17">
        <v>0</v>
      </c>
      <c r="BF49" s="17">
        <v>-0.3</v>
      </c>
      <c r="BG49" s="17"/>
      <c r="BH49" s="17"/>
      <c r="BI49" s="17">
        <v>-1.5</v>
      </c>
      <c r="BJ49" s="17"/>
      <c r="BK49" s="17"/>
      <c r="BL49" s="17">
        <v>-1.9</v>
      </c>
      <c r="BM49" s="17"/>
      <c r="BN49" s="17"/>
      <c r="BO49" s="17"/>
      <c r="BP49" s="17">
        <v>-7.4</v>
      </c>
      <c r="BQ49" s="17">
        <v>-18.8</v>
      </c>
      <c r="BR49" s="17">
        <v>-19.899999999999999</v>
      </c>
      <c r="BS49" s="17">
        <v>22.7</v>
      </c>
      <c r="BT49" s="17">
        <v>7.5</v>
      </c>
      <c r="BU49" s="17"/>
      <c r="BV49" s="17"/>
      <c r="BW49" s="17"/>
      <c r="BX49" s="17"/>
      <c r="BY49" s="17"/>
      <c r="BZ49" s="17"/>
      <c r="CA49" s="17"/>
      <c r="CB49" s="17"/>
      <c r="CC49" s="17">
        <v>-0.6</v>
      </c>
      <c r="CD49" s="17">
        <v>19.100000000000001</v>
      </c>
      <c r="CE49" s="17">
        <v>51.7</v>
      </c>
      <c r="CF49" s="17">
        <v>12.1</v>
      </c>
      <c r="CG49" s="17">
        <v>10.8</v>
      </c>
      <c r="CH49" s="17">
        <v>7</v>
      </c>
      <c r="CI49" s="17"/>
      <c r="CJ49" s="17"/>
      <c r="CK49" s="17"/>
      <c r="CL49" s="17">
        <v>7.3</v>
      </c>
      <c r="CM49" s="17">
        <v>9.5</v>
      </c>
      <c r="CN49" s="17">
        <v>-23.2</v>
      </c>
      <c r="CO49" s="17"/>
      <c r="CP49" s="17"/>
      <c r="CQ49" s="17"/>
      <c r="CR49" s="17"/>
      <c r="CS49" s="17"/>
      <c r="CT49" s="17">
        <v>6.4</v>
      </c>
      <c r="CU49" s="17">
        <v>1.1000000000000001</v>
      </c>
      <c r="CV49" s="17"/>
      <c r="CW49" s="17">
        <v>-1.2</v>
      </c>
      <c r="CX49" s="17">
        <v>0</v>
      </c>
      <c r="CY49" s="17">
        <v>0</v>
      </c>
      <c r="CZ49" s="17"/>
      <c r="DA49" s="17">
        <v>0.5</v>
      </c>
      <c r="DB49" s="17">
        <v>0</v>
      </c>
      <c r="DC49" s="17">
        <v>-0.8</v>
      </c>
      <c r="DD49" s="17"/>
      <c r="DE49" s="17">
        <v>-0.4</v>
      </c>
      <c r="DF49" s="17">
        <v>0.2</v>
      </c>
      <c r="DG49" s="17">
        <v>0.1</v>
      </c>
      <c r="DH49" s="17">
        <v>-0.3</v>
      </c>
      <c r="DI49" s="17">
        <v>0.1</v>
      </c>
      <c r="DJ49" s="17">
        <v>0.5</v>
      </c>
      <c r="DK49" s="17"/>
      <c r="DL49" s="17">
        <v>0</v>
      </c>
      <c r="DM49" s="17">
        <v>0</v>
      </c>
      <c r="DN49" s="17">
        <v>-4</v>
      </c>
      <c r="DO49" s="17">
        <v>-2</v>
      </c>
      <c r="DP49" s="17">
        <v>1.2</v>
      </c>
      <c r="DQ49" s="17">
        <v>0.5</v>
      </c>
      <c r="DR49" s="17">
        <v>0.8</v>
      </c>
      <c r="DS49" s="17">
        <v>0.7</v>
      </c>
      <c r="DT49" s="17">
        <v>0.1</v>
      </c>
      <c r="DU49" s="17">
        <v>0</v>
      </c>
      <c r="DV49" s="17">
        <v>0.5</v>
      </c>
      <c r="DW49" s="17">
        <v>0.3</v>
      </c>
      <c r="DX49" s="17"/>
      <c r="DY49" s="17">
        <v>-1.8</v>
      </c>
      <c r="DZ49" s="17">
        <v>0</v>
      </c>
      <c r="EA49" s="17">
        <v>0.3</v>
      </c>
      <c r="EB49" s="17">
        <v>0.5</v>
      </c>
      <c r="EC49" s="17">
        <v>0.4</v>
      </c>
      <c r="ED49" s="17">
        <v>0.8</v>
      </c>
      <c r="EE49" s="17">
        <v>4</v>
      </c>
      <c r="EF49" s="17">
        <v>0.4</v>
      </c>
      <c r="EG49" s="17">
        <v>-6.9</v>
      </c>
      <c r="EH49" s="17">
        <v>-7</v>
      </c>
      <c r="EI49" s="17">
        <v>-0.5</v>
      </c>
      <c r="EJ49" s="17">
        <v>-0.3</v>
      </c>
      <c r="EK49" s="17">
        <v>1.1000000000000001</v>
      </c>
      <c r="EL49" s="17">
        <v>0.1</v>
      </c>
      <c r="EM49" s="17"/>
      <c r="EN49" s="17">
        <v>0.1</v>
      </c>
      <c r="EO49" s="17">
        <v>0.1</v>
      </c>
      <c r="EP49" s="17">
        <v>0.1</v>
      </c>
      <c r="EQ49" s="17">
        <v>0</v>
      </c>
      <c r="ER49" s="17">
        <v>0</v>
      </c>
      <c r="ES49" s="17">
        <v>0</v>
      </c>
      <c r="ET49" s="17">
        <v>0</v>
      </c>
      <c r="EU49" s="17">
        <v>-0.2</v>
      </c>
      <c r="EV49" s="17">
        <v>14.7</v>
      </c>
      <c r="EW49" s="17">
        <v>8.1999999999999993</v>
      </c>
      <c r="EX49" s="17">
        <v>0</v>
      </c>
      <c r="EY49" s="17">
        <v>0</v>
      </c>
      <c r="EZ49" s="17">
        <v>0.1</v>
      </c>
      <c r="FA49" s="17">
        <v>0.8</v>
      </c>
      <c r="FB49" s="17">
        <v>2.4</v>
      </c>
      <c r="FC49" s="17">
        <v>8.4</v>
      </c>
      <c r="FD49" s="17">
        <v>0</v>
      </c>
      <c r="FE49" s="17">
        <v>3.8</v>
      </c>
      <c r="FF49" s="17">
        <v>0</v>
      </c>
      <c r="FG49" s="17">
        <v>2</v>
      </c>
      <c r="FH49" s="17"/>
      <c r="FI49" s="17"/>
      <c r="FJ49" s="17">
        <v>293.5</v>
      </c>
      <c r="FK49" s="15"/>
      <c r="FL49" s="17">
        <v>0.35094999999999998</v>
      </c>
      <c r="FM49" s="17">
        <v>-6.3E-2</v>
      </c>
      <c r="FN49" s="17"/>
      <c r="FO49" s="17">
        <v>1</v>
      </c>
      <c r="FP49" s="17">
        <v>0.31552000000000002</v>
      </c>
      <c r="FQ49" s="17">
        <v>0.32434000000000002</v>
      </c>
      <c r="FR49" s="17">
        <v>1.4</v>
      </c>
      <c r="FS49" s="17">
        <v>2</v>
      </c>
      <c r="FT49" s="17">
        <v>5.3278100000000004</v>
      </c>
    </row>
    <row r="50" spans="1:176" ht="24" customHeight="1" x14ac:dyDescent="0.3">
      <c r="A50" s="18" t="s">
        <v>50</v>
      </c>
      <c r="B50" s="18" t="s">
        <v>803</v>
      </c>
      <c r="C50" s="19">
        <v>13.1</v>
      </c>
      <c r="D50" s="19">
        <v>25.3</v>
      </c>
      <c r="E50" s="19">
        <v>13.7</v>
      </c>
      <c r="F50" s="19"/>
      <c r="G50" s="19"/>
      <c r="H50" s="19">
        <v>-9.8000000000000007</v>
      </c>
      <c r="I50" s="19">
        <v>11.9</v>
      </c>
      <c r="J50" s="19"/>
      <c r="K50" s="19"/>
      <c r="L50" s="19">
        <v>-27.8</v>
      </c>
      <c r="M50" s="19">
        <v>-18.8</v>
      </c>
      <c r="N50" s="19">
        <v>1.8</v>
      </c>
      <c r="O50" s="19">
        <v>28.9</v>
      </c>
      <c r="P50" s="19">
        <v>7.7</v>
      </c>
      <c r="Q50" s="19">
        <v>6.5</v>
      </c>
      <c r="R50" s="19">
        <v>66.3</v>
      </c>
      <c r="S50" s="19">
        <v>0.1</v>
      </c>
      <c r="T50" s="19"/>
      <c r="U50" s="19"/>
      <c r="V50" s="19"/>
      <c r="W50" s="19"/>
      <c r="X50" s="19">
        <v>0</v>
      </c>
      <c r="Y50" s="19">
        <v>0.7</v>
      </c>
      <c r="Z50" s="19"/>
      <c r="AA50" s="19"/>
      <c r="AB50" s="19">
        <v>-3.2</v>
      </c>
      <c r="AC50" s="19">
        <v>4.4000000000000004</v>
      </c>
      <c r="AD50" s="19">
        <v>23.5</v>
      </c>
      <c r="AE50" s="19"/>
      <c r="AF50" s="19"/>
      <c r="AG50" s="19"/>
      <c r="AH50" s="19"/>
      <c r="AI50" s="19">
        <v>1.1000000000000001</v>
      </c>
      <c r="AJ50" s="19">
        <v>-1.6</v>
      </c>
      <c r="AK50" s="19"/>
      <c r="AL50" s="19"/>
      <c r="AM50" s="19"/>
      <c r="AN50" s="19">
        <v>-1.1000000000000001</v>
      </c>
      <c r="AO50" s="19">
        <v>-9.3000000000000007</v>
      </c>
      <c r="AP50" s="19">
        <v>0.2</v>
      </c>
      <c r="AQ50" s="19">
        <v>27.6</v>
      </c>
      <c r="AR50" s="19">
        <v>6.6</v>
      </c>
      <c r="AS50" s="19">
        <v>-0.3</v>
      </c>
      <c r="AT50" s="19">
        <v>2</v>
      </c>
      <c r="AU50" s="19">
        <v>1.4</v>
      </c>
      <c r="AV50" s="19">
        <v>33</v>
      </c>
      <c r="AW50" s="19">
        <v>16</v>
      </c>
      <c r="AX50" s="19">
        <v>-45.9</v>
      </c>
      <c r="AY50" s="19">
        <v>-1.8</v>
      </c>
      <c r="AZ50" s="19">
        <v>-1.5</v>
      </c>
      <c r="BA50" s="19">
        <v>-0.1</v>
      </c>
      <c r="BB50" s="19">
        <v>-3.9</v>
      </c>
      <c r="BC50" s="19">
        <v>4.3</v>
      </c>
      <c r="BD50" s="19">
        <v>0.5</v>
      </c>
      <c r="BE50" s="19">
        <v>0</v>
      </c>
      <c r="BF50" s="19">
        <v>-0.5</v>
      </c>
      <c r="BG50" s="19"/>
      <c r="BH50" s="19"/>
      <c r="BI50" s="19">
        <v>-2.1</v>
      </c>
      <c r="BJ50" s="19"/>
      <c r="BK50" s="19"/>
      <c r="BL50" s="19">
        <v>-3.3</v>
      </c>
      <c r="BM50" s="19"/>
      <c r="BN50" s="19"/>
      <c r="BO50" s="19"/>
      <c r="BP50" s="19">
        <v>-7.4</v>
      </c>
      <c r="BQ50" s="19">
        <v>-19.899999999999999</v>
      </c>
      <c r="BR50" s="19">
        <v>-21.1</v>
      </c>
      <c r="BS50" s="19">
        <v>21.9</v>
      </c>
      <c r="BT50" s="19">
        <v>6.5</v>
      </c>
      <c r="BU50" s="19"/>
      <c r="BV50" s="19"/>
      <c r="BW50" s="19"/>
      <c r="BX50" s="19"/>
      <c r="BY50" s="19"/>
      <c r="BZ50" s="19"/>
      <c r="CA50" s="19"/>
      <c r="CB50" s="19"/>
      <c r="CC50" s="19">
        <v>-0.6</v>
      </c>
      <c r="CD50" s="19">
        <v>19.600000000000001</v>
      </c>
      <c r="CE50" s="19">
        <v>51.1</v>
      </c>
      <c r="CF50" s="19">
        <v>11.4</v>
      </c>
      <c r="CG50" s="19">
        <v>11.2</v>
      </c>
      <c r="CH50" s="19">
        <v>7</v>
      </c>
      <c r="CI50" s="19"/>
      <c r="CJ50" s="19"/>
      <c r="CK50" s="19"/>
      <c r="CL50" s="19">
        <v>6.5</v>
      </c>
      <c r="CM50" s="19">
        <v>8.8000000000000007</v>
      </c>
      <c r="CN50" s="19">
        <v>-24.2</v>
      </c>
      <c r="CO50" s="19"/>
      <c r="CP50" s="19"/>
      <c r="CQ50" s="19"/>
      <c r="CR50" s="19"/>
      <c r="CS50" s="19"/>
      <c r="CT50" s="19">
        <v>5.8</v>
      </c>
      <c r="CU50" s="19">
        <v>0.7</v>
      </c>
      <c r="CV50" s="19"/>
      <c r="CW50" s="19">
        <v>-1.6</v>
      </c>
      <c r="CX50" s="19">
        <v>0</v>
      </c>
      <c r="CY50" s="19">
        <v>0</v>
      </c>
      <c r="CZ50" s="19"/>
      <c r="DA50" s="19">
        <v>0.5</v>
      </c>
      <c r="DB50" s="19">
        <v>0</v>
      </c>
      <c r="DC50" s="19">
        <v>-0.8</v>
      </c>
      <c r="DD50" s="19"/>
      <c r="DE50" s="19">
        <v>-0.4</v>
      </c>
      <c r="DF50" s="19">
        <v>0.2</v>
      </c>
      <c r="DG50" s="19">
        <v>0.1</v>
      </c>
      <c r="DH50" s="19">
        <v>0.4</v>
      </c>
      <c r="DI50" s="19">
        <v>0.1</v>
      </c>
      <c r="DJ50" s="19">
        <v>0.5</v>
      </c>
      <c r="DK50" s="19"/>
      <c r="DL50" s="19">
        <v>0</v>
      </c>
      <c r="DM50" s="19">
        <v>0</v>
      </c>
      <c r="DN50" s="19">
        <v>-4.0999999999999996</v>
      </c>
      <c r="DO50" s="19">
        <v>-1.4</v>
      </c>
      <c r="DP50" s="19">
        <v>1.2</v>
      </c>
      <c r="DQ50" s="19">
        <v>0.5</v>
      </c>
      <c r="DR50" s="19">
        <v>0.8</v>
      </c>
      <c r="DS50" s="19">
        <v>0.7</v>
      </c>
      <c r="DT50" s="19">
        <v>0</v>
      </c>
      <c r="DU50" s="19">
        <v>0.1</v>
      </c>
      <c r="DV50" s="19">
        <v>0.5</v>
      </c>
      <c r="DW50" s="19">
        <v>0.3</v>
      </c>
      <c r="DX50" s="19"/>
      <c r="DY50" s="19">
        <v>-1.9</v>
      </c>
      <c r="DZ50" s="19">
        <v>0</v>
      </c>
      <c r="EA50" s="19">
        <v>0.3</v>
      </c>
      <c r="EB50" s="19">
        <v>0.5</v>
      </c>
      <c r="EC50" s="19">
        <v>0.4</v>
      </c>
      <c r="ED50" s="19">
        <v>0.8</v>
      </c>
      <c r="EE50" s="19">
        <v>4</v>
      </c>
      <c r="EF50" s="19">
        <v>0</v>
      </c>
      <c r="EG50" s="19">
        <v>-7.7</v>
      </c>
      <c r="EH50" s="19">
        <v>-7</v>
      </c>
      <c r="EI50" s="19">
        <v>-0.8</v>
      </c>
      <c r="EJ50" s="19">
        <v>-0.4</v>
      </c>
      <c r="EK50" s="19">
        <v>1.1000000000000001</v>
      </c>
      <c r="EL50" s="19">
        <v>0.1</v>
      </c>
      <c r="EM50" s="19"/>
      <c r="EN50" s="19">
        <v>0.1</v>
      </c>
      <c r="EO50" s="19">
        <v>0.1</v>
      </c>
      <c r="EP50" s="19">
        <v>0.1</v>
      </c>
      <c r="EQ50" s="19">
        <v>0</v>
      </c>
      <c r="ER50" s="19">
        <v>0</v>
      </c>
      <c r="ES50" s="19">
        <v>0</v>
      </c>
      <c r="ET50" s="19">
        <v>0</v>
      </c>
      <c r="EU50" s="19">
        <v>-0.2</v>
      </c>
      <c r="EV50" s="19">
        <v>17.100000000000001</v>
      </c>
      <c r="EW50" s="19">
        <v>8.9</v>
      </c>
      <c r="EX50" s="19">
        <v>0</v>
      </c>
      <c r="EY50" s="19">
        <v>0</v>
      </c>
      <c r="EZ50" s="19">
        <v>0.2</v>
      </c>
      <c r="FA50" s="19">
        <v>0.8</v>
      </c>
      <c r="FB50" s="19">
        <v>2.8</v>
      </c>
      <c r="FC50" s="19">
        <v>7.5</v>
      </c>
      <c r="FD50" s="19">
        <v>0</v>
      </c>
      <c r="FE50" s="19">
        <v>4</v>
      </c>
      <c r="FF50" s="19">
        <v>0</v>
      </c>
      <c r="FG50" s="19">
        <v>2.7</v>
      </c>
      <c r="FH50" s="19"/>
      <c r="FI50" s="19"/>
      <c r="FJ50" s="19">
        <v>274</v>
      </c>
      <c r="FK50" s="15"/>
      <c r="FL50" s="19">
        <v>0.50753000000000004</v>
      </c>
      <c r="FM50" s="19">
        <v>-0.27700000000000002</v>
      </c>
      <c r="FN50" s="19"/>
      <c r="FO50" s="19">
        <v>1.2</v>
      </c>
      <c r="FP50" s="19">
        <v>0.31441000000000002</v>
      </c>
      <c r="FQ50" s="19">
        <v>0.27026</v>
      </c>
      <c r="FR50" s="19">
        <v>1.1000000000000001</v>
      </c>
      <c r="FS50" s="19">
        <v>1.9</v>
      </c>
      <c r="FT50" s="19">
        <v>5.0152000000000001</v>
      </c>
    </row>
    <row r="51" spans="1:176" ht="24" customHeight="1" x14ac:dyDescent="0.3">
      <c r="A51" s="13" t="s">
        <v>50</v>
      </c>
      <c r="B51" s="13" t="s">
        <v>804</v>
      </c>
      <c r="C51" s="14">
        <v>12.9</v>
      </c>
      <c r="D51" s="14">
        <v>27.3</v>
      </c>
      <c r="E51" s="14">
        <v>13.6</v>
      </c>
      <c r="F51" s="14"/>
      <c r="G51" s="14"/>
      <c r="H51" s="14">
        <v>-12.2</v>
      </c>
      <c r="I51" s="14">
        <v>7.8</v>
      </c>
      <c r="J51" s="14"/>
      <c r="K51" s="14"/>
      <c r="L51" s="14">
        <v>-26.9</v>
      </c>
      <c r="M51" s="14">
        <v>-22.6</v>
      </c>
      <c r="N51" s="14">
        <v>-2.2000000000000002</v>
      </c>
      <c r="O51" s="14">
        <v>29.8</v>
      </c>
      <c r="P51" s="14">
        <v>7.2</v>
      </c>
      <c r="Q51" s="14">
        <v>6.4</v>
      </c>
      <c r="R51" s="14">
        <v>75.7</v>
      </c>
      <c r="S51" s="14">
        <v>-0.1</v>
      </c>
      <c r="T51" s="14"/>
      <c r="U51" s="14"/>
      <c r="V51" s="14"/>
      <c r="W51" s="14"/>
      <c r="X51" s="14">
        <v>0.9</v>
      </c>
      <c r="Y51" s="14">
        <v>0.8</v>
      </c>
      <c r="Z51" s="14"/>
      <c r="AA51" s="14"/>
      <c r="AB51" s="14">
        <v>-3.2</v>
      </c>
      <c r="AC51" s="14">
        <v>4.5999999999999996</v>
      </c>
      <c r="AD51" s="14">
        <v>23</v>
      </c>
      <c r="AE51" s="14"/>
      <c r="AF51" s="14"/>
      <c r="AG51" s="14"/>
      <c r="AH51" s="14"/>
      <c r="AI51" s="14">
        <v>0.9</v>
      </c>
      <c r="AJ51" s="14">
        <v>-2</v>
      </c>
      <c r="AK51" s="14"/>
      <c r="AL51" s="14"/>
      <c r="AM51" s="14"/>
      <c r="AN51" s="14">
        <v>-1.2</v>
      </c>
      <c r="AO51" s="14">
        <v>-9.3000000000000007</v>
      </c>
      <c r="AP51" s="14">
        <v>0.6</v>
      </c>
      <c r="AQ51" s="14">
        <v>27.9</v>
      </c>
      <c r="AR51" s="14">
        <v>6.6</v>
      </c>
      <c r="AS51" s="14">
        <v>-0.4</v>
      </c>
      <c r="AT51" s="14">
        <v>2</v>
      </c>
      <c r="AU51" s="14">
        <v>0.6</v>
      </c>
      <c r="AV51" s="14">
        <v>31.8</v>
      </c>
      <c r="AW51" s="14">
        <v>14.9</v>
      </c>
      <c r="AX51" s="14">
        <v>-42</v>
      </c>
      <c r="AY51" s="14">
        <v>-1.8</v>
      </c>
      <c r="AZ51" s="14">
        <v>-1.4</v>
      </c>
      <c r="BA51" s="14">
        <v>0.2</v>
      </c>
      <c r="BB51" s="14">
        <v>-3.8</v>
      </c>
      <c r="BC51" s="14">
        <v>3.4</v>
      </c>
      <c r="BD51" s="14">
        <v>0.5</v>
      </c>
      <c r="BE51" s="14">
        <v>0</v>
      </c>
      <c r="BF51" s="14">
        <v>-1.9</v>
      </c>
      <c r="BG51" s="14"/>
      <c r="BH51" s="14"/>
      <c r="BI51" s="14">
        <v>-3.2</v>
      </c>
      <c r="BJ51" s="14"/>
      <c r="BK51" s="14"/>
      <c r="BL51" s="14">
        <v>-5.4</v>
      </c>
      <c r="BM51" s="14"/>
      <c r="BN51" s="14"/>
      <c r="BO51" s="14"/>
      <c r="BP51" s="14">
        <v>-5.9</v>
      </c>
      <c r="BQ51" s="14">
        <v>-19.8</v>
      </c>
      <c r="BR51" s="14">
        <v>-21</v>
      </c>
      <c r="BS51" s="14">
        <v>21</v>
      </c>
      <c r="BT51" s="14">
        <v>6.2</v>
      </c>
      <c r="BU51" s="14"/>
      <c r="BV51" s="14"/>
      <c r="BW51" s="14"/>
      <c r="BX51" s="14"/>
      <c r="BY51" s="14"/>
      <c r="BZ51" s="14"/>
      <c r="CA51" s="14"/>
      <c r="CB51" s="14"/>
      <c r="CC51" s="14">
        <v>-0.6</v>
      </c>
      <c r="CD51" s="14">
        <v>26.7</v>
      </c>
      <c r="CE51" s="14">
        <v>51.5</v>
      </c>
      <c r="CF51" s="14">
        <v>12.2</v>
      </c>
      <c r="CG51" s="14">
        <v>10.8</v>
      </c>
      <c r="CH51" s="14">
        <v>4.0999999999999996</v>
      </c>
      <c r="CI51" s="14"/>
      <c r="CJ51" s="14"/>
      <c r="CK51" s="14"/>
      <c r="CL51" s="14">
        <v>5</v>
      </c>
      <c r="CM51" s="14">
        <v>7.3</v>
      </c>
      <c r="CN51" s="14">
        <v>-26.5</v>
      </c>
      <c r="CO51" s="14"/>
      <c r="CP51" s="14"/>
      <c r="CQ51" s="14"/>
      <c r="CR51" s="14"/>
      <c r="CS51" s="14"/>
      <c r="CT51" s="14">
        <v>3.8</v>
      </c>
      <c r="CU51" s="14">
        <v>-0.5</v>
      </c>
      <c r="CV51" s="14"/>
      <c r="CW51" s="14">
        <v>-0.2</v>
      </c>
      <c r="CX51" s="14">
        <v>0</v>
      </c>
      <c r="CY51" s="14">
        <v>0</v>
      </c>
      <c r="CZ51" s="14"/>
      <c r="DA51" s="14">
        <v>0.5</v>
      </c>
      <c r="DB51" s="14">
        <v>0</v>
      </c>
      <c r="DC51" s="14">
        <v>-0.8</v>
      </c>
      <c r="DD51" s="14"/>
      <c r="DE51" s="14">
        <v>-0.2</v>
      </c>
      <c r="DF51" s="14">
        <v>0.3</v>
      </c>
      <c r="DG51" s="14">
        <v>0.1</v>
      </c>
      <c r="DH51" s="14">
        <v>0.7</v>
      </c>
      <c r="DI51" s="14">
        <v>0.1</v>
      </c>
      <c r="DJ51" s="14">
        <v>0.5</v>
      </c>
      <c r="DK51" s="14"/>
      <c r="DL51" s="14">
        <v>0</v>
      </c>
      <c r="DM51" s="14">
        <v>0</v>
      </c>
      <c r="DN51" s="14">
        <v>-4</v>
      </c>
      <c r="DO51" s="14">
        <v>-1.1000000000000001</v>
      </c>
      <c r="DP51" s="14">
        <v>1.2</v>
      </c>
      <c r="DQ51" s="14">
        <v>0.5</v>
      </c>
      <c r="DR51" s="14">
        <v>0.8</v>
      </c>
      <c r="DS51" s="14">
        <v>0.7</v>
      </c>
      <c r="DT51" s="14">
        <v>0</v>
      </c>
      <c r="DU51" s="14">
        <v>0</v>
      </c>
      <c r="DV51" s="14">
        <v>0.5</v>
      </c>
      <c r="DW51" s="14">
        <v>0.3</v>
      </c>
      <c r="DX51" s="14"/>
      <c r="DY51" s="14">
        <v>-1.8</v>
      </c>
      <c r="DZ51" s="14">
        <v>0</v>
      </c>
      <c r="EA51" s="14">
        <v>0.3</v>
      </c>
      <c r="EB51" s="14">
        <v>0.5</v>
      </c>
      <c r="EC51" s="14">
        <v>0.3</v>
      </c>
      <c r="ED51" s="14">
        <v>0.8</v>
      </c>
      <c r="EE51" s="14">
        <v>4</v>
      </c>
      <c r="EF51" s="14">
        <v>0</v>
      </c>
      <c r="EG51" s="14">
        <v>-8.3000000000000007</v>
      </c>
      <c r="EH51" s="14">
        <v>-8.6</v>
      </c>
      <c r="EI51" s="14">
        <v>-0.8</v>
      </c>
      <c r="EJ51" s="14">
        <v>-0.4</v>
      </c>
      <c r="EK51" s="14">
        <v>1.1000000000000001</v>
      </c>
      <c r="EL51" s="14">
        <v>0.1</v>
      </c>
      <c r="EM51" s="14"/>
      <c r="EN51" s="14">
        <v>0.1</v>
      </c>
      <c r="EO51" s="14">
        <v>0.1</v>
      </c>
      <c r="EP51" s="14">
        <v>0.1</v>
      </c>
      <c r="EQ51" s="14">
        <v>0</v>
      </c>
      <c r="ER51" s="14">
        <v>0</v>
      </c>
      <c r="ES51" s="14">
        <v>0</v>
      </c>
      <c r="ET51" s="14">
        <v>0</v>
      </c>
      <c r="EU51" s="14">
        <v>-0.2</v>
      </c>
      <c r="EV51" s="14">
        <v>9.4</v>
      </c>
      <c r="EW51" s="14">
        <v>5.0999999999999996</v>
      </c>
      <c r="EX51" s="14">
        <v>0</v>
      </c>
      <c r="EY51" s="14">
        <v>0</v>
      </c>
      <c r="EZ51" s="14">
        <v>0.2</v>
      </c>
      <c r="FA51" s="14">
        <v>0.7</v>
      </c>
      <c r="FB51" s="14">
        <v>2.8</v>
      </c>
      <c r="FC51" s="14">
        <v>6.3</v>
      </c>
      <c r="FD51" s="14">
        <v>0</v>
      </c>
      <c r="FE51" s="14">
        <v>3.6</v>
      </c>
      <c r="FF51" s="14">
        <v>0</v>
      </c>
      <c r="FG51" s="14">
        <v>2.9</v>
      </c>
      <c r="FH51" s="14"/>
      <c r="FI51" s="14"/>
      <c r="FJ51" s="14">
        <v>252.3</v>
      </c>
      <c r="FK51" s="15"/>
      <c r="FL51" s="14">
        <v>0.63693</v>
      </c>
      <c r="FM51" s="14">
        <v>-0.48899999999999999</v>
      </c>
      <c r="FN51" s="14"/>
      <c r="FO51" s="14">
        <v>1.2</v>
      </c>
      <c r="FP51" s="14">
        <v>0.31319999999999998</v>
      </c>
      <c r="FQ51" s="14">
        <v>0.26878000000000002</v>
      </c>
      <c r="FR51" s="14">
        <v>0.8</v>
      </c>
      <c r="FS51" s="14">
        <v>2</v>
      </c>
      <c r="FT51" s="14">
        <v>4.7299100000000003</v>
      </c>
    </row>
    <row r="52" spans="1:176" ht="24" customHeight="1" x14ac:dyDescent="0.3">
      <c r="A52" s="16" t="s">
        <v>50</v>
      </c>
      <c r="B52" s="16" t="s">
        <v>805</v>
      </c>
      <c r="C52" s="17">
        <v>12.7</v>
      </c>
      <c r="D52" s="17">
        <v>21.1</v>
      </c>
      <c r="E52" s="17">
        <v>12.6</v>
      </c>
      <c r="F52" s="17"/>
      <c r="G52" s="17"/>
      <c r="H52" s="17">
        <v>-13</v>
      </c>
      <c r="I52" s="17">
        <v>8.3000000000000007</v>
      </c>
      <c r="J52" s="17"/>
      <c r="K52" s="17"/>
      <c r="L52" s="17">
        <v>-24.2</v>
      </c>
      <c r="M52" s="17">
        <v>-11.4</v>
      </c>
      <c r="N52" s="17">
        <v>9.6999999999999993</v>
      </c>
      <c r="O52" s="17">
        <v>35.6</v>
      </c>
      <c r="P52" s="17">
        <v>8.5</v>
      </c>
      <c r="Q52" s="17">
        <v>7.1</v>
      </c>
      <c r="R52" s="17">
        <v>50.6</v>
      </c>
      <c r="S52" s="17">
        <v>0.2</v>
      </c>
      <c r="T52" s="17"/>
      <c r="U52" s="17"/>
      <c r="V52" s="17"/>
      <c r="W52" s="17"/>
      <c r="X52" s="17">
        <v>-1</v>
      </c>
      <c r="Y52" s="17">
        <v>1</v>
      </c>
      <c r="Z52" s="17"/>
      <c r="AA52" s="17"/>
      <c r="AB52" s="17">
        <v>-3.2</v>
      </c>
      <c r="AC52" s="17">
        <v>4.4000000000000004</v>
      </c>
      <c r="AD52" s="17">
        <v>24</v>
      </c>
      <c r="AE52" s="17"/>
      <c r="AF52" s="17"/>
      <c r="AG52" s="17"/>
      <c r="AH52" s="17"/>
      <c r="AI52" s="17">
        <v>6</v>
      </c>
      <c r="AJ52" s="17">
        <v>-1.1000000000000001</v>
      </c>
      <c r="AK52" s="17"/>
      <c r="AL52" s="17"/>
      <c r="AM52" s="17"/>
      <c r="AN52" s="17">
        <v>-1.3</v>
      </c>
      <c r="AO52" s="17">
        <v>-9.1</v>
      </c>
      <c r="AP52" s="17">
        <v>0.8</v>
      </c>
      <c r="AQ52" s="17">
        <v>27.8</v>
      </c>
      <c r="AR52" s="17">
        <v>6.5</v>
      </c>
      <c r="AS52" s="17">
        <v>-0.4</v>
      </c>
      <c r="AT52" s="17">
        <v>2</v>
      </c>
      <c r="AU52" s="17">
        <v>1</v>
      </c>
      <c r="AV52" s="17">
        <v>32.5</v>
      </c>
      <c r="AW52" s="17">
        <v>15.5</v>
      </c>
      <c r="AX52" s="17">
        <v>-41.5</v>
      </c>
      <c r="AY52" s="17">
        <v>-2.4</v>
      </c>
      <c r="AZ52" s="17">
        <v>-1.5</v>
      </c>
      <c r="BA52" s="17">
        <v>0.3</v>
      </c>
      <c r="BB52" s="17">
        <v>-2.1</v>
      </c>
      <c r="BC52" s="17">
        <v>5</v>
      </c>
      <c r="BD52" s="17">
        <v>0.5</v>
      </c>
      <c r="BE52" s="17">
        <v>-0.1</v>
      </c>
      <c r="BF52" s="17">
        <v>2.2000000000000002</v>
      </c>
      <c r="BG52" s="17"/>
      <c r="BH52" s="17"/>
      <c r="BI52" s="17">
        <v>-3.3</v>
      </c>
      <c r="BJ52" s="17"/>
      <c r="BK52" s="17"/>
      <c r="BL52" s="17">
        <v>-0.2</v>
      </c>
      <c r="BM52" s="17"/>
      <c r="BN52" s="17"/>
      <c r="BO52" s="17"/>
      <c r="BP52" s="17">
        <v>-7.7</v>
      </c>
      <c r="BQ52" s="17">
        <v>-18.899999999999999</v>
      </c>
      <c r="BR52" s="17">
        <v>-19.899999999999999</v>
      </c>
      <c r="BS52" s="17">
        <v>22.5</v>
      </c>
      <c r="BT52" s="17">
        <v>6.8</v>
      </c>
      <c r="BU52" s="17"/>
      <c r="BV52" s="17"/>
      <c r="BW52" s="17"/>
      <c r="BX52" s="17"/>
      <c r="BY52" s="17"/>
      <c r="BZ52" s="17"/>
      <c r="CA52" s="17"/>
      <c r="CB52" s="17"/>
      <c r="CC52" s="17">
        <v>-0.6</v>
      </c>
      <c r="CD52" s="17">
        <v>26.3</v>
      </c>
      <c r="CE52" s="17">
        <v>51.1</v>
      </c>
      <c r="CF52" s="17">
        <v>7.8</v>
      </c>
      <c r="CG52" s="17">
        <v>10.8</v>
      </c>
      <c r="CH52" s="17">
        <v>0.1</v>
      </c>
      <c r="CI52" s="17"/>
      <c r="CJ52" s="17"/>
      <c r="CK52" s="17"/>
      <c r="CL52" s="17">
        <v>3.8</v>
      </c>
      <c r="CM52" s="17">
        <v>5.9</v>
      </c>
      <c r="CN52" s="17">
        <v>-28.1</v>
      </c>
      <c r="CO52" s="17"/>
      <c r="CP52" s="17"/>
      <c r="CQ52" s="17"/>
      <c r="CR52" s="17"/>
      <c r="CS52" s="17"/>
      <c r="CT52" s="17">
        <v>13.8</v>
      </c>
      <c r="CU52" s="17">
        <v>2.6</v>
      </c>
      <c r="CV52" s="17"/>
      <c r="CW52" s="17">
        <v>1.2</v>
      </c>
      <c r="CX52" s="17">
        <v>0</v>
      </c>
      <c r="CY52" s="17">
        <v>0</v>
      </c>
      <c r="CZ52" s="17"/>
      <c r="DA52" s="17">
        <v>0.6</v>
      </c>
      <c r="DB52" s="17">
        <v>-0.1</v>
      </c>
      <c r="DC52" s="17">
        <v>-0.8</v>
      </c>
      <c r="DD52" s="17"/>
      <c r="DE52" s="17">
        <v>0</v>
      </c>
      <c r="DF52" s="17">
        <v>0.3</v>
      </c>
      <c r="DG52" s="17">
        <v>0.1</v>
      </c>
      <c r="DH52" s="17">
        <v>1.2</v>
      </c>
      <c r="DI52" s="17">
        <v>0.1</v>
      </c>
      <c r="DJ52" s="17">
        <v>0.5</v>
      </c>
      <c r="DK52" s="17"/>
      <c r="DL52" s="17">
        <v>0</v>
      </c>
      <c r="DM52" s="17">
        <v>0</v>
      </c>
      <c r="DN52" s="17">
        <v>-3.4</v>
      </c>
      <c r="DO52" s="17">
        <v>0.5</v>
      </c>
      <c r="DP52" s="17">
        <v>1.2</v>
      </c>
      <c r="DQ52" s="17">
        <v>0.5</v>
      </c>
      <c r="DR52" s="17">
        <v>0.8</v>
      </c>
      <c r="DS52" s="17">
        <v>0.7</v>
      </c>
      <c r="DT52" s="17">
        <v>0</v>
      </c>
      <c r="DU52" s="17">
        <v>0.1</v>
      </c>
      <c r="DV52" s="17">
        <v>0.3</v>
      </c>
      <c r="DW52" s="17">
        <v>0.3</v>
      </c>
      <c r="DX52" s="17"/>
      <c r="DY52" s="17">
        <v>-1.8</v>
      </c>
      <c r="DZ52" s="17">
        <v>0</v>
      </c>
      <c r="EA52" s="17">
        <v>0.3</v>
      </c>
      <c r="EB52" s="17">
        <v>0.5</v>
      </c>
      <c r="EC52" s="17">
        <v>0.3</v>
      </c>
      <c r="ED52" s="17">
        <v>0.8</v>
      </c>
      <c r="EE52" s="17">
        <v>4</v>
      </c>
      <c r="EF52" s="17">
        <v>0</v>
      </c>
      <c r="EG52" s="17">
        <v>-6.5</v>
      </c>
      <c r="EH52" s="17">
        <v>-6.3</v>
      </c>
      <c r="EI52" s="17">
        <v>-0.4</v>
      </c>
      <c r="EJ52" s="17">
        <v>0.1</v>
      </c>
      <c r="EK52" s="17">
        <v>1.1000000000000001</v>
      </c>
      <c r="EL52" s="17">
        <v>0.1</v>
      </c>
      <c r="EM52" s="17"/>
      <c r="EN52" s="17">
        <v>0.1</v>
      </c>
      <c r="EO52" s="17">
        <v>0.1</v>
      </c>
      <c r="EP52" s="17">
        <v>0.1</v>
      </c>
      <c r="EQ52" s="17">
        <v>0</v>
      </c>
      <c r="ER52" s="17">
        <v>0</v>
      </c>
      <c r="ES52" s="17">
        <v>0</v>
      </c>
      <c r="ET52" s="17">
        <v>0</v>
      </c>
      <c r="EU52" s="17">
        <v>-0.2</v>
      </c>
      <c r="EV52" s="17">
        <v>6.8</v>
      </c>
      <c r="EW52" s="17">
        <v>3.3</v>
      </c>
      <c r="EX52" s="17">
        <v>0</v>
      </c>
      <c r="EY52" s="17">
        <v>0</v>
      </c>
      <c r="EZ52" s="17">
        <v>0.2</v>
      </c>
      <c r="FA52" s="17">
        <v>0.6</v>
      </c>
      <c r="FB52" s="17">
        <v>2.5</v>
      </c>
      <c r="FC52" s="17">
        <v>7.3</v>
      </c>
      <c r="FD52" s="17">
        <v>0</v>
      </c>
      <c r="FE52" s="17">
        <v>3.8</v>
      </c>
      <c r="FF52" s="17">
        <v>0</v>
      </c>
      <c r="FG52" s="17">
        <v>2.4</v>
      </c>
      <c r="FH52" s="17"/>
      <c r="FI52" s="17"/>
      <c r="FJ52" s="17">
        <v>279.7</v>
      </c>
      <c r="FK52" s="15"/>
      <c r="FL52" s="17">
        <v>0.69957000000000003</v>
      </c>
      <c r="FM52" s="17">
        <v>-0.65</v>
      </c>
      <c r="FN52" s="17"/>
      <c r="FO52" s="17">
        <v>1</v>
      </c>
      <c r="FP52" s="17">
        <v>0.31708999999999998</v>
      </c>
      <c r="FQ52" s="17">
        <v>0.27376</v>
      </c>
      <c r="FR52" s="17">
        <v>0.2</v>
      </c>
      <c r="FS52" s="17">
        <v>2</v>
      </c>
      <c r="FT52" s="17">
        <v>3.8404199999999999</v>
      </c>
    </row>
    <row r="53" spans="1:176" ht="24" customHeight="1" x14ac:dyDescent="0.3">
      <c r="A53" s="16" t="s">
        <v>50</v>
      </c>
      <c r="B53" s="16" t="s">
        <v>806</v>
      </c>
      <c r="C53" s="17">
        <v>4.3</v>
      </c>
      <c r="D53" s="17">
        <v>24.2</v>
      </c>
      <c r="E53" s="17">
        <v>12.8</v>
      </c>
      <c r="F53" s="17"/>
      <c r="G53" s="17"/>
      <c r="H53" s="17">
        <v>-12.8</v>
      </c>
      <c r="I53" s="17">
        <v>6.3</v>
      </c>
      <c r="J53" s="17"/>
      <c r="K53" s="17"/>
      <c r="L53" s="17">
        <v>-23.1</v>
      </c>
      <c r="M53" s="17">
        <v>-12.7</v>
      </c>
      <c r="N53" s="17">
        <v>7.9</v>
      </c>
      <c r="O53" s="17">
        <v>36.9</v>
      </c>
      <c r="P53" s="17">
        <v>7.7</v>
      </c>
      <c r="Q53" s="17">
        <v>7.1</v>
      </c>
      <c r="R53" s="17">
        <v>53.1</v>
      </c>
      <c r="S53" s="17">
        <v>0.1</v>
      </c>
      <c r="T53" s="17"/>
      <c r="U53" s="17"/>
      <c r="V53" s="17"/>
      <c r="W53" s="17"/>
      <c r="X53" s="17">
        <v>-0.6</v>
      </c>
      <c r="Y53" s="17">
        <v>0.9</v>
      </c>
      <c r="Z53" s="17"/>
      <c r="AA53" s="17"/>
      <c r="AB53" s="17">
        <v>-3.2</v>
      </c>
      <c r="AC53" s="17">
        <v>4.4000000000000004</v>
      </c>
      <c r="AD53" s="17">
        <v>21.1</v>
      </c>
      <c r="AE53" s="17"/>
      <c r="AF53" s="17"/>
      <c r="AG53" s="17"/>
      <c r="AH53" s="17"/>
      <c r="AI53" s="17">
        <v>3.7</v>
      </c>
      <c r="AJ53" s="17">
        <v>-1.2</v>
      </c>
      <c r="AK53" s="17"/>
      <c r="AL53" s="17"/>
      <c r="AM53" s="17"/>
      <c r="AN53" s="17">
        <v>-1.5</v>
      </c>
      <c r="AO53" s="17">
        <v>-9</v>
      </c>
      <c r="AP53" s="17">
        <v>0.7</v>
      </c>
      <c r="AQ53" s="17">
        <v>28</v>
      </c>
      <c r="AR53" s="17">
        <v>6.9</v>
      </c>
      <c r="AS53" s="17">
        <v>-0.3</v>
      </c>
      <c r="AT53" s="17">
        <v>2</v>
      </c>
      <c r="AU53" s="17">
        <v>0</v>
      </c>
      <c r="AV53" s="17">
        <v>31.4</v>
      </c>
      <c r="AW53" s="17">
        <v>14.7</v>
      </c>
      <c r="AX53" s="17">
        <v>-42.2</v>
      </c>
      <c r="AY53" s="17">
        <v>-3.7</v>
      </c>
      <c r="AZ53" s="17">
        <v>-1.5</v>
      </c>
      <c r="BA53" s="17">
        <v>0.2</v>
      </c>
      <c r="BB53" s="17">
        <v>-1.4</v>
      </c>
      <c r="BC53" s="17">
        <v>5.3</v>
      </c>
      <c r="BD53" s="17">
        <v>0.5</v>
      </c>
      <c r="BE53" s="17">
        <v>-0.1</v>
      </c>
      <c r="BF53" s="17">
        <v>1.3</v>
      </c>
      <c r="BG53" s="17"/>
      <c r="BH53" s="17"/>
      <c r="BI53" s="17">
        <v>-4.2</v>
      </c>
      <c r="BJ53" s="17"/>
      <c r="BK53" s="17"/>
      <c r="BL53" s="17">
        <v>-1.3</v>
      </c>
      <c r="BM53" s="17"/>
      <c r="BN53" s="17"/>
      <c r="BO53" s="17"/>
      <c r="BP53" s="17">
        <v>-6.9</v>
      </c>
      <c r="BQ53" s="17">
        <v>-19</v>
      </c>
      <c r="BR53" s="17">
        <v>-20.100000000000001</v>
      </c>
      <c r="BS53" s="17">
        <v>22.5</v>
      </c>
      <c r="BT53" s="17">
        <v>7.4</v>
      </c>
      <c r="BU53" s="17"/>
      <c r="BV53" s="17"/>
      <c r="BW53" s="17"/>
      <c r="BX53" s="17"/>
      <c r="BY53" s="17"/>
      <c r="BZ53" s="17"/>
      <c r="CA53" s="17"/>
      <c r="CB53" s="17"/>
      <c r="CC53" s="17">
        <v>-0.6</v>
      </c>
      <c r="CD53" s="17">
        <v>26</v>
      </c>
      <c r="CE53" s="17">
        <v>51.6</v>
      </c>
      <c r="CF53" s="17">
        <v>8.6</v>
      </c>
      <c r="CG53" s="17">
        <v>10.6</v>
      </c>
      <c r="CH53" s="17">
        <v>-0.1</v>
      </c>
      <c r="CI53" s="17"/>
      <c r="CJ53" s="17"/>
      <c r="CK53" s="17"/>
      <c r="CL53" s="17">
        <v>3</v>
      </c>
      <c r="CM53" s="17">
        <v>5.7</v>
      </c>
      <c r="CN53" s="17">
        <v>-29.5</v>
      </c>
      <c r="CO53" s="17"/>
      <c r="CP53" s="17"/>
      <c r="CQ53" s="17"/>
      <c r="CR53" s="17"/>
      <c r="CS53" s="17"/>
      <c r="CT53" s="17">
        <v>5.2</v>
      </c>
      <c r="CU53" s="17">
        <v>0.4</v>
      </c>
      <c r="CV53" s="17"/>
      <c r="CW53" s="17">
        <v>3</v>
      </c>
      <c r="CX53" s="17">
        <v>0</v>
      </c>
      <c r="CY53" s="17">
        <v>0</v>
      </c>
      <c r="CZ53" s="17"/>
      <c r="DA53" s="17">
        <v>0.6</v>
      </c>
      <c r="DB53" s="17">
        <v>0</v>
      </c>
      <c r="DC53" s="17">
        <v>-0.7</v>
      </c>
      <c r="DD53" s="17"/>
      <c r="DE53" s="17">
        <v>-0.2</v>
      </c>
      <c r="DF53" s="17">
        <v>0.4</v>
      </c>
      <c r="DG53" s="17">
        <v>0.1</v>
      </c>
      <c r="DH53" s="17">
        <v>1.2</v>
      </c>
      <c r="DI53" s="17">
        <v>0.1</v>
      </c>
      <c r="DJ53" s="17">
        <v>0.5</v>
      </c>
      <c r="DK53" s="17"/>
      <c r="DL53" s="17">
        <v>0</v>
      </c>
      <c r="DM53" s="17">
        <v>0</v>
      </c>
      <c r="DN53" s="17">
        <v>-3.4</v>
      </c>
      <c r="DO53" s="17">
        <v>0.5</v>
      </c>
      <c r="DP53" s="17">
        <v>1.2</v>
      </c>
      <c r="DQ53" s="17">
        <v>0.5</v>
      </c>
      <c r="DR53" s="17">
        <v>0.8</v>
      </c>
      <c r="DS53" s="17">
        <v>0.7</v>
      </c>
      <c r="DT53" s="17">
        <v>0</v>
      </c>
      <c r="DU53" s="17">
        <v>0.1</v>
      </c>
      <c r="DV53" s="17">
        <v>0.4</v>
      </c>
      <c r="DW53" s="17">
        <v>0.3</v>
      </c>
      <c r="DX53" s="17"/>
      <c r="DY53" s="17">
        <v>-1.9</v>
      </c>
      <c r="DZ53" s="17">
        <v>0.2</v>
      </c>
      <c r="EA53" s="17">
        <v>0.3</v>
      </c>
      <c r="EB53" s="17">
        <v>0.5</v>
      </c>
      <c r="EC53" s="17">
        <v>0.2</v>
      </c>
      <c r="ED53" s="17">
        <v>0.8</v>
      </c>
      <c r="EE53" s="17">
        <v>4</v>
      </c>
      <c r="EF53" s="17">
        <v>0</v>
      </c>
      <c r="EG53" s="17">
        <v>-5.7</v>
      </c>
      <c r="EH53" s="17">
        <v>-6</v>
      </c>
      <c r="EI53" s="17">
        <v>-0.2</v>
      </c>
      <c r="EJ53" s="17">
        <v>0.1</v>
      </c>
      <c r="EK53" s="17">
        <v>1.1000000000000001</v>
      </c>
      <c r="EL53" s="17">
        <v>0.1</v>
      </c>
      <c r="EM53" s="17"/>
      <c r="EN53" s="17">
        <v>0.1</v>
      </c>
      <c r="EO53" s="17">
        <v>0.1</v>
      </c>
      <c r="EP53" s="17">
        <v>0.1</v>
      </c>
      <c r="EQ53" s="17">
        <v>0</v>
      </c>
      <c r="ER53" s="17">
        <v>0</v>
      </c>
      <c r="ES53" s="17">
        <v>0</v>
      </c>
      <c r="ET53" s="17">
        <v>0</v>
      </c>
      <c r="EU53" s="17">
        <v>-0.2</v>
      </c>
      <c r="EV53" s="17">
        <v>9.6999999999999993</v>
      </c>
      <c r="EW53" s="17">
        <v>5.2</v>
      </c>
      <c r="EX53" s="17">
        <v>0</v>
      </c>
      <c r="EY53" s="17">
        <v>0</v>
      </c>
      <c r="EZ53" s="17">
        <v>0.2</v>
      </c>
      <c r="FA53" s="17">
        <v>0.6</v>
      </c>
      <c r="FB53" s="17">
        <v>2.5</v>
      </c>
      <c r="FC53" s="17">
        <v>5.6</v>
      </c>
      <c r="FD53" s="17">
        <v>0.3</v>
      </c>
      <c r="FE53" s="17">
        <v>4</v>
      </c>
      <c r="FF53" s="17">
        <v>0</v>
      </c>
      <c r="FG53" s="17">
        <v>2.6</v>
      </c>
      <c r="FH53" s="17"/>
      <c r="FI53" s="17"/>
      <c r="FJ53" s="17">
        <v>257.89999999999998</v>
      </c>
      <c r="FK53" s="15"/>
      <c r="FL53" s="17">
        <v>0.7288</v>
      </c>
      <c r="FM53" s="17">
        <v>-1.1040000000000001</v>
      </c>
      <c r="FN53" s="17"/>
      <c r="FO53" s="17">
        <v>1</v>
      </c>
      <c r="FP53" s="17">
        <v>0.30861</v>
      </c>
      <c r="FQ53" s="17">
        <v>0.26601000000000002</v>
      </c>
      <c r="FR53" s="17">
        <v>-0.2</v>
      </c>
      <c r="FS53" s="17">
        <v>2</v>
      </c>
      <c r="FT53" s="17">
        <v>2.9994200000000002</v>
      </c>
    </row>
    <row r="54" spans="1:176" ht="24" customHeight="1" x14ac:dyDescent="0.3">
      <c r="A54" s="16" t="s">
        <v>50</v>
      </c>
      <c r="B54" s="16" t="s">
        <v>807</v>
      </c>
      <c r="C54" s="17">
        <v>1.3</v>
      </c>
      <c r="D54" s="17">
        <v>24.8</v>
      </c>
      <c r="E54" s="17">
        <v>13.5</v>
      </c>
      <c r="F54" s="17"/>
      <c r="G54" s="17"/>
      <c r="H54" s="17">
        <v>-18.8</v>
      </c>
      <c r="I54" s="17">
        <v>1.6</v>
      </c>
      <c r="J54" s="17"/>
      <c r="K54" s="17"/>
      <c r="L54" s="17">
        <v>-25.1</v>
      </c>
      <c r="M54" s="17">
        <v>-14.1</v>
      </c>
      <c r="N54" s="17">
        <v>6.8</v>
      </c>
      <c r="O54" s="17">
        <v>34.5</v>
      </c>
      <c r="P54" s="17">
        <v>7.6</v>
      </c>
      <c r="Q54" s="17">
        <v>6.1</v>
      </c>
      <c r="R54" s="17">
        <v>55.8</v>
      </c>
      <c r="S54" s="17">
        <v>0.1</v>
      </c>
      <c r="T54" s="17"/>
      <c r="U54" s="17"/>
      <c r="V54" s="17"/>
      <c r="W54" s="17"/>
      <c r="X54" s="17">
        <v>1.4</v>
      </c>
      <c r="Y54" s="17">
        <v>1.2</v>
      </c>
      <c r="Z54" s="17"/>
      <c r="AA54" s="17"/>
      <c r="AB54" s="17">
        <v>-3.1</v>
      </c>
      <c r="AC54" s="17">
        <v>4.8</v>
      </c>
      <c r="AD54" s="17">
        <v>16.8</v>
      </c>
      <c r="AE54" s="17"/>
      <c r="AF54" s="17"/>
      <c r="AG54" s="17"/>
      <c r="AH54" s="17"/>
      <c r="AI54" s="17">
        <v>3.2</v>
      </c>
      <c r="AJ54" s="17">
        <v>-1.2</v>
      </c>
      <c r="AK54" s="17"/>
      <c r="AL54" s="17"/>
      <c r="AM54" s="17"/>
      <c r="AN54" s="17">
        <v>-1.7</v>
      </c>
      <c r="AO54" s="17">
        <v>-10.3</v>
      </c>
      <c r="AP54" s="17">
        <v>0.3</v>
      </c>
      <c r="AQ54" s="17">
        <v>26.2</v>
      </c>
      <c r="AR54" s="17">
        <v>6.9</v>
      </c>
      <c r="AS54" s="17">
        <v>-0.4</v>
      </c>
      <c r="AT54" s="17">
        <v>2</v>
      </c>
      <c r="AU54" s="17">
        <v>1.7</v>
      </c>
      <c r="AV54" s="17">
        <v>30.7</v>
      </c>
      <c r="AW54" s="17">
        <v>13.5</v>
      </c>
      <c r="AX54" s="17">
        <v>-43.4</v>
      </c>
      <c r="AY54" s="17">
        <v>-5</v>
      </c>
      <c r="AZ54" s="17">
        <v>-1.7</v>
      </c>
      <c r="BA54" s="17">
        <v>-0.1</v>
      </c>
      <c r="BB54" s="17">
        <v>-3.7</v>
      </c>
      <c r="BC54" s="17">
        <v>2</v>
      </c>
      <c r="BD54" s="17">
        <v>0.5</v>
      </c>
      <c r="BE54" s="17">
        <v>-0.1</v>
      </c>
      <c r="BF54" s="17">
        <v>1.6</v>
      </c>
      <c r="BG54" s="17"/>
      <c r="BH54" s="17"/>
      <c r="BI54" s="17">
        <v>-4.5999999999999996</v>
      </c>
      <c r="BJ54" s="17"/>
      <c r="BK54" s="17"/>
      <c r="BL54" s="17">
        <v>-5.5</v>
      </c>
      <c r="BM54" s="17"/>
      <c r="BN54" s="17"/>
      <c r="BO54" s="17"/>
      <c r="BP54" s="17">
        <v>-4.4000000000000004</v>
      </c>
      <c r="BQ54" s="17">
        <v>-20.100000000000001</v>
      </c>
      <c r="BR54" s="17">
        <v>-21.2</v>
      </c>
      <c r="BS54" s="17">
        <v>21.4</v>
      </c>
      <c r="BT54" s="17">
        <v>5.8</v>
      </c>
      <c r="BU54" s="17"/>
      <c r="BV54" s="17"/>
      <c r="BW54" s="17"/>
      <c r="BX54" s="17"/>
      <c r="BY54" s="17"/>
      <c r="BZ54" s="17"/>
      <c r="CA54" s="17"/>
      <c r="CB54" s="17"/>
      <c r="CC54" s="17">
        <v>-0.6</v>
      </c>
      <c r="CD54" s="17">
        <v>26.4</v>
      </c>
      <c r="CE54" s="17">
        <v>50.9</v>
      </c>
      <c r="CF54" s="17">
        <v>7.3</v>
      </c>
      <c r="CG54" s="17">
        <v>10.8</v>
      </c>
      <c r="CH54" s="17">
        <v>0.1</v>
      </c>
      <c r="CI54" s="17"/>
      <c r="CJ54" s="17"/>
      <c r="CK54" s="17"/>
      <c r="CL54" s="17">
        <v>3.4</v>
      </c>
      <c r="CM54" s="17">
        <v>5.5</v>
      </c>
      <c r="CN54" s="17">
        <v>-28.7</v>
      </c>
      <c r="CO54" s="17"/>
      <c r="CP54" s="17"/>
      <c r="CQ54" s="17"/>
      <c r="CR54" s="17"/>
      <c r="CS54" s="17"/>
      <c r="CT54" s="17">
        <v>5.0999999999999996</v>
      </c>
      <c r="CU54" s="17">
        <v>0.3</v>
      </c>
      <c r="CV54" s="17"/>
      <c r="CW54" s="17">
        <v>2.4</v>
      </c>
      <c r="CX54" s="17">
        <v>0</v>
      </c>
      <c r="CY54" s="17">
        <v>0</v>
      </c>
      <c r="CZ54" s="17"/>
      <c r="DA54" s="17">
        <v>0.5</v>
      </c>
      <c r="DB54" s="17">
        <v>0</v>
      </c>
      <c r="DC54" s="17">
        <v>-0.8</v>
      </c>
      <c r="DD54" s="17"/>
      <c r="DE54" s="17">
        <v>-0.2</v>
      </c>
      <c r="DF54" s="17">
        <v>0.3</v>
      </c>
      <c r="DG54" s="17">
        <v>0.1</v>
      </c>
      <c r="DH54" s="17">
        <v>1</v>
      </c>
      <c r="DI54" s="17">
        <v>0</v>
      </c>
      <c r="DJ54" s="17">
        <v>0.5</v>
      </c>
      <c r="DK54" s="17"/>
      <c r="DL54" s="17">
        <v>0</v>
      </c>
      <c r="DM54" s="17">
        <v>0</v>
      </c>
      <c r="DN54" s="17">
        <v>-2.9</v>
      </c>
      <c r="DO54" s="17">
        <v>1.4</v>
      </c>
      <c r="DP54" s="17">
        <v>0.9</v>
      </c>
      <c r="DQ54" s="17">
        <v>0.5</v>
      </c>
      <c r="DR54" s="17">
        <v>0.8</v>
      </c>
      <c r="DS54" s="17">
        <v>0.6</v>
      </c>
      <c r="DT54" s="17">
        <v>0</v>
      </c>
      <c r="DU54" s="17">
        <v>0</v>
      </c>
      <c r="DV54" s="17">
        <v>0.4</v>
      </c>
      <c r="DW54" s="17">
        <v>0.3</v>
      </c>
      <c r="DX54" s="17"/>
      <c r="DY54" s="17">
        <v>-1.8</v>
      </c>
      <c r="DZ54" s="17">
        <v>0.3</v>
      </c>
      <c r="EA54" s="17">
        <v>0.3</v>
      </c>
      <c r="EB54" s="17">
        <v>0.4</v>
      </c>
      <c r="EC54" s="17">
        <v>0.2</v>
      </c>
      <c r="ED54" s="17">
        <v>0.8</v>
      </c>
      <c r="EE54" s="17">
        <v>4</v>
      </c>
      <c r="EF54" s="17">
        <v>0</v>
      </c>
      <c r="EG54" s="17">
        <v>-4.4000000000000004</v>
      </c>
      <c r="EH54" s="17">
        <v>-4.4000000000000004</v>
      </c>
      <c r="EI54" s="17">
        <v>-0.1</v>
      </c>
      <c r="EJ54" s="17">
        <v>0.2</v>
      </c>
      <c r="EK54" s="17">
        <v>1.1000000000000001</v>
      </c>
      <c r="EL54" s="17">
        <v>0.1</v>
      </c>
      <c r="EM54" s="17"/>
      <c r="EN54" s="17">
        <v>0.1</v>
      </c>
      <c r="EO54" s="17">
        <v>0.1</v>
      </c>
      <c r="EP54" s="17">
        <v>0.1</v>
      </c>
      <c r="EQ54" s="17">
        <v>0</v>
      </c>
      <c r="ER54" s="17">
        <v>0</v>
      </c>
      <c r="ES54" s="17">
        <v>0</v>
      </c>
      <c r="ET54" s="17">
        <v>0</v>
      </c>
      <c r="EU54" s="17">
        <v>-0.2</v>
      </c>
      <c r="EV54" s="17">
        <v>15.1</v>
      </c>
      <c r="EW54" s="17">
        <v>8.6</v>
      </c>
      <c r="EX54" s="17">
        <v>0</v>
      </c>
      <c r="EY54" s="17">
        <v>0</v>
      </c>
      <c r="EZ54" s="17">
        <v>0.2</v>
      </c>
      <c r="FA54" s="17">
        <v>0.5</v>
      </c>
      <c r="FB54" s="17">
        <v>2.4</v>
      </c>
      <c r="FC54" s="17">
        <v>7.8</v>
      </c>
      <c r="FD54" s="17">
        <v>2.7</v>
      </c>
      <c r="FE54" s="17">
        <v>1.2</v>
      </c>
      <c r="FF54" s="17">
        <v>0</v>
      </c>
      <c r="FG54" s="17">
        <v>2.8</v>
      </c>
      <c r="FH54" s="17"/>
      <c r="FI54" s="17"/>
      <c r="FJ54" s="17">
        <v>232</v>
      </c>
      <c r="FK54" s="15"/>
      <c r="FL54" s="17">
        <v>0.64070000000000005</v>
      </c>
      <c r="FM54" s="17">
        <v>-1.41</v>
      </c>
      <c r="FN54" s="17"/>
      <c r="FO54" s="17">
        <v>0.9</v>
      </c>
      <c r="FP54" s="17">
        <v>0.31064999999999998</v>
      </c>
      <c r="FQ54" s="17">
        <v>0.24351</v>
      </c>
      <c r="FR54" s="17">
        <v>-0.7</v>
      </c>
      <c r="FS54" s="17">
        <v>1.7</v>
      </c>
      <c r="FT54" s="17">
        <v>1.68486</v>
      </c>
    </row>
    <row r="55" spans="1:176" ht="24" customHeight="1" x14ac:dyDescent="0.3">
      <c r="A55" s="16" t="s">
        <v>50</v>
      </c>
      <c r="B55" s="16" t="s">
        <v>808</v>
      </c>
      <c r="C55" s="17">
        <v>1.5</v>
      </c>
      <c r="D55" s="17">
        <v>20.399999999999999</v>
      </c>
      <c r="E55" s="17">
        <v>12.2</v>
      </c>
      <c r="F55" s="17"/>
      <c r="G55" s="17"/>
      <c r="H55" s="17">
        <v>-8.8000000000000007</v>
      </c>
      <c r="I55" s="17">
        <v>0.5</v>
      </c>
      <c r="J55" s="17"/>
      <c r="K55" s="17"/>
      <c r="L55" s="17">
        <v>-24.4</v>
      </c>
      <c r="M55" s="17">
        <v>-13.8</v>
      </c>
      <c r="N55" s="17">
        <v>6.9</v>
      </c>
      <c r="O55" s="17">
        <v>34.4</v>
      </c>
      <c r="P55" s="17">
        <v>6.6</v>
      </c>
      <c r="Q55" s="17">
        <v>6</v>
      </c>
      <c r="R55" s="17">
        <v>52.3</v>
      </c>
      <c r="S55" s="17">
        <v>0.1</v>
      </c>
      <c r="T55" s="17"/>
      <c r="U55" s="17"/>
      <c r="V55" s="17"/>
      <c r="W55" s="17"/>
      <c r="X55" s="17">
        <v>-1.2</v>
      </c>
      <c r="Y55" s="17">
        <v>1</v>
      </c>
      <c r="Z55" s="17"/>
      <c r="AA55" s="17"/>
      <c r="AB55" s="17">
        <v>-3.2</v>
      </c>
      <c r="AC55" s="17">
        <v>5.2</v>
      </c>
      <c r="AD55" s="17">
        <v>14.4</v>
      </c>
      <c r="AE55" s="17"/>
      <c r="AF55" s="17"/>
      <c r="AG55" s="17"/>
      <c r="AH55" s="17"/>
      <c r="AI55" s="17">
        <v>1.4</v>
      </c>
      <c r="AJ55" s="17">
        <v>-0.8</v>
      </c>
      <c r="AK55" s="17"/>
      <c r="AL55" s="17"/>
      <c r="AM55" s="17"/>
      <c r="AN55" s="17">
        <v>-1.3</v>
      </c>
      <c r="AO55" s="17">
        <v>-10.6</v>
      </c>
      <c r="AP55" s="17">
        <v>0.6</v>
      </c>
      <c r="AQ55" s="17">
        <v>27.8</v>
      </c>
      <c r="AR55" s="17">
        <v>6.2</v>
      </c>
      <c r="AS55" s="17">
        <v>-0.6</v>
      </c>
      <c r="AT55" s="17">
        <v>2</v>
      </c>
      <c r="AU55" s="17">
        <v>0.5</v>
      </c>
      <c r="AV55" s="17">
        <v>29.7</v>
      </c>
      <c r="AW55" s="17">
        <v>12.7</v>
      </c>
      <c r="AX55" s="17">
        <v>-44.1</v>
      </c>
      <c r="AY55" s="17">
        <v>-6.8</v>
      </c>
      <c r="AZ55" s="17">
        <v>-1.6</v>
      </c>
      <c r="BA55" s="17">
        <v>-0.3</v>
      </c>
      <c r="BB55" s="17">
        <v>-2.8</v>
      </c>
      <c r="BC55" s="17">
        <v>2.9</v>
      </c>
      <c r="BD55" s="17">
        <v>0.5</v>
      </c>
      <c r="BE55" s="17">
        <v>-0.1</v>
      </c>
      <c r="BF55" s="17">
        <v>1.9</v>
      </c>
      <c r="BG55" s="17"/>
      <c r="BH55" s="17"/>
      <c r="BI55" s="17">
        <v>-4.9000000000000004</v>
      </c>
      <c r="BJ55" s="17"/>
      <c r="BK55" s="17"/>
      <c r="BL55" s="17">
        <v>-0.5</v>
      </c>
      <c r="BM55" s="17"/>
      <c r="BN55" s="17"/>
      <c r="BO55" s="17"/>
      <c r="BP55" s="17">
        <v>-3.3</v>
      </c>
      <c r="BQ55" s="17">
        <v>-19.8</v>
      </c>
      <c r="BR55" s="17">
        <v>-21.6</v>
      </c>
      <c r="BS55" s="17">
        <v>21</v>
      </c>
      <c r="BT55" s="17">
        <v>5.9</v>
      </c>
      <c r="BU55" s="17"/>
      <c r="BV55" s="17"/>
      <c r="BW55" s="17"/>
      <c r="BX55" s="17"/>
      <c r="BY55" s="17"/>
      <c r="BZ55" s="17"/>
      <c r="CA55" s="17"/>
      <c r="CB55" s="17"/>
      <c r="CC55" s="17">
        <v>-0.6</v>
      </c>
      <c r="CD55" s="17">
        <v>26.5</v>
      </c>
      <c r="CE55" s="17">
        <v>46.2</v>
      </c>
      <c r="CF55" s="17">
        <v>7.9</v>
      </c>
      <c r="CG55" s="17">
        <v>2.8</v>
      </c>
      <c r="CH55" s="17">
        <v>0</v>
      </c>
      <c r="CI55" s="17"/>
      <c r="CJ55" s="17"/>
      <c r="CK55" s="17"/>
      <c r="CL55" s="17">
        <v>2.1</v>
      </c>
      <c r="CM55" s="17">
        <v>4.4000000000000004</v>
      </c>
      <c r="CN55" s="17">
        <v>-30.9</v>
      </c>
      <c r="CO55" s="17"/>
      <c r="CP55" s="17"/>
      <c r="CQ55" s="17"/>
      <c r="CR55" s="17"/>
      <c r="CS55" s="17"/>
      <c r="CT55" s="17">
        <v>3.7</v>
      </c>
      <c r="CU55" s="17">
        <v>-0.5</v>
      </c>
      <c r="CV55" s="17"/>
      <c r="CW55" s="17">
        <v>1.1000000000000001</v>
      </c>
      <c r="CX55" s="17">
        <v>0</v>
      </c>
      <c r="CY55" s="17">
        <v>0</v>
      </c>
      <c r="CZ55" s="17"/>
      <c r="DA55" s="17">
        <v>0.5</v>
      </c>
      <c r="DB55" s="17">
        <v>0</v>
      </c>
      <c r="DC55" s="17">
        <v>0</v>
      </c>
      <c r="DD55" s="17"/>
      <c r="DE55" s="17">
        <v>-0.2</v>
      </c>
      <c r="DF55" s="17">
        <v>0.3</v>
      </c>
      <c r="DG55" s="17">
        <v>0.1</v>
      </c>
      <c r="DH55" s="17">
        <v>0.3</v>
      </c>
      <c r="DI55" s="17">
        <v>0</v>
      </c>
      <c r="DJ55" s="17">
        <v>0.5</v>
      </c>
      <c r="DK55" s="17"/>
      <c r="DL55" s="17">
        <v>0</v>
      </c>
      <c r="DM55" s="17">
        <v>0</v>
      </c>
      <c r="DN55" s="17">
        <v>-3.2</v>
      </c>
      <c r="DO55" s="17">
        <v>0.7</v>
      </c>
      <c r="DP55" s="17">
        <v>0.9</v>
      </c>
      <c r="DQ55" s="17">
        <v>0.6</v>
      </c>
      <c r="DR55" s="17">
        <v>0.8</v>
      </c>
      <c r="DS55" s="17">
        <v>0.6</v>
      </c>
      <c r="DT55" s="17">
        <v>0</v>
      </c>
      <c r="DU55" s="17">
        <v>0</v>
      </c>
      <c r="DV55" s="17">
        <v>0.5</v>
      </c>
      <c r="DW55" s="17">
        <v>0.3</v>
      </c>
      <c r="DX55" s="17"/>
      <c r="DY55" s="17">
        <v>-1.8</v>
      </c>
      <c r="DZ55" s="17">
        <v>0.4</v>
      </c>
      <c r="EA55" s="17">
        <v>0.3</v>
      </c>
      <c r="EB55" s="17">
        <v>0.4</v>
      </c>
      <c r="EC55" s="17">
        <v>0.2</v>
      </c>
      <c r="ED55" s="17">
        <v>0.8</v>
      </c>
      <c r="EE55" s="17">
        <v>4</v>
      </c>
      <c r="EF55" s="17">
        <v>0</v>
      </c>
      <c r="EG55" s="17">
        <v>-5.2</v>
      </c>
      <c r="EH55" s="17">
        <v>-5</v>
      </c>
      <c r="EI55" s="17">
        <v>-0.3</v>
      </c>
      <c r="EJ55" s="17">
        <v>-0.1</v>
      </c>
      <c r="EK55" s="17">
        <v>1</v>
      </c>
      <c r="EL55" s="17">
        <v>0.1</v>
      </c>
      <c r="EM55" s="17"/>
      <c r="EN55" s="17">
        <v>0.1</v>
      </c>
      <c r="EO55" s="17">
        <v>0.1</v>
      </c>
      <c r="EP55" s="17">
        <v>0.1</v>
      </c>
      <c r="EQ55" s="17">
        <v>0</v>
      </c>
      <c r="ER55" s="17">
        <v>0</v>
      </c>
      <c r="ES55" s="17">
        <v>0</v>
      </c>
      <c r="ET55" s="17">
        <v>0</v>
      </c>
      <c r="EU55" s="17">
        <v>-0.2</v>
      </c>
      <c r="EV55" s="17">
        <v>11.2</v>
      </c>
      <c r="EW55" s="17">
        <v>6.6</v>
      </c>
      <c r="EX55" s="17">
        <v>0</v>
      </c>
      <c r="EY55" s="17">
        <v>0</v>
      </c>
      <c r="EZ55" s="17">
        <v>0.2</v>
      </c>
      <c r="FA55" s="17">
        <v>0.4</v>
      </c>
      <c r="FB55" s="17">
        <v>2</v>
      </c>
      <c r="FC55" s="17">
        <v>9.4</v>
      </c>
      <c r="FD55" s="17">
        <v>4.2</v>
      </c>
      <c r="FE55" s="17">
        <v>3.4</v>
      </c>
      <c r="FF55" s="17">
        <v>0</v>
      </c>
      <c r="FG55" s="17">
        <v>3.4</v>
      </c>
      <c r="FH55" s="17"/>
      <c r="FI55" s="17"/>
      <c r="FJ55" s="17">
        <v>205.2</v>
      </c>
      <c r="FK55" s="15"/>
      <c r="FL55" s="17">
        <v>1.1010599999999999</v>
      </c>
      <c r="FM55" s="17">
        <v>-0.50900000000000001</v>
      </c>
      <c r="FN55" s="17"/>
      <c r="FO55" s="17">
        <v>1</v>
      </c>
      <c r="FP55" s="17">
        <v>0.31481999999999999</v>
      </c>
      <c r="FQ55" s="17">
        <v>0.18909000000000001</v>
      </c>
      <c r="FR55" s="17">
        <v>-0.6</v>
      </c>
      <c r="FS55" s="17">
        <v>1.9</v>
      </c>
      <c r="FT55" s="17">
        <v>3.3959700000000002</v>
      </c>
    </row>
    <row r="56" spans="1:176" ht="24" customHeight="1" x14ac:dyDescent="0.3">
      <c r="A56" s="16" t="s">
        <v>50</v>
      </c>
      <c r="B56" s="16" t="s">
        <v>809</v>
      </c>
      <c r="C56" s="17">
        <v>0.4</v>
      </c>
      <c r="D56" s="17">
        <v>23.2</v>
      </c>
      <c r="E56" s="17">
        <v>12.3</v>
      </c>
      <c r="F56" s="17"/>
      <c r="G56" s="17"/>
      <c r="H56" s="17">
        <v>-7.9</v>
      </c>
      <c r="I56" s="17">
        <v>0.7</v>
      </c>
      <c r="J56" s="17"/>
      <c r="K56" s="17"/>
      <c r="L56" s="17">
        <v>-26.9</v>
      </c>
      <c r="M56" s="17">
        <v>-23.7</v>
      </c>
      <c r="N56" s="17">
        <v>-3.5</v>
      </c>
      <c r="O56" s="17">
        <v>29</v>
      </c>
      <c r="P56" s="17">
        <v>5.7</v>
      </c>
      <c r="Q56" s="17">
        <v>5.6</v>
      </c>
      <c r="R56" s="17">
        <v>60.8</v>
      </c>
      <c r="S56" s="17">
        <v>-0.1</v>
      </c>
      <c r="T56" s="17"/>
      <c r="U56" s="17"/>
      <c r="V56" s="17"/>
      <c r="W56" s="17"/>
      <c r="X56" s="17">
        <v>0.1</v>
      </c>
      <c r="Y56" s="17">
        <v>1.1000000000000001</v>
      </c>
      <c r="Z56" s="17"/>
      <c r="AA56" s="17"/>
      <c r="AB56" s="17">
        <v>-3.2</v>
      </c>
      <c r="AC56" s="17">
        <v>4.8</v>
      </c>
      <c r="AD56" s="17">
        <v>13.4</v>
      </c>
      <c r="AE56" s="17"/>
      <c r="AF56" s="17"/>
      <c r="AG56" s="17"/>
      <c r="AH56" s="17"/>
      <c r="AI56" s="17">
        <v>0.5</v>
      </c>
      <c r="AJ56" s="17">
        <v>-2.5</v>
      </c>
      <c r="AK56" s="17"/>
      <c r="AL56" s="17"/>
      <c r="AM56" s="17"/>
      <c r="AN56" s="17">
        <v>-1.6</v>
      </c>
      <c r="AO56" s="17">
        <v>-12.7</v>
      </c>
      <c r="AP56" s="17">
        <v>0.2</v>
      </c>
      <c r="AQ56" s="17">
        <v>27.8</v>
      </c>
      <c r="AR56" s="17">
        <v>6.4</v>
      </c>
      <c r="AS56" s="17">
        <v>-0.2</v>
      </c>
      <c r="AT56" s="17">
        <v>2</v>
      </c>
      <c r="AU56" s="17">
        <v>0.3</v>
      </c>
      <c r="AV56" s="17">
        <v>28.3</v>
      </c>
      <c r="AW56" s="17">
        <v>11.6</v>
      </c>
      <c r="AX56" s="17">
        <v>-45.3</v>
      </c>
      <c r="AY56" s="17">
        <v>-7.8</v>
      </c>
      <c r="AZ56" s="17">
        <v>-1.5</v>
      </c>
      <c r="BA56" s="17">
        <v>-0.1</v>
      </c>
      <c r="BB56" s="17">
        <v>-5.2</v>
      </c>
      <c r="BC56" s="17">
        <v>1.8</v>
      </c>
      <c r="BD56" s="17">
        <v>0.5</v>
      </c>
      <c r="BE56" s="17">
        <v>-0.1</v>
      </c>
      <c r="BF56" s="17">
        <v>-1.3</v>
      </c>
      <c r="BG56" s="17"/>
      <c r="BH56" s="17"/>
      <c r="BI56" s="17">
        <v>-6.2</v>
      </c>
      <c r="BJ56" s="17"/>
      <c r="BK56" s="17"/>
      <c r="BL56" s="17">
        <v>-1.1000000000000001</v>
      </c>
      <c r="BM56" s="17"/>
      <c r="BN56" s="17"/>
      <c r="BO56" s="17"/>
      <c r="BP56" s="17">
        <v>-3.8</v>
      </c>
      <c r="BQ56" s="17">
        <v>-21.1</v>
      </c>
      <c r="BR56" s="17">
        <v>-22.1</v>
      </c>
      <c r="BS56" s="17">
        <v>19.899999999999999</v>
      </c>
      <c r="BT56" s="17">
        <v>5.2</v>
      </c>
      <c r="BU56" s="17"/>
      <c r="BV56" s="17"/>
      <c r="BW56" s="17"/>
      <c r="BX56" s="17"/>
      <c r="BY56" s="17"/>
      <c r="BZ56" s="17"/>
      <c r="CA56" s="17"/>
      <c r="CB56" s="17"/>
      <c r="CC56" s="17">
        <v>-0.6</v>
      </c>
      <c r="CD56" s="17">
        <v>26</v>
      </c>
      <c r="CE56" s="17">
        <v>21.6</v>
      </c>
      <c r="CF56" s="17">
        <v>2.5</v>
      </c>
      <c r="CG56" s="17">
        <v>3.9</v>
      </c>
      <c r="CH56" s="17">
        <v>0</v>
      </c>
      <c r="CI56" s="17"/>
      <c r="CJ56" s="17"/>
      <c r="CK56" s="17"/>
      <c r="CL56" s="17">
        <v>1.6</v>
      </c>
      <c r="CM56" s="17">
        <v>4</v>
      </c>
      <c r="CN56" s="17">
        <v>-31.7</v>
      </c>
      <c r="CO56" s="17"/>
      <c r="CP56" s="17"/>
      <c r="CQ56" s="17"/>
      <c r="CR56" s="17"/>
      <c r="CS56" s="17"/>
      <c r="CT56" s="17">
        <v>0.6</v>
      </c>
      <c r="CU56" s="17">
        <v>-2.4</v>
      </c>
      <c r="CV56" s="17"/>
      <c r="CW56" s="17">
        <v>-0.2</v>
      </c>
      <c r="CX56" s="17">
        <v>0</v>
      </c>
      <c r="CY56" s="17">
        <v>0</v>
      </c>
      <c r="CZ56" s="17"/>
      <c r="DA56" s="17">
        <v>0.5</v>
      </c>
      <c r="DB56" s="17">
        <v>0</v>
      </c>
      <c r="DC56" s="17">
        <v>0</v>
      </c>
      <c r="DD56" s="17"/>
      <c r="DE56" s="17">
        <v>-0.2</v>
      </c>
      <c r="DF56" s="17">
        <v>0.3</v>
      </c>
      <c r="DG56" s="17">
        <v>0.1</v>
      </c>
      <c r="DH56" s="17">
        <v>0.4</v>
      </c>
      <c r="DI56" s="17">
        <v>0</v>
      </c>
      <c r="DJ56" s="17">
        <v>0.5</v>
      </c>
      <c r="DK56" s="17"/>
      <c r="DL56" s="17">
        <v>0</v>
      </c>
      <c r="DM56" s="17">
        <v>0</v>
      </c>
      <c r="DN56" s="17">
        <v>-3.5</v>
      </c>
      <c r="DO56" s="17">
        <v>0.1</v>
      </c>
      <c r="DP56" s="17">
        <v>0.9</v>
      </c>
      <c r="DQ56" s="17">
        <v>0.6</v>
      </c>
      <c r="DR56" s="17">
        <v>0.8</v>
      </c>
      <c r="DS56" s="17">
        <v>0.6</v>
      </c>
      <c r="DT56" s="17">
        <v>0</v>
      </c>
      <c r="DU56" s="17">
        <v>0.2</v>
      </c>
      <c r="DV56" s="17">
        <v>0.5</v>
      </c>
      <c r="DW56" s="17">
        <v>0.3</v>
      </c>
      <c r="DX56" s="17"/>
      <c r="DY56" s="17">
        <v>-1.8</v>
      </c>
      <c r="DZ56" s="17">
        <v>0.3</v>
      </c>
      <c r="EA56" s="17">
        <v>0.3</v>
      </c>
      <c r="EB56" s="17">
        <v>0.4</v>
      </c>
      <c r="EC56" s="17">
        <v>0.1</v>
      </c>
      <c r="ED56" s="17">
        <v>0.8</v>
      </c>
      <c r="EE56" s="17">
        <v>4</v>
      </c>
      <c r="EF56" s="17">
        <v>0</v>
      </c>
      <c r="EG56" s="17">
        <v>-4.5999999999999996</v>
      </c>
      <c r="EH56" s="17">
        <v>-5</v>
      </c>
      <c r="EI56" s="17">
        <v>-0.3</v>
      </c>
      <c r="EJ56" s="17">
        <v>-0.1</v>
      </c>
      <c r="EK56" s="17">
        <v>1</v>
      </c>
      <c r="EL56" s="17">
        <v>0.1</v>
      </c>
      <c r="EM56" s="17"/>
      <c r="EN56" s="17">
        <v>0.1</v>
      </c>
      <c r="EO56" s="17">
        <v>0.1</v>
      </c>
      <c r="EP56" s="17">
        <v>0.1</v>
      </c>
      <c r="EQ56" s="17">
        <v>0</v>
      </c>
      <c r="ER56" s="17">
        <v>0</v>
      </c>
      <c r="ES56" s="17">
        <v>0</v>
      </c>
      <c r="ET56" s="17">
        <v>0</v>
      </c>
      <c r="EU56" s="17">
        <v>-0.2</v>
      </c>
      <c r="EV56" s="17">
        <v>8.5</v>
      </c>
      <c r="EW56" s="17">
        <v>3.3</v>
      </c>
      <c r="EX56" s="17">
        <v>0</v>
      </c>
      <c r="EY56" s="17">
        <v>0</v>
      </c>
      <c r="EZ56" s="17">
        <v>0.2</v>
      </c>
      <c r="FA56" s="17">
        <v>0.4</v>
      </c>
      <c r="FB56" s="17">
        <v>2.5</v>
      </c>
      <c r="FC56" s="17">
        <v>11.8</v>
      </c>
      <c r="FD56" s="17">
        <v>6.6</v>
      </c>
      <c r="FE56" s="17">
        <v>3.8</v>
      </c>
      <c r="FF56" s="17">
        <v>0</v>
      </c>
      <c r="FG56" s="17">
        <v>2.7</v>
      </c>
      <c r="FH56" s="17"/>
      <c r="FI56" s="17"/>
      <c r="FJ56" s="17">
        <v>126.2</v>
      </c>
      <c r="FK56" s="15"/>
      <c r="FL56" s="17">
        <v>0.99397000000000002</v>
      </c>
      <c r="FM56" s="17">
        <v>-0.82199999999999995</v>
      </c>
      <c r="FN56" s="17"/>
      <c r="FO56" s="17">
        <v>1</v>
      </c>
      <c r="FP56" s="17">
        <v>0.31187999999999999</v>
      </c>
      <c r="FQ56" s="17">
        <v>0.21217</v>
      </c>
      <c r="FR56" s="17">
        <v>0.9</v>
      </c>
      <c r="FS56" s="17">
        <v>1.9</v>
      </c>
      <c r="FT56" s="17">
        <v>4.4960199999999997</v>
      </c>
    </row>
    <row r="57" spans="1:176" ht="24" customHeight="1" x14ac:dyDescent="0.3">
      <c r="A57" s="16" t="s">
        <v>50</v>
      </c>
      <c r="B57" s="16" t="s">
        <v>810</v>
      </c>
      <c r="C57" s="17">
        <v>-0.5</v>
      </c>
      <c r="D57" s="17">
        <v>21.1</v>
      </c>
      <c r="E57" s="17">
        <v>12</v>
      </c>
      <c r="F57" s="17"/>
      <c r="G57" s="17"/>
      <c r="H57" s="17">
        <v>-8.3000000000000007</v>
      </c>
      <c r="I57" s="17">
        <v>4.5999999999999996</v>
      </c>
      <c r="J57" s="17"/>
      <c r="K57" s="17"/>
      <c r="L57" s="17">
        <v>-32.5</v>
      </c>
      <c r="M57" s="17">
        <v>-22.4</v>
      </c>
      <c r="N57" s="17">
        <v>-1.4</v>
      </c>
      <c r="O57" s="17">
        <v>22.2</v>
      </c>
      <c r="P57" s="17">
        <v>3.4</v>
      </c>
      <c r="Q57" s="17">
        <v>4.0999999999999996</v>
      </c>
      <c r="R57" s="17">
        <v>47.7</v>
      </c>
      <c r="S57" s="17">
        <v>0.1</v>
      </c>
      <c r="T57" s="17"/>
      <c r="U57" s="17"/>
      <c r="V57" s="17"/>
      <c r="W57" s="17"/>
      <c r="X57" s="17">
        <v>-1.1000000000000001</v>
      </c>
      <c r="Y57" s="17">
        <v>0.8</v>
      </c>
      <c r="Z57" s="17"/>
      <c r="AA57" s="17"/>
      <c r="AB57" s="17">
        <v>-3.2</v>
      </c>
      <c r="AC57" s="17">
        <v>5.4</v>
      </c>
      <c r="AD57" s="17">
        <v>8.5</v>
      </c>
      <c r="AE57" s="17"/>
      <c r="AF57" s="17"/>
      <c r="AG57" s="17"/>
      <c r="AH57" s="17"/>
      <c r="AI57" s="17">
        <v>-0.9</v>
      </c>
      <c r="AJ57" s="17">
        <v>-3.5</v>
      </c>
      <c r="AK57" s="17"/>
      <c r="AL57" s="17"/>
      <c r="AM57" s="17"/>
      <c r="AN57" s="17">
        <v>0</v>
      </c>
      <c r="AO57" s="17">
        <v>0</v>
      </c>
      <c r="AP57" s="17">
        <v>0.2</v>
      </c>
      <c r="AQ57" s="17">
        <v>27.5</v>
      </c>
      <c r="AR57" s="17">
        <v>5.7</v>
      </c>
      <c r="AS57" s="17">
        <v>-0.4</v>
      </c>
      <c r="AT57" s="17">
        <v>2</v>
      </c>
      <c r="AU57" s="17">
        <v>0.1</v>
      </c>
      <c r="AV57" s="17">
        <v>23.7</v>
      </c>
      <c r="AW57" s="17">
        <v>6.9</v>
      </c>
      <c r="AX57" s="17">
        <v>-49.1</v>
      </c>
      <c r="AY57" s="17">
        <v>-6.7</v>
      </c>
      <c r="AZ57" s="17">
        <v>-1.5</v>
      </c>
      <c r="BA57" s="17">
        <v>-0.1</v>
      </c>
      <c r="BB57" s="17">
        <v>-3.3</v>
      </c>
      <c r="BC57" s="17">
        <v>2.9</v>
      </c>
      <c r="BD57" s="17">
        <v>0.5</v>
      </c>
      <c r="BE57" s="17">
        <v>-0.1</v>
      </c>
      <c r="BF57" s="17">
        <v>1.7</v>
      </c>
      <c r="BG57" s="17"/>
      <c r="BH57" s="17"/>
      <c r="BI57" s="17">
        <v>0</v>
      </c>
      <c r="BJ57" s="17"/>
      <c r="BK57" s="17"/>
      <c r="BL57" s="17">
        <v>-5</v>
      </c>
      <c r="BM57" s="17"/>
      <c r="BN57" s="17"/>
      <c r="BO57" s="17"/>
      <c r="BP57" s="17">
        <v>-1.6</v>
      </c>
      <c r="BQ57" s="17">
        <v>-23.8</v>
      </c>
      <c r="BR57" s="17">
        <v>-24.9</v>
      </c>
      <c r="BS57" s="17">
        <v>17.899999999999999</v>
      </c>
      <c r="BT57" s="17">
        <v>3</v>
      </c>
      <c r="BU57" s="17"/>
      <c r="BV57" s="17"/>
      <c r="BW57" s="17"/>
      <c r="BX57" s="17"/>
      <c r="BY57" s="17"/>
      <c r="BZ57" s="17"/>
      <c r="CA57" s="17"/>
      <c r="CB57" s="17"/>
      <c r="CC57" s="17">
        <v>-0.6</v>
      </c>
      <c r="CD57" s="17">
        <v>2.9</v>
      </c>
      <c r="CE57" s="17">
        <v>20.5</v>
      </c>
      <c r="CF57" s="17">
        <v>2</v>
      </c>
      <c r="CG57" s="17">
        <v>1.5</v>
      </c>
      <c r="CH57" s="17">
        <v>-0.1</v>
      </c>
      <c r="CI57" s="17"/>
      <c r="CJ57" s="17"/>
      <c r="CK57" s="17"/>
      <c r="CL57" s="17">
        <v>-2.6</v>
      </c>
      <c r="CM57" s="17">
        <v>-0.2</v>
      </c>
      <c r="CN57" s="17">
        <v>-37.799999999999997</v>
      </c>
      <c r="CO57" s="17"/>
      <c r="CP57" s="17"/>
      <c r="CQ57" s="17"/>
      <c r="CR57" s="17"/>
      <c r="CS57" s="17"/>
      <c r="CT57" s="17">
        <v>-1</v>
      </c>
      <c r="CU57" s="17">
        <v>-3.3</v>
      </c>
      <c r="CV57" s="17"/>
      <c r="CW57" s="17">
        <v>-1</v>
      </c>
      <c r="CX57" s="17">
        <v>0</v>
      </c>
      <c r="CY57" s="17">
        <v>0</v>
      </c>
      <c r="CZ57" s="17"/>
      <c r="DA57" s="17">
        <v>0.5</v>
      </c>
      <c r="DB57" s="17">
        <v>0</v>
      </c>
      <c r="DC57" s="17">
        <v>0</v>
      </c>
      <c r="DD57" s="17"/>
      <c r="DE57" s="17">
        <v>0</v>
      </c>
      <c r="DF57" s="17">
        <v>0.3</v>
      </c>
      <c r="DG57" s="17">
        <v>0.1</v>
      </c>
      <c r="DH57" s="17">
        <v>1</v>
      </c>
      <c r="DI57" s="17">
        <v>0</v>
      </c>
      <c r="DJ57" s="17">
        <v>0.5</v>
      </c>
      <c r="DK57" s="17"/>
      <c r="DL57" s="17">
        <v>0</v>
      </c>
      <c r="DM57" s="17">
        <v>0</v>
      </c>
      <c r="DN57" s="17">
        <v>-3.5</v>
      </c>
      <c r="DO57" s="17">
        <v>-0.6</v>
      </c>
      <c r="DP57" s="17">
        <v>1.1000000000000001</v>
      </c>
      <c r="DQ57" s="17">
        <v>0.6</v>
      </c>
      <c r="DR57" s="17">
        <v>0.8</v>
      </c>
      <c r="DS57" s="17">
        <v>0.6</v>
      </c>
      <c r="DT57" s="17">
        <v>0</v>
      </c>
      <c r="DU57" s="17">
        <v>0</v>
      </c>
      <c r="DV57" s="17">
        <v>0.4</v>
      </c>
      <c r="DW57" s="17">
        <v>0.3</v>
      </c>
      <c r="DX57" s="17"/>
      <c r="DY57" s="17">
        <v>-1.8</v>
      </c>
      <c r="DZ57" s="17">
        <v>0.1</v>
      </c>
      <c r="EA57" s="17">
        <v>0.3</v>
      </c>
      <c r="EB57" s="17">
        <v>0.3</v>
      </c>
      <c r="EC57" s="17">
        <v>0.2</v>
      </c>
      <c r="ED57" s="17">
        <v>0.8</v>
      </c>
      <c r="EE57" s="17">
        <v>4</v>
      </c>
      <c r="EF57" s="17">
        <v>0</v>
      </c>
      <c r="EG57" s="17">
        <v>-4.5999999999999996</v>
      </c>
      <c r="EH57" s="17">
        <v>-4.9000000000000004</v>
      </c>
      <c r="EI57" s="17">
        <v>-0.2</v>
      </c>
      <c r="EJ57" s="17">
        <v>-0.1</v>
      </c>
      <c r="EK57" s="17">
        <v>1.1000000000000001</v>
      </c>
      <c r="EL57" s="17">
        <v>0.1</v>
      </c>
      <c r="EM57" s="17"/>
      <c r="EN57" s="17">
        <v>0.1</v>
      </c>
      <c r="EO57" s="17">
        <v>0.1</v>
      </c>
      <c r="EP57" s="17">
        <v>0.1</v>
      </c>
      <c r="EQ57" s="17">
        <v>0</v>
      </c>
      <c r="ER57" s="17">
        <v>0</v>
      </c>
      <c r="ES57" s="17">
        <v>0</v>
      </c>
      <c r="ET57" s="17">
        <v>0</v>
      </c>
      <c r="EU57" s="17">
        <v>-0.2</v>
      </c>
      <c r="EV57" s="17">
        <v>6.8</v>
      </c>
      <c r="EW57" s="17">
        <v>2.5</v>
      </c>
      <c r="EX57" s="17">
        <v>0</v>
      </c>
      <c r="EY57" s="17">
        <v>0</v>
      </c>
      <c r="EZ57" s="17">
        <v>0.2</v>
      </c>
      <c r="FA57" s="17">
        <v>0.5</v>
      </c>
      <c r="FB57" s="17">
        <v>2.5</v>
      </c>
      <c r="FC57" s="17">
        <v>11.3</v>
      </c>
      <c r="FD57" s="17">
        <v>6</v>
      </c>
      <c r="FE57" s="17">
        <v>1</v>
      </c>
      <c r="FF57" s="17">
        <v>0</v>
      </c>
      <c r="FG57" s="17">
        <v>2.4</v>
      </c>
      <c r="FH57" s="17"/>
      <c r="FI57" s="17"/>
      <c r="FJ57" s="17">
        <v>42.7</v>
      </c>
      <c r="FK57" s="15"/>
      <c r="FL57" s="17">
        <v>1.13042</v>
      </c>
      <c r="FM57" s="17">
        <v>0</v>
      </c>
      <c r="FN57" s="17"/>
      <c r="FO57" s="17">
        <v>1.1000000000000001</v>
      </c>
      <c r="FP57" s="17">
        <v>0.30525000000000002</v>
      </c>
      <c r="FQ57" s="17">
        <v>0.13507</v>
      </c>
      <c r="FR57" s="17">
        <v>0.2</v>
      </c>
      <c r="FS57" s="17">
        <v>1.8</v>
      </c>
      <c r="FT57" s="17">
        <v>4.6707400000000003</v>
      </c>
    </row>
    <row r="58" spans="1:176" ht="24" customHeight="1" x14ac:dyDescent="0.3">
      <c r="A58" s="18" t="s">
        <v>811</v>
      </c>
      <c r="B58" s="18" t="s">
        <v>51</v>
      </c>
      <c r="C58" s="19">
        <v>-2</v>
      </c>
      <c r="D58" s="19">
        <v>12.7</v>
      </c>
      <c r="E58" s="19">
        <v>11.1</v>
      </c>
      <c r="F58" s="19"/>
      <c r="G58" s="19"/>
      <c r="H58" s="19">
        <v>-7.3</v>
      </c>
      <c r="I58" s="19">
        <v>1.3</v>
      </c>
      <c r="J58" s="19"/>
      <c r="K58" s="19"/>
      <c r="L58" s="19">
        <v>-35.700000000000003</v>
      </c>
      <c r="M58" s="19">
        <v>-30.3</v>
      </c>
      <c r="N58" s="19">
        <v>-10.1</v>
      </c>
      <c r="O58" s="19">
        <v>20.9</v>
      </c>
      <c r="P58" s="19">
        <v>1.8</v>
      </c>
      <c r="Q58" s="19">
        <v>2.7</v>
      </c>
      <c r="R58" s="19">
        <v>34.700000000000003</v>
      </c>
      <c r="S58" s="19">
        <v>0</v>
      </c>
      <c r="T58" s="19"/>
      <c r="U58" s="19"/>
      <c r="V58" s="19"/>
      <c r="W58" s="19"/>
      <c r="X58" s="19">
        <v>-2.2999999999999998</v>
      </c>
      <c r="Y58" s="19">
        <v>0.6</v>
      </c>
      <c r="Z58" s="19"/>
      <c r="AA58" s="19"/>
      <c r="AB58" s="19">
        <v>-3.4</v>
      </c>
      <c r="AC58" s="19">
        <v>5.0999999999999996</v>
      </c>
      <c r="AD58" s="19">
        <v>7.5</v>
      </c>
      <c r="AE58" s="19"/>
      <c r="AF58" s="19"/>
      <c r="AG58" s="19"/>
      <c r="AH58" s="19"/>
      <c r="AI58" s="19">
        <v>-1.6</v>
      </c>
      <c r="AJ58" s="19">
        <v>-4.5</v>
      </c>
      <c r="AK58" s="19"/>
      <c r="AL58" s="19"/>
      <c r="AM58" s="19"/>
      <c r="AN58" s="19">
        <v>0</v>
      </c>
      <c r="AO58" s="19">
        <v>0</v>
      </c>
      <c r="AP58" s="19">
        <v>0.5</v>
      </c>
      <c r="AQ58" s="19">
        <v>23.7</v>
      </c>
      <c r="AR58" s="19">
        <v>5.4</v>
      </c>
      <c r="AS58" s="19">
        <v>-0.3</v>
      </c>
      <c r="AT58" s="19">
        <v>2</v>
      </c>
      <c r="AU58" s="19">
        <v>0.9</v>
      </c>
      <c r="AV58" s="19">
        <v>21.6</v>
      </c>
      <c r="AW58" s="19">
        <v>4.7</v>
      </c>
      <c r="AX58" s="19">
        <v>-42.2</v>
      </c>
      <c r="AY58" s="19">
        <v>-7.8</v>
      </c>
      <c r="AZ58" s="19">
        <v>-1.5</v>
      </c>
      <c r="BA58" s="19">
        <v>0</v>
      </c>
      <c r="BB58" s="19">
        <v>-6</v>
      </c>
      <c r="BC58" s="19">
        <v>2.9</v>
      </c>
      <c r="BD58" s="19">
        <v>0.5</v>
      </c>
      <c r="BE58" s="19">
        <v>-0.1</v>
      </c>
      <c r="BF58" s="19">
        <v>-2.8</v>
      </c>
      <c r="BG58" s="19"/>
      <c r="BH58" s="19"/>
      <c r="BI58" s="19">
        <v>0</v>
      </c>
      <c r="BJ58" s="19"/>
      <c r="BK58" s="19"/>
      <c r="BL58" s="19">
        <v>-5.4</v>
      </c>
      <c r="BM58" s="19"/>
      <c r="BN58" s="19"/>
      <c r="BO58" s="19"/>
      <c r="BP58" s="19">
        <v>-2.5</v>
      </c>
      <c r="BQ58" s="19">
        <v>-24.7</v>
      </c>
      <c r="BR58" s="19">
        <v>-26.8</v>
      </c>
      <c r="BS58" s="19">
        <v>15.8</v>
      </c>
      <c r="BT58" s="19">
        <v>1.1000000000000001</v>
      </c>
      <c r="BU58" s="19"/>
      <c r="BV58" s="19"/>
      <c r="BW58" s="19"/>
      <c r="BX58" s="19"/>
      <c r="BY58" s="19"/>
      <c r="BZ58" s="19"/>
      <c r="CA58" s="19"/>
      <c r="CB58" s="19"/>
      <c r="CC58" s="19">
        <v>-0.6</v>
      </c>
      <c r="CD58" s="19">
        <v>26.8</v>
      </c>
      <c r="CE58" s="19">
        <v>20.3</v>
      </c>
      <c r="CF58" s="19">
        <v>1.8</v>
      </c>
      <c r="CG58" s="19">
        <v>1.5</v>
      </c>
      <c r="CH58" s="19">
        <v>0</v>
      </c>
      <c r="CI58" s="19"/>
      <c r="CJ58" s="19"/>
      <c r="CK58" s="19"/>
      <c r="CL58" s="19">
        <v>-6.6</v>
      </c>
      <c r="CM58" s="19">
        <v>-4.2</v>
      </c>
      <c r="CN58" s="19">
        <v>-43.5</v>
      </c>
      <c r="CO58" s="19"/>
      <c r="CP58" s="19"/>
      <c r="CQ58" s="19"/>
      <c r="CR58" s="19"/>
      <c r="CS58" s="19"/>
      <c r="CT58" s="19">
        <v>-4.9000000000000004</v>
      </c>
      <c r="CU58" s="19">
        <v>-5.6</v>
      </c>
      <c r="CV58" s="19"/>
      <c r="CW58" s="19">
        <v>-1.1000000000000001</v>
      </c>
      <c r="CX58" s="19">
        <v>0</v>
      </c>
      <c r="CY58" s="19">
        <v>0</v>
      </c>
      <c r="CZ58" s="19"/>
      <c r="DA58" s="19">
        <v>0.5</v>
      </c>
      <c r="DB58" s="19">
        <v>0</v>
      </c>
      <c r="DC58" s="19">
        <v>0</v>
      </c>
      <c r="DD58" s="19"/>
      <c r="DE58" s="19">
        <v>-0.2</v>
      </c>
      <c r="DF58" s="19">
        <v>0.3</v>
      </c>
      <c r="DG58" s="19">
        <v>0.1</v>
      </c>
      <c r="DH58" s="19">
        <v>0.5</v>
      </c>
      <c r="DI58" s="19">
        <v>0</v>
      </c>
      <c r="DJ58" s="19">
        <v>0.5</v>
      </c>
      <c r="DK58" s="19"/>
      <c r="DL58" s="19">
        <v>0</v>
      </c>
      <c r="DM58" s="19">
        <v>0</v>
      </c>
      <c r="DN58" s="19">
        <v>-3.4</v>
      </c>
      <c r="DO58" s="19">
        <v>0</v>
      </c>
      <c r="DP58" s="19">
        <v>1.2</v>
      </c>
      <c r="DQ58" s="19">
        <v>0.6</v>
      </c>
      <c r="DR58" s="19">
        <v>0.8</v>
      </c>
      <c r="DS58" s="19">
        <v>0.7</v>
      </c>
      <c r="DT58" s="19">
        <v>0</v>
      </c>
      <c r="DU58" s="19">
        <v>0.1</v>
      </c>
      <c r="DV58" s="19">
        <v>0.3</v>
      </c>
      <c r="DW58" s="19">
        <v>0.3</v>
      </c>
      <c r="DX58" s="19"/>
      <c r="DY58" s="19">
        <v>-1.9</v>
      </c>
      <c r="DZ58" s="19">
        <v>0</v>
      </c>
      <c r="EA58" s="19">
        <v>0.3</v>
      </c>
      <c r="EB58" s="19">
        <v>0.3</v>
      </c>
      <c r="EC58" s="19">
        <v>0.1</v>
      </c>
      <c r="ED58" s="19">
        <v>0.8</v>
      </c>
      <c r="EE58" s="19">
        <v>4</v>
      </c>
      <c r="EF58" s="19">
        <v>0</v>
      </c>
      <c r="EG58" s="19">
        <v>-6.7</v>
      </c>
      <c r="EH58" s="19">
        <v>-7.5</v>
      </c>
      <c r="EI58" s="19">
        <v>-0.6</v>
      </c>
      <c r="EJ58" s="19">
        <v>-0.4</v>
      </c>
      <c r="EK58" s="19">
        <v>1</v>
      </c>
      <c r="EL58" s="19">
        <v>0</v>
      </c>
      <c r="EM58" s="19"/>
      <c r="EN58" s="19">
        <v>0.1</v>
      </c>
      <c r="EO58" s="19">
        <v>0.1</v>
      </c>
      <c r="EP58" s="19">
        <v>0.1</v>
      </c>
      <c r="EQ58" s="19">
        <v>0</v>
      </c>
      <c r="ER58" s="19">
        <v>0</v>
      </c>
      <c r="ES58" s="19">
        <v>0</v>
      </c>
      <c r="ET58" s="19">
        <v>0</v>
      </c>
      <c r="EU58" s="19">
        <v>-0.2</v>
      </c>
      <c r="EV58" s="19">
        <v>4.3</v>
      </c>
      <c r="EW58" s="19">
        <v>1.4</v>
      </c>
      <c r="EX58" s="19">
        <v>0</v>
      </c>
      <c r="EY58" s="19">
        <v>0</v>
      </c>
      <c r="EZ58" s="19">
        <v>0.2</v>
      </c>
      <c r="FA58" s="19">
        <v>0.3</v>
      </c>
      <c r="FB58" s="19">
        <v>2.6</v>
      </c>
      <c r="FC58" s="19">
        <v>11</v>
      </c>
      <c r="FD58" s="19">
        <v>5.7</v>
      </c>
      <c r="FE58" s="19">
        <v>2.8</v>
      </c>
      <c r="FF58" s="19">
        <v>0.2</v>
      </c>
      <c r="FG58" s="19">
        <v>3.1</v>
      </c>
      <c r="FH58" s="19"/>
      <c r="FI58" s="19"/>
      <c r="FJ58" s="19">
        <v>-32.5</v>
      </c>
      <c r="FK58" s="15"/>
      <c r="FL58" s="19">
        <v>1.1997100000000001</v>
      </c>
      <c r="FM58" s="19">
        <v>0</v>
      </c>
      <c r="FN58" s="19"/>
      <c r="FO58" s="19">
        <v>1.1000000000000001</v>
      </c>
      <c r="FP58" s="19">
        <v>0.30767</v>
      </c>
      <c r="FQ58" s="19">
        <v>0.12526000000000001</v>
      </c>
      <c r="FR58" s="19">
        <v>0.6</v>
      </c>
      <c r="FS58" s="19">
        <v>2</v>
      </c>
      <c r="FT58" s="19">
        <v>5.3326399999999996</v>
      </c>
    </row>
    <row r="59" spans="1:176" ht="25.05" customHeight="1" x14ac:dyDescent="0.3">
      <c r="A59" s="199" t="s">
        <v>812</v>
      </c>
      <c r="B59" s="200"/>
      <c r="C59" s="20">
        <v>52.45</v>
      </c>
      <c r="D59" s="20">
        <v>448.2</v>
      </c>
      <c r="E59" s="20">
        <v>292.10000000000002</v>
      </c>
      <c r="F59" s="20">
        <v>0</v>
      </c>
      <c r="G59" s="20">
        <v>0</v>
      </c>
      <c r="H59" s="20">
        <v>-189.7</v>
      </c>
      <c r="I59" s="20">
        <v>298.64999999999998</v>
      </c>
      <c r="J59" s="20">
        <v>0</v>
      </c>
      <c r="K59" s="20">
        <v>0</v>
      </c>
      <c r="L59" s="20">
        <v>-131.5</v>
      </c>
      <c r="M59" s="20">
        <v>-336.65</v>
      </c>
      <c r="N59" s="20">
        <v>113.2</v>
      </c>
      <c r="O59" s="20">
        <v>1156.95</v>
      </c>
      <c r="P59" s="20">
        <v>280.2</v>
      </c>
      <c r="Q59" s="20">
        <v>226.8</v>
      </c>
      <c r="R59" s="20">
        <v>879.35</v>
      </c>
      <c r="S59" s="20">
        <v>1.35</v>
      </c>
      <c r="T59" s="20">
        <v>0</v>
      </c>
      <c r="U59" s="20">
        <v>0</v>
      </c>
      <c r="V59" s="20">
        <v>0</v>
      </c>
      <c r="W59" s="20">
        <v>0</v>
      </c>
      <c r="X59" s="20">
        <v>-74.45</v>
      </c>
      <c r="Y59" s="20">
        <v>23.1</v>
      </c>
      <c r="Z59" s="20">
        <v>0</v>
      </c>
      <c r="AA59" s="20">
        <v>0</v>
      </c>
      <c r="AB59" s="20">
        <v>-74.900000000000006</v>
      </c>
      <c r="AC59" s="20">
        <v>88.85</v>
      </c>
      <c r="AD59" s="20">
        <v>343.4</v>
      </c>
      <c r="AE59" s="20">
        <v>0</v>
      </c>
      <c r="AF59" s="20">
        <v>0</v>
      </c>
      <c r="AG59" s="20">
        <v>0</v>
      </c>
      <c r="AH59" s="20">
        <v>0</v>
      </c>
      <c r="AI59" s="20">
        <v>60.25</v>
      </c>
      <c r="AJ59" s="20">
        <v>-20.100000000000001</v>
      </c>
      <c r="AK59" s="20">
        <v>0</v>
      </c>
      <c r="AL59" s="20">
        <v>0</v>
      </c>
      <c r="AM59" s="20">
        <v>0</v>
      </c>
      <c r="AN59" s="20">
        <v>-36.4</v>
      </c>
      <c r="AO59" s="20">
        <v>-26.7</v>
      </c>
      <c r="AP59" s="20">
        <v>23</v>
      </c>
      <c r="AQ59" s="20">
        <v>334.65</v>
      </c>
      <c r="AR59" s="20">
        <v>191.75</v>
      </c>
      <c r="AS59" s="20">
        <v>-9.4</v>
      </c>
      <c r="AT59" s="20">
        <v>48</v>
      </c>
      <c r="AU59" s="20">
        <v>14.5</v>
      </c>
      <c r="AV59" s="20">
        <v>626.75</v>
      </c>
      <c r="AW59" s="20">
        <v>68.099999999999994</v>
      </c>
      <c r="AX59" s="20">
        <v>-1000.8</v>
      </c>
      <c r="AY59" s="20">
        <v>-22.75</v>
      </c>
      <c r="AZ59" s="20">
        <v>-36.35</v>
      </c>
      <c r="BA59" s="20">
        <v>2.9</v>
      </c>
      <c r="BB59" s="20">
        <v>-69.5</v>
      </c>
      <c r="BC59" s="20">
        <v>6.95</v>
      </c>
      <c r="BD59" s="20">
        <v>12</v>
      </c>
      <c r="BE59" s="20">
        <v>-1.05</v>
      </c>
      <c r="BF59" s="20">
        <v>-8.4</v>
      </c>
      <c r="BG59" s="20">
        <v>0</v>
      </c>
      <c r="BH59" s="20">
        <v>0</v>
      </c>
      <c r="BI59" s="20">
        <v>-166.65</v>
      </c>
      <c r="BJ59" s="20">
        <v>0</v>
      </c>
      <c r="BK59" s="20">
        <v>0</v>
      </c>
      <c r="BL59" s="20">
        <v>-56.25</v>
      </c>
      <c r="BM59" s="20">
        <v>0</v>
      </c>
      <c r="BN59" s="20">
        <v>0</v>
      </c>
      <c r="BO59" s="20">
        <v>0</v>
      </c>
      <c r="BP59" s="20">
        <v>-2.4500000000000002</v>
      </c>
      <c r="BQ59" s="20">
        <v>-378.2</v>
      </c>
      <c r="BR59" s="20">
        <v>-406.1</v>
      </c>
      <c r="BS59" s="20">
        <v>627.15</v>
      </c>
      <c r="BT59" s="20">
        <v>258.89999999999998</v>
      </c>
      <c r="BU59" s="20">
        <v>0</v>
      </c>
      <c r="BV59" s="20">
        <v>0</v>
      </c>
      <c r="BW59" s="20">
        <v>0</v>
      </c>
      <c r="BX59" s="20">
        <v>0</v>
      </c>
      <c r="BY59" s="20">
        <v>0</v>
      </c>
      <c r="BZ59" s="20">
        <v>0</v>
      </c>
      <c r="CA59" s="20">
        <v>0</v>
      </c>
      <c r="CB59" s="20">
        <v>0</v>
      </c>
      <c r="CC59" s="20">
        <v>-14.35</v>
      </c>
      <c r="CD59" s="20">
        <v>829.6</v>
      </c>
      <c r="CE59" s="20">
        <v>769.75</v>
      </c>
      <c r="CF59" s="20">
        <v>249.45</v>
      </c>
      <c r="CG59" s="20">
        <v>193.45</v>
      </c>
      <c r="CH59" s="20">
        <v>89.4</v>
      </c>
      <c r="CI59" s="20">
        <v>0</v>
      </c>
      <c r="CJ59" s="20">
        <v>0</v>
      </c>
      <c r="CK59" s="20">
        <v>0</v>
      </c>
      <c r="CL59" s="20">
        <v>267.75</v>
      </c>
      <c r="CM59" s="20">
        <v>324.45</v>
      </c>
      <c r="CN59" s="20">
        <v>-418.4</v>
      </c>
      <c r="CO59" s="20">
        <v>0</v>
      </c>
      <c r="CP59" s="20">
        <v>0</v>
      </c>
      <c r="CQ59" s="20">
        <v>0</v>
      </c>
      <c r="CR59" s="20">
        <v>0</v>
      </c>
      <c r="CS59" s="20">
        <v>0</v>
      </c>
      <c r="CT59" s="20">
        <v>113.45</v>
      </c>
      <c r="CU59" s="20">
        <v>-21.9</v>
      </c>
      <c r="CV59" s="20">
        <v>0</v>
      </c>
      <c r="CW59" s="20">
        <v>-159.85</v>
      </c>
      <c r="CX59" s="20">
        <v>56.25</v>
      </c>
      <c r="CY59" s="20">
        <v>9.5</v>
      </c>
      <c r="CZ59" s="20">
        <v>0</v>
      </c>
      <c r="DA59" s="20">
        <v>13.8</v>
      </c>
      <c r="DB59" s="20">
        <v>-0.35</v>
      </c>
      <c r="DC59" s="20">
        <v>-3.55</v>
      </c>
      <c r="DD59" s="20">
        <v>0</v>
      </c>
      <c r="DE59" s="20">
        <v>-2</v>
      </c>
      <c r="DF59" s="20">
        <v>11.7</v>
      </c>
      <c r="DG59" s="20">
        <v>2.4</v>
      </c>
      <c r="DH59" s="20">
        <v>10.75</v>
      </c>
      <c r="DI59" s="20">
        <v>1.5</v>
      </c>
      <c r="DJ59" s="20">
        <v>12.65</v>
      </c>
      <c r="DK59" s="20">
        <v>0</v>
      </c>
      <c r="DL59" s="20">
        <v>-5.4</v>
      </c>
      <c r="DM59" s="20">
        <v>-10.45</v>
      </c>
      <c r="DN59" s="20">
        <v>-119.95</v>
      </c>
      <c r="DO59" s="20">
        <v>-96.7</v>
      </c>
      <c r="DP59" s="20">
        <v>28.3</v>
      </c>
      <c r="DQ59" s="20">
        <v>13.35</v>
      </c>
      <c r="DR59" s="20">
        <v>19.2</v>
      </c>
      <c r="DS59" s="20">
        <v>20.8</v>
      </c>
      <c r="DT59" s="20">
        <v>-14</v>
      </c>
      <c r="DU59" s="20">
        <v>1.95</v>
      </c>
      <c r="DV59" s="20">
        <v>7.15</v>
      </c>
      <c r="DW59" s="20">
        <v>7</v>
      </c>
      <c r="DX59" s="20">
        <v>0</v>
      </c>
      <c r="DY59" s="20">
        <v>-43.1</v>
      </c>
      <c r="DZ59" s="20">
        <v>2.65</v>
      </c>
      <c r="EA59" s="20">
        <v>6.35</v>
      </c>
      <c r="EB59" s="20">
        <v>7.7</v>
      </c>
      <c r="EC59" s="20">
        <v>7.75</v>
      </c>
      <c r="ED59" s="20">
        <v>19.2</v>
      </c>
      <c r="EE59" s="20">
        <v>74.5</v>
      </c>
      <c r="EF59" s="20">
        <v>17.649999999999999</v>
      </c>
      <c r="EG59" s="20">
        <v>-136.4</v>
      </c>
      <c r="EH59" s="20">
        <v>-142.94999999999999</v>
      </c>
      <c r="EI59" s="20">
        <v>-14.85</v>
      </c>
      <c r="EJ59" s="20">
        <v>-16.350000000000001</v>
      </c>
      <c r="EK59" s="20">
        <v>26.25</v>
      </c>
      <c r="EL59" s="20">
        <v>2.2999999999999998</v>
      </c>
      <c r="EM59" s="20">
        <v>0</v>
      </c>
      <c r="EN59" s="20">
        <v>2.4</v>
      </c>
      <c r="EO59" s="20">
        <v>2.4</v>
      </c>
      <c r="EP59" s="20">
        <v>2.4</v>
      </c>
      <c r="EQ59" s="20">
        <v>9.6</v>
      </c>
      <c r="ER59" s="20">
        <v>25.05</v>
      </c>
      <c r="ES59" s="20">
        <v>13.25</v>
      </c>
      <c r="ET59" s="20">
        <v>-11.5</v>
      </c>
      <c r="EU59" s="20">
        <v>-4.25</v>
      </c>
      <c r="EV59" s="20">
        <v>190.5</v>
      </c>
      <c r="EW59" s="20">
        <v>100</v>
      </c>
      <c r="EX59" s="20">
        <v>-29.9</v>
      </c>
      <c r="EY59" s="20">
        <v>11.85</v>
      </c>
      <c r="EZ59" s="20">
        <v>10.050000000000001</v>
      </c>
      <c r="FA59" s="20">
        <v>17.7</v>
      </c>
      <c r="FB59" s="20">
        <v>42.6</v>
      </c>
      <c r="FC59" s="20">
        <v>218.95</v>
      </c>
      <c r="FD59" s="20">
        <v>12.75</v>
      </c>
      <c r="FE59" s="20">
        <v>67.05</v>
      </c>
      <c r="FF59" s="20">
        <v>7.35</v>
      </c>
      <c r="FG59" s="20">
        <v>63</v>
      </c>
      <c r="FH59" s="20">
        <v>0</v>
      </c>
      <c r="FI59" s="20">
        <v>0</v>
      </c>
      <c r="FJ59" s="20">
        <v>6179.85</v>
      </c>
      <c r="FK59" s="21"/>
      <c r="FL59" s="20">
        <v>28.55217</v>
      </c>
      <c r="FM59" s="20">
        <v>-3.4089999999999998</v>
      </c>
      <c r="FN59" s="20">
        <v>0</v>
      </c>
      <c r="FO59" s="20">
        <v>24.85</v>
      </c>
      <c r="FP59" s="20">
        <v>7.3718000000000004</v>
      </c>
      <c r="FQ59" s="20">
        <v>7.3700099999999997</v>
      </c>
      <c r="FR59" s="20">
        <v>16.899999999999999</v>
      </c>
      <c r="FS59" s="20">
        <v>34.25</v>
      </c>
      <c r="FT59" s="20">
        <v>115.88498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815</v>
      </c>
      <c r="C5" s="1"/>
      <c r="D5" s="1"/>
      <c r="E5" s="1"/>
      <c r="F5" s="1"/>
      <c r="G5" s="1"/>
      <c r="H5" s="1"/>
    </row>
    <row r="6" spans="1:8" ht="22.95" customHeight="1" x14ac:dyDescent="0.3">
      <c r="A6" s="1"/>
      <c r="B6" s="201" t="s">
        <v>816</v>
      </c>
      <c r="C6" s="201" t="s">
        <v>817</v>
      </c>
      <c r="D6" s="201"/>
      <c r="E6" s="201" t="s">
        <v>818</v>
      </c>
      <c r="F6" s="201"/>
      <c r="G6" s="201"/>
      <c r="H6" s="201" t="s">
        <v>819</v>
      </c>
    </row>
    <row r="7" spans="1:8" ht="31.05" customHeight="1" x14ac:dyDescent="0.3">
      <c r="A7" s="1"/>
      <c r="B7" s="201"/>
      <c r="C7" s="24" t="s">
        <v>820</v>
      </c>
      <c r="D7" s="24" t="s">
        <v>821</v>
      </c>
      <c r="E7" s="24" t="s">
        <v>543</v>
      </c>
      <c r="F7" s="24" t="s">
        <v>542</v>
      </c>
      <c r="G7" s="24" t="s">
        <v>541</v>
      </c>
      <c r="H7" s="24" t="s">
        <v>822</v>
      </c>
    </row>
    <row r="8" spans="1:8" ht="10.95" customHeight="1" x14ac:dyDescent="0.3">
      <c r="A8" s="1"/>
      <c r="B8" s="25" t="s">
        <v>764</v>
      </c>
      <c r="C8" s="26">
        <v>0</v>
      </c>
      <c r="D8" s="26">
        <v>6495.3268900000003</v>
      </c>
      <c r="E8" s="27">
        <v>882.91909999999996</v>
      </c>
      <c r="F8" s="27">
        <v>3863.04639</v>
      </c>
      <c r="G8" s="27">
        <v>1749.3614</v>
      </c>
      <c r="H8" s="27">
        <v>259.61759999999998</v>
      </c>
    </row>
    <row r="9" spans="1:8" ht="10.95" customHeight="1" x14ac:dyDescent="0.3">
      <c r="A9" s="1"/>
      <c r="B9" s="25" t="s">
        <v>765</v>
      </c>
      <c r="C9" s="26">
        <v>0</v>
      </c>
      <c r="D9" s="26">
        <v>6319.9866099999999</v>
      </c>
      <c r="E9" s="27">
        <v>888.1925</v>
      </c>
      <c r="F9" s="27">
        <v>3695.0458100000001</v>
      </c>
      <c r="G9" s="27">
        <v>1736.7483</v>
      </c>
      <c r="H9" s="27">
        <v>260.48829999999998</v>
      </c>
    </row>
    <row r="10" spans="1:8" ht="10.95" customHeight="1" x14ac:dyDescent="0.3">
      <c r="A10" s="1"/>
      <c r="B10" s="25" t="s">
        <v>766</v>
      </c>
      <c r="C10" s="26">
        <v>0</v>
      </c>
      <c r="D10" s="26">
        <v>6369.42814</v>
      </c>
      <c r="E10" s="27">
        <v>876.60910000000001</v>
      </c>
      <c r="F10" s="27">
        <v>3752.0838399999998</v>
      </c>
      <c r="G10" s="27">
        <v>1740.7352000000001</v>
      </c>
      <c r="H10" s="27">
        <v>264.87509999999997</v>
      </c>
    </row>
    <row r="11" spans="1:8" ht="10.95" customHeight="1" x14ac:dyDescent="0.3">
      <c r="A11" s="1"/>
      <c r="B11" s="25" t="s">
        <v>767</v>
      </c>
      <c r="C11" s="26">
        <v>0</v>
      </c>
      <c r="D11" s="26">
        <v>6169.49892</v>
      </c>
      <c r="E11" s="27">
        <v>846.34709999999995</v>
      </c>
      <c r="F11" s="27">
        <v>3595.1733199999999</v>
      </c>
      <c r="G11" s="27">
        <v>1727.9784999999999</v>
      </c>
      <c r="H11" s="27">
        <v>260.72789999999998</v>
      </c>
    </row>
    <row r="12" spans="1:8" ht="10.95" customHeight="1" x14ac:dyDescent="0.3">
      <c r="A12" s="1"/>
      <c r="B12" s="25" t="s">
        <v>768</v>
      </c>
      <c r="C12" s="26">
        <v>0</v>
      </c>
      <c r="D12" s="26">
        <v>6270.72174</v>
      </c>
      <c r="E12" s="27">
        <v>876.81349999999998</v>
      </c>
      <c r="F12" s="27">
        <v>3638.8345399999998</v>
      </c>
      <c r="G12" s="27">
        <v>1755.0736999999999</v>
      </c>
      <c r="H12" s="27">
        <v>258.25540000000001</v>
      </c>
    </row>
    <row r="13" spans="1:8" ht="10.95" customHeight="1" x14ac:dyDescent="0.3">
      <c r="A13" s="1"/>
      <c r="B13" s="25" t="s">
        <v>769</v>
      </c>
      <c r="C13" s="26">
        <v>0</v>
      </c>
      <c r="D13" s="26">
        <v>6157.8771900000002</v>
      </c>
      <c r="E13" s="27">
        <v>866.78510000000006</v>
      </c>
      <c r="F13" s="27">
        <v>3544.00729</v>
      </c>
      <c r="G13" s="27">
        <v>1747.0848000000001</v>
      </c>
      <c r="H13" s="27">
        <v>259.9495</v>
      </c>
    </row>
    <row r="14" spans="1:8" ht="10.95" customHeight="1" x14ac:dyDescent="0.3">
      <c r="A14" s="1"/>
      <c r="B14" s="25" t="s">
        <v>770</v>
      </c>
      <c r="C14" s="26">
        <v>0</v>
      </c>
      <c r="D14" s="26">
        <v>6212.4331099999999</v>
      </c>
      <c r="E14" s="27">
        <v>848.33399999999995</v>
      </c>
      <c r="F14" s="27">
        <v>3612.6448099999998</v>
      </c>
      <c r="G14" s="27">
        <v>1751.4543000000001</v>
      </c>
      <c r="H14" s="27">
        <v>253.9511</v>
      </c>
    </row>
    <row r="15" spans="1:8" ht="10.95" customHeight="1" x14ac:dyDescent="0.3">
      <c r="A15" s="1"/>
      <c r="B15" s="25" t="s">
        <v>771</v>
      </c>
      <c r="C15" s="26">
        <v>0</v>
      </c>
      <c r="D15" s="26">
        <v>6153.2461300000004</v>
      </c>
      <c r="E15" s="27">
        <v>869.08259999999996</v>
      </c>
      <c r="F15" s="27">
        <v>3518.8339299999998</v>
      </c>
      <c r="G15" s="27">
        <v>1765.3296</v>
      </c>
      <c r="H15" s="27">
        <v>260.98669999999998</v>
      </c>
    </row>
    <row r="16" spans="1:8" ht="10.95" customHeight="1" x14ac:dyDescent="0.3">
      <c r="A16" s="1"/>
      <c r="B16" s="25" t="s">
        <v>772</v>
      </c>
      <c r="C16" s="26">
        <v>0</v>
      </c>
      <c r="D16" s="26">
        <v>6148.6530400000001</v>
      </c>
      <c r="E16" s="27">
        <v>838.79420000000005</v>
      </c>
      <c r="F16" s="27">
        <v>3547.6477399999999</v>
      </c>
      <c r="G16" s="27">
        <v>1762.2111</v>
      </c>
      <c r="H16" s="27">
        <v>258.43799999999999</v>
      </c>
    </row>
    <row r="17" spans="1:8" ht="10.95" customHeight="1" x14ac:dyDescent="0.3">
      <c r="A17" s="1"/>
      <c r="B17" s="25" t="s">
        <v>773</v>
      </c>
      <c r="C17" s="26">
        <v>0</v>
      </c>
      <c r="D17" s="26">
        <v>6323.5636800000002</v>
      </c>
      <c r="E17" s="27">
        <v>879.61509999999998</v>
      </c>
      <c r="F17" s="27">
        <v>3670.2839800000002</v>
      </c>
      <c r="G17" s="27">
        <v>1773.6646000000001</v>
      </c>
      <c r="H17" s="27">
        <v>259.38670000000002</v>
      </c>
    </row>
    <row r="18" spans="1:8" ht="10.95" customHeight="1" x14ac:dyDescent="0.3">
      <c r="A18" s="1"/>
      <c r="B18" s="25" t="s">
        <v>774</v>
      </c>
      <c r="C18" s="26">
        <v>0</v>
      </c>
      <c r="D18" s="26">
        <v>6453.5901599999997</v>
      </c>
      <c r="E18" s="27">
        <v>899.94200000000001</v>
      </c>
      <c r="F18" s="27">
        <v>3762.5426600000001</v>
      </c>
      <c r="G18" s="27">
        <v>1791.1054999999999</v>
      </c>
      <c r="H18" s="27">
        <v>246.66139999999999</v>
      </c>
    </row>
    <row r="19" spans="1:8" ht="10.95" customHeight="1" x14ac:dyDescent="0.3">
      <c r="A19" s="1"/>
      <c r="B19" s="25" t="s">
        <v>775</v>
      </c>
      <c r="C19" s="26">
        <v>0</v>
      </c>
      <c r="D19" s="26">
        <v>6633.3576400000002</v>
      </c>
      <c r="E19" s="27">
        <v>945.29480000000001</v>
      </c>
      <c r="F19" s="27">
        <v>3899.6938399999999</v>
      </c>
      <c r="G19" s="27">
        <v>1788.3689999999999</v>
      </c>
      <c r="H19" s="27">
        <v>247.61660000000001</v>
      </c>
    </row>
    <row r="20" spans="1:8" ht="10.95" customHeight="1" x14ac:dyDescent="0.3">
      <c r="A20" s="1"/>
      <c r="B20" s="25" t="s">
        <v>776</v>
      </c>
      <c r="C20" s="26">
        <v>0</v>
      </c>
      <c r="D20" s="26">
        <v>6680.2215299999998</v>
      </c>
      <c r="E20" s="27">
        <v>962.39210000000003</v>
      </c>
      <c r="F20" s="27">
        <v>3912.6931300000001</v>
      </c>
      <c r="G20" s="27">
        <v>1805.1362999999999</v>
      </c>
      <c r="H20" s="27">
        <v>243.21420000000001</v>
      </c>
    </row>
    <row r="21" spans="1:8" ht="10.95" customHeight="1" x14ac:dyDescent="0.3">
      <c r="A21" s="1"/>
      <c r="B21" s="25" t="s">
        <v>777</v>
      </c>
      <c r="C21" s="26">
        <v>0</v>
      </c>
      <c r="D21" s="26">
        <v>6706.7823799999996</v>
      </c>
      <c r="E21" s="27">
        <v>949.61350000000004</v>
      </c>
      <c r="F21" s="27">
        <v>3959.0587799999998</v>
      </c>
      <c r="G21" s="27">
        <v>1798.1101000000001</v>
      </c>
      <c r="H21" s="27">
        <v>243.57220000000001</v>
      </c>
    </row>
    <row r="22" spans="1:8" ht="10.95" customHeight="1" x14ac:dyDescent="0.3">
      <c r="A22" s="1"/>
      <c r="B22" s="25" t="s">
        <v>778</v>
      </c>
      <c r="C22" s="26">
        <v>0</v>
      </c>
      <c r="D22" s="26">
        <v>6863.9449000000004</v>
      </c>
      <c r="E22" s="27">
        <v>961.94929999999999</v>
      </c>
      <c r="F22" s="27">
        <v>4136.4232000000002</v>
      </c>
      <c r="G22" s="27">
        <v>1765.5724</v>
      </c>
      <c r="H22" s="27">
        <v>241.70150000000001</v>
      </c>
    </row>
    <row r="23" spans="1:8" ht="10.95" customHeight="1" x14ac:dyDescent="0.3">
      <c r="A23" s="1"/>
      <c r="B23" s="25" t="s">
        <v>779</v>
      </c>
      <c r="C23" s="26">
        <v>0</v>
      </c>
      <c r="D23" s="26">
        <v>6916.1239999999998</v>
      </c>
      <c r="E23" s="27">
        <v>964.71600000000001</v>
      </c>
      <c r="F23" s="27">
        <v>4203.6021000000001</v>
      </c>
      <c r="G23" s="27">
        <v>1747.8059000000001</v>
      </c>
      <c r="H23" s="27">
        <v>244.56440000000001</v>
      </c>
    </row>
    <row r="24" spans="1:8" ht="10.95" customHeight="1" x14ac:dyDescent="0.3">
      <c r="A24" s="1"/>
      <c r="B24" s="25" t="s">
        <v>780</v>
      </c>
      <c r="C24" s="26">
        <v>0</v>
      </c>
      <c r="D24" s="26">
        <v>7031.8517300000003</v>
      </c>
      <c r="E24" s="27">
        <v>1007.5398</v>
      </c>
      <c r="F24" s="27">
        <v>4285.7004299999999</v>
      </c>
      <c r="G24" s="27">
        <v>1738.6115</v>
      </c>
      <c r="H24" s="27">
        <v>252.673</v>
      </c>
    </row>
    <row r="25" spans="1:8" ht="10.95" customHeight="1" x14ac:dyDescent="0.3">
      <c r="A25" s="1"/>
      <c r="B25" s="25" t="s">
        <v>781</v>
      </c>
      <c r="C25" s="26">
        <v>0</v>
      </c>
      <c r="D25" s="26">
        <v>7215.3518899999999</v>
      </c>
      <c r="E25" s="27">
        <v>977.58309999999994</v>
      </c>
      <c r="F25" s="27">
        <v>4465.4648900000002</v>
      </c>
      <c r="G25" s="27">
        <v>1772.3039000000001</v>
      </c>
      <c r="H25" s="27">
        <v>257.7475</v>
      </c>
    </row>
    <row r="26" spans="1:8" ht="10.95" customHeight="1" x14ac:dyDescent="0.3">
      <c r="A26" s="1"/>
      <c r="B26" s="25" t="s">
        <v>782</v>
      </c>
      <c r="C26" s="26">
        <v>0</v>
      </c>
      <c r="D26" s="26">
        <v>7392.2223199999999</v>
      </c>
      <c r="E26" s="27">
        <v>1009.5948</v>
      </c>
      <c r="F26" s="27">
        <v>4561.2243200000003</v>
      </c>
      <c r="G26" s="27">
        <v>1821.4032</v>
      </c>
      <c r="H26" s="27">
        <v>265.91000000000003</v>
      </c>
    </row>
    <row r="27" spans="1:8" ht="10.95" customHeight="1" x14ac:dyDescent="0.3">
      <c r="A27" s="1"/>
      <c r="B27" s="25" t="s">
        <v>783</v>
      </c>
      <c r="C27" s="26">
        <v>0</v>
      </c>
      <c r="D27" s="26">
        <v>7391.4319699999996</v>
      </c>
      <c r="E27" s="27">
        <v>1016.5185</v>
      </c>
      <c r="F27" s="27">
        <v>4571.41687</v>
      </c>
      <c r="G27" s="27">
        <v>1803.4965999999999</v>
      </c>
      <c r="H27" s="27">
        <v>265.16829999999999</v>
      </c>
    </row>
    <row r="28" spans="1:8" ht="10.95" customHeight="1" x14ac:dyDescent="0.3">
      <c r="A28" s="1"/>
      <c r="B28" s="25" t="s">
        <v>784</v>
      </c>
      <c r="C28" s="26">
        <v>0</v>
      </c>
      <c r="D28" s="26">
        <v>7420.3410400000002</v>
      </c>
      <c r="E28" s="27">
        <v>1067.4901</v>
      </c>
      <c r="F28" s="27">
        <v>4562.3994400000001</v>
      </c>
      <c r="G28" s="27">
        <v>1790.4514999999999</v>
      </c>
      <c r="H28" s="27">
        <v>265.73860000000002</v>
      </c>
    </row>
    <row r="29" spans="1:8" ht="10.95" customHeight="1" x14ac:dyDescent="0.3">
      <c r="A29" s="1"/>
      <c r="B29" s="25" t="s">
        <v>785</v>
      </c>
      <c r="C29" s="26">
        <v>0</v>
      </c>
      <c r="D29" s="26">
        <v>7451.3494199999996</v>
      </c>
      <c r="E29" s="27">
        <v>1039.0845999999999</v>
      </c>
      <c r="F29" s="27">
        <v>4568.6727199999996</v>
      </c>
      <c r="G29" s="27">
        <v>1843.5921000000001</v>
      </c>
      <c r="H29" s="27">
        <v>262.351</v>
      </c>
    </row>
    <row r="30" spans="1:8" ht="10.95" customHeight="1" x14ac:dyDescent="0.3">
      <c r="A30" s="1"/>
      <c r="B30" s="25" t="s">
        <v>786</v>
      </c>
      <c r="C30" s="26">
        <v>0</v>
      </c>
      <c r="D30" s="26">
        <v>7467.0316400000002</v>
      </c>
      <c r="E30" s="27">
        <v>1098.5043000000001</v>
      </c>
      <c r="F30" s="27">
        <v>4556.8952399999998</v>
      </c>
      <c r="G30" s="27">
        <v>1811.6321</v>
      </c>
      <c r="H30" s="27">
        <v>267.61219999999997</v>
      </c>
    </row>
    <row r="31" spans="1:8" ht="10.95" customHeight="1" x14ac:dyDescent="0.3">
      <c r="A31" s="1"/>
      <c r="B31" s="25" t="s">
        <v>787</v>
      </c>
      <c r="C31" s="26">
        <v>0</v>
      </c>
      <c r="D31" s="26">
        <v>7354.6026899999997</v>
      </c>
      <c r="E31" s="27">
        <v>1054.6062999999999</v>
      </c>
      <c r="F31" s="27">
        <v>4487.5594899999996</v>
      </c>
      <c r="G31" s="27">
        <v>1812.4368999999999</v>
      </c>
      <c r="H31" s="27">
        <v>256.03879999999998</v>
      </c>
    </row>
    <row r="32" spans="1:8" ht="10.95" customHeight="1" x14ac:dyDescent="0.3">
      <c r="A32" s="1"/>
      <c r="B32" s="25" t="s">
        <v>788</v>
      </c>
      <c r="C32" s="26">
        <v>0</v>
      </c>
      <c r="D32" s="26">
        <v>7365.3257800000001</v>
      </c>
      <c r="E32" s="27">
        <v>1041.1711</v>
      </c>
      <c r="F32" s="27">
        <v>4523.2459799999997</v>
      </c>
      <c r="G32" s="27">
        <v>1800.9087</v>
      </c>
      <c r="H32" s="27">
        <v>259.58390000000003</v>
      </c>
    </row>
    <row r="33" spans="1:8" ht="10.95" customHeight="1" x14ac:dyDescent="0.3">
      <c r="A33" s="1"/>
      <c r="B33" s="25" t="s">
        <v>789</v>
      </c>
      <c r="C33" s="26">
        <v>0</v>
      </c>
      <c r="D33" s="26">
        <v>7278.1229400000002</v>
      </c>
      <c r="E33" s="27">
        <v>1019.0214999999999</v>
      </c>
      <c r="F33" s="27">
        <v>4486.8739400000004</v>
      </c>
      <c r="G33" s="27">
        <v>1772.2275</v>
      </c>
      <c r="H33" s="27">
        <v>260.33890000000002</v>
      </c>
    </row>
    <row r="34" spans="1:8" ht="10.95" customHeight="1" x14ac:dyDescent="0.3">
      <c r="A34" s="1"/>
      <c r="B34" s="25" t="s">
        <v>790</v>
      </c>
      <c r="C34" s="26">
        <v>0</v>
      </c>
      <c r="D34" s="26">
        <v>7178.1864400000004</v>
      </c>
      <c r="E34" s="27">
        <v>1008.9789</v>
      </c>
      <c r="F34" s="27">
        <v>4418.2958399999998</v>
      </c>
      <c r="G34" s="27">
        <v>1750.9117000000001</v>
      </c>
      <c r="H34" s="27">
        <v>263.5831</v>
      </c>
    </row>
    <row r="35" spans="1:8" ht="10.95" customHeight="1" x14ac:dyDescent="0.3">
      <c r="A35" s="1"/>
      <c r="B35" s="25" t="s">
        <v>791</v>
      </c>
      <c r="C35" s="26">
        <v>0</v>
      </c>
      <c r="D35" s="26">
        <v>7215.1520499999997</v>
      </c>
      <c r="E35" s="27">
        <v>1051.5091</v>
      </c>
      <c r="F35" s="27">
        <v>4363.7778500000004</v>
      </c>
      <c r="G35" s="27">
        <v>1799.8651</v>
      </c>
      <c r="H35" s="27">
        <v>266.09809999999999</v>
      </c>
    </row>
    <row r="36" spans="1:8" ht="10.95" customHeight="1" x14ac:dyDescent="0.3">
      <c r="A36" s="1"/>
      <c r="B36" s="25" t="s">
        <v>792</v>
      </c>
      <c r="C36" s="26">
        <v>0</v>
      </c>
      <c r="D36" s="26">
        <v>7174.3511500000004</v>
      </c>
      <c r="E36" s="27">
        <v>1033.1456000000001</v>
      </c>
      <c r="F36" s="27">
        <v>4377.21335</v>
      </c>
      <c r="G36" s="27">
        <v>1763.9921999999999</v>
      </c>
      <c r="H36" s="27">
        <v>266.64960000000002</v>
      </c>
    </row>
    <row r="37" spans="1:8" ht="10.95" customHeight="1" x14ac:dyDescent="0.3">
      <c r="A37" s="1"/>
      <c r="B37" s="25" t="s">
        <v>793</v>
      </c>
      <c r="C37" s="26">
        <v>0</v>
      </c>
      <c r="D37" s="26">
        <v>7235.8421600000001</v>
      </c>
      <c r="E37" s="27">
        <v>1054.2736</v>
      </c>
      <c r="F37" s="27">
        <v>4411.5825599999998</v>
      </c>
      <c r="G37" s="27">
        <v>1769.9860000000001</v>
      </c>
      <c r="H37" s="27">
        <v>269.9101</v>
      </c>
    </row>
    <row r="38" spans="1:8" ht="10.95" customHeight="1" x14ac:dyDescent="0.3">
      <c r="A38" s="1"/>
      <c r="B38" s="25" t="s">
        <v>794</v>
      </c>
      <c r="C38" s="26">
        <v>0</v>
      </c>
      <c r="D38" s="26">
        <v>7194.9359800000002</v>
      </c>
      <c r="E38" s="27">
        <v>1021.5239</v>
      </c>
      <c r="F38" s="27">
        <v>4422.7425800000001</v>
      </c>
      <c r="G38" s="27">
        <v>1750.6695</v>
      </c>
      <c r="H38" s="27">
        <v>272.87020000000001</v>
      </c>
    </row>
    <row r="39" spans="1:8" ht="10.95" customHeight="1" x14ac:dyDescent="0.3">
      <c r="A39" s="1"/>
      <c r="B39" s="25" t="s">
        <v>795</v>
      </c>
      <c r="C39" s="26">
        <v>0</v>
      </c>
      <c r="D39" s="26">
        <v>7236.6722799999998</v>
      </c>
      <c r="E39" s="27">
        <v>1018.1532</v>
      </c>
      <c r="F39" s="27">
        <v>4430.4726799999999</v>
      </c>
      <c r="G39" s="27">
        <v>1788.0463999999999</v>
      </c>
      <c r="H39" s="27">
        <v>276.64229999999998</v>
      </c>
    </row>
    <row r="40" spans="1:8" ht="10.95" customHeight="1" x14ac:dyDescent="0.3">
      <c r="A40" s="1"/>
      <c r="B40" s="25" t="s">
        <v>796</v>
      </c>
      <c r="C40" s="26">
        <v>0</v>
      </c>
      <c r="D40" s="26">
        <v>7246.6843699999999</v>
      </c>
      <c r="E40" s="27">
        <v>1021.75</v>
      </c>
      <c r="F40" s="27">
        <v>4444.0008699999998</v>
      </c>
      <c r="G40" s="27">
        <v>1780.9335000000001</v>
      </c>
      <c r="H40" s="27">
        <v>270.09840000000003</v>
      </c>
    </row>
    <row r="41" spans="1:8" ht="10.95" customHeight="1" x14ac:dyDescent="0.3">
      <c r="A41" s="1"/>
      <c r="B41" s="25" t="s">
        <v>797</v>
      </c>
      <c r="C41" s="26">
        <v>0</v>
      </c>
      <c r="D41" s="26">
        <v>7237.1911300000002</v>
      </c>
      <c r="E41" s="27">
        <v>1000.6502</v>
      </c>
      <c r="F41" s="27">
        <v>4425.0920299999998</v>
      </c>
      <c r="G41" s="27">
        <v>1811.4489000000001</v>
      </c>
      <c r="H41" s="27">
        <v>263.20729999999998</v>
      </c>
    </row>
    <row r="42" spans="1:8" ht="10.95" customHeight="1" x14ac:dyDescent="0.3">
      <c r="A42" s="1"/>
      <c r="B42" s="25" t="s">
        <v>798</v>
      </c>
      <c r="C42" s="26">
        <v>0</v>
      </c>
      <c r="D42" s="26">
        <v>7279.1360999999997</v>
      </c>
      <c r="E42" s="27">
        <v>999.69460000000004</v>
      </c>
      <c r="F42" s="27">
        <v>4404.2527</v>
      </c>
      <c r="G42" s="27">
        <v>1875.1887999999999</v>
      </c>
      <c r="H42" s="27">
        <v>264.02730000000003</v>
      </c>
    </row>
    <row r="43" spans="1:8" ht="10.95" customHeight="1" x14ac:dyDescent="0.3">
      <c r="A43" s="1"/>
      <c r="B43" s="25" t="s">
        <v>799</v>
      </c>
      <c r="C43" s="26">
        <v>0</v>
      </c>
      <c r="D43" s="26">
        <v>7180.3261499999999</v>
      </c>
      <c r="E43" s="27">
        <v>969.24239999999998</v>
      </c>
      <c r="F43" s="27">
        <v>4317.4769500000002</v>
      </c>
      <c r="G43" s="27">
        <v>1893.6068</v>
      </c>
      <c r="H43" s="27">
        <v>253.72749999999999</v>
      </c>
    </row>
    <row r="44" spans="1:8" ht="10.95" customHeight="1" x14ac:dyDescent="0.3">
      <c r="A44" s="1"/>
      <c r="B44" s="25" t="s">
        <v>800</v>
      </c>
      <c r="C44" s="26">
        <v>0</v>
      </c>
      <c r="D44" s="26">
        <v>7322.6304200000004</v>
      </c>
      <c r="E44" s="27">
        <v>1042.846</v>
      </c>
      <c r="F44" s="27">
        <v>4408.9551199999996</v>
      </c>
      <c r="G44" s="27">
        <v>1870.8293000000001</v>
      </c>
      <c r="H44" s="27">
        <v>249.2739</v>
      </c>
    </row>
    <row r="45" spans="1:8" ht="10.95" customHeight="1" x14ac:dyDescent="0.3">
      <c r="A45" s="1"/>
      <c r="B45" s="25" t="s">
        <v>801</v>
      </c>
      <c r="C45" s="26">
        <v>0</v>
      </c>
      <c r="D45" s="26">
        <v>7370.2440299999998</v>
      </c>
      <c r="E45" s="27">
        <v>1104.9092000000001</v>
      </c>
      <c r="F45" s="27">
        <v>4360.81873</v>
      </c>
      <c r="G45" s="27">
        <v>1904.5161000000001</v>
      </c>
      <c r="H45" s="27">
        <v>265.41090000000003</v>
      </c>
    </row>
    <row r="46" spans="1:8" ht="10.95" customHeight="1" x14ac:dyDescent="0.3">
      <c r="A46" s="1"/>
      <c r="B46" s="25" t="s">
        <v>802</v>
      </c>
      <c r="C46" s="26">
        <v>0</v>
      </c>
      <c r="D46" s="26">
        <v>7354.1562299999996</v>
      </c>
      <c r="E46" s="27">
        <v>1106.4949999999999</v>
      </c>
      <c r="F46" s="27">
        <v>4361.5865299999996</v>
      </c>
      <c r="G46" s="27">
        <v>1886.0746999999999</v>
      </c>
      <c r="H46" s="27">
        <v>270.67489999999998</v>
      </c>
    </row>
    <row r="47" spans="1:8" ht="10.95" customHeight="1" x14ac:dyDescent="0.3">
      <c r="A47" s="1"/>
      <c r="B47" s="25" t="s">
        <v>803</v>
      </c>
      <c r="C47" s="26">
        <v>0</v>
      </c>
      <c r="D47" s="26">
        <v>7399.0928700000004</v>
      </c>
      <c r="E47" s="27">
        <v>1110.1397999999999</v>
      </c>
      <c r="F47" s="27">
        <v>4370.3706700000002</v>
      </c>
      <c r="G47" s="27">
        <v>1918.5824</v>
      </c>
      <c r="H47" s="27">
        <v>277.07490000000001</v>
      </c>
    </row>
    <row r="48" spans="1:8" ht="10.95" customHeight="1" x14ac:dyDescent="0.3">
      <c r="A48" s="1"/>
      <c r="B48" s="25" t="s">
        <v>804</v>
      </c>
      <c r="C48" s="26">
        <v>0</v>
      </c>
      <c r="D48" s="26">
        <v>7393.9253500000004</v>
      </c>
      <c r="E48" s="27">
        <v>1086.9133999999999</v>
      </c>
      <c r="F48" s="27">
        <v>4386.6453499999998</v>
      </c>
      <c r="G48" s="27">
        <v>1920.3666000000001</v>
      </c>
      <c r="H48" s="27">
        <v>285.50170000000003</v>
      </c>
    </row>
    <row r="49" spans="1:8" ht="10.95" customHeight="1" x14ac:dyDescent="0.3">
      <c r="A49" s="1"/>
      <c r="B49" s="25" t="s">
        <v>805</v>
      </c>
      <c r="C49" s="26">
        <v>0</v>
      </c>
      <c r="D49" s="26">
        <v>7335.40769</v>
      </c>
      <c r="E49" s="27">
        <v>1084.8731</v>
      </c>
      <c r="F49" s="27">
        <v>4325.7522900000004</v>
      </c>
      <c r="G49" s="27">
        <v>1924.7823000000001</v>
      </c>
      <c r="H49" s="27">
        <v>284.11169999999998</v>
      </c>
    </row>
    <row r="50" spans="1:8" ht="10.95" customHeight="1" x14ac:dyDescent="0.3">
      <c r="A50" s="1"/>
      <c r="B50" s="25" t="s">
        <v>806</v>
      </c>
      <c r="C50" s="26">
        <v>0</v>
      </c>
      <c r="D50" s="26">
        <v>7278.2617499999997</v>
      </c>
      <c r="E50" s="27">
        <v>1070.6256000000001</v>
      </c>
      <c r="F50" s="27">
        <v>4292.5081499999997</v>
      </c>
      <c r="G50" s="27">
        <v>1915.1279999999999</v>
      </c>
      <c r="H50" s="27">
        <v>278.0745</v>
      </c>
    </row>
    <row r="51" spans="1:8" ht="10.95" customHeight="1" x14ac:dyDescent="0.3">
      <c r="A51" s="1"/>
      <c r="B51" s="25" t="s">
        <v>807</v>
      </c>
      <c r="C51" s="26">
        <v>0</v>
      </c>
      <c r="D51" s="26">
        <v>7230.7195199999996</v>
      </c>
      <c r="E51" s="27">
        <v>1036.7746</v>
      </c>
      <c r="F51" s="27">
        <v>4292.68462</v>
      </c>
      <c r="G51" s="27">
        <v>1901.2602999999999</v>
      </c>
      <c r="H51" s="27">
        <v>279.66789999999997</v>
      </c>
    </row>
    <row r="52" spans="1:8" ht="10.95" customHeight="1" x14ac:dyDescent="0.3">
      <c r="A52" s="1"/>
      <c r="B52" s="25" t="s">
        <v>808</v>
      </c>
      <c r="C52" s="26">
        <v>0</v>
      </c>
      <c r="D52" s="26">
        <v>7079.2653200000004</v>
      </c>
      <c r="E52" s="27">
        <v>991.43830000000003</v>
      </c>
      <c r="F52" s="27">
        <v>4212.5928199999998</v>
      </c>
      <c r="G52" s="27">
        <v>1875.2342000000001</v>
      </c>
      <c r="H52" s="27">
        <v>283.28640000000001</v>
      </c>
    </row>
    <row r="53" spans="1:8" ht="10.95" customHeight="1" x14ac:dyDescent="0.3">
      <c r="A53" s="1"/>
      <c r="B53" s="25" t="s">
        <v>809</v>
      </c>
      <c r="C53" s="26">
        <v>0</v>
      </c>
      <c r="D53" s="26">
        <v>6943.3133799999996</v>
      </c>
      <c r="E53" s="27">
        <v>947.68759999999997</v>
      </c>
      <c r="F53" s="27">
        <v>4160.0700800000004</v>
      </c>
      <c r="G53" s="27">
        <v>1835.5556999999999</v>
      </c>
      <c r="H53" s="27">
        <v>277.1311</v>
      </c>
    </row>
    <row r="54" spans="1:8" ht="10.95" customHeight="1" x14ac:dyDescent="0.3">
      <c r="A54" s="1"/>
      <c r="B54" s="25" t="s">
        <v>810</v>
      </c>
      <c r="C54" s="26">
        <v>0</v>
      </c>
      <c r="D54" s="26">
        <v>6781.0132599999997</v>
      </c>
      <c r="E54" s="27">
        <v>924.1902</v>
      </c>
      <c r="F54" s="27">
        <v>4037.37356</v>
      </c>
      <c r="G54" s="27">
        <v>1819.4494999999999</v>
      </c>
      <c r="H54" s="27">
        <v>268.74450000000002</v>
      </c>
    </row>
    <row r="55" spans="1:8" ht="10.95" customHeight="1" x14ac:dyDescent="0.3">
      <c r="A55" s="1"/>
      <c r="B55" s="25" t="s">
        <v>51</v>
      </c>
      <c r="C55" s="26">
        <v>0</v>
      </c>
      <c r="D55" s="26">
        <v>6594.9826700000003</v>
      </c>
      <c r="E55" s="27">
        <v>877.98850000000004</v>
      </c>
      <c r="F55" s="27">
        <v>3908.3030699999999</v>
      </c>
      <c r="G55" s="27">
        <v>1808.6911</v>
      </c>
      <c r="H55" s="27">
        <v>266.34269999999998</v>
      </c>
    </row>
    <row r="56" spans="1:8" ht="16.95" customHeight="1" x14ac:dyDescent="0.3">
      <c r="A56" s="1"/>
      <c r="B56" s="28" t="s">
        <v>823</v>
      </c>
      <c r="C56" s="29">
        <v>0</v>
      </c>
      <c r="D56" s="29">
        <v>7467.0316400000002</v>
      </c>
      <c r="E56" s="30">
        <v>1110.1397999999999</v>
      </c>
      <c r="F56" s="30">
        <v>4571.41687</v>
      </c>
      <c r="G56" s="30">
        <v>1924.7823000000001</v>
      </c>
      <c r="H56" s="30">
        <v>285.50170000000003</v>
      </c>
    </row>
    <row r="57" spans="1:8" ht="16.95" customHeight="1" x14ac:dyDescent="0.3">
      <c r="A57" s="1"/>
      <c r="B57" s="28" t="s">
        <v>824</v>
      </c>
      <c r="C57" s="29">
        <v>0</v>
      </c>
      <c r="D57" s="29">
        <v>6148.6530400000001</v>
      </c>
      <c r="E57" s="30">
        <v>838.79420000000005</v>
      </c>
      <c r="F57" s="30">
        <v>3518.8339299999998</v>
      </c>
      <c r="G57" s="30">
        <v>1727.9784999999999</v>
      </c>
      <c r="H57" s="30">
        <v>241.70150000000001</v>
      </c>
    </row>
    <row r="58" spans="1:8" ht="16.95" customHeight="1" x14ac:dyDescent="0.3">
      <c r="A58" s="1"/>
      <c r="B58" s="28" t="s">
        <v>825</v>
      </c>
      <c r="C58" s="29">
        <v>0</v>
      </c>
      <c r="D58" s="29">
        <v>6968.8307870833323</v>
      </c>
      <c r="E58" s="30">
        <v>984.42326875000003</v>
      </c>
      <c r="F58" s="30">
        <v>4177.3674391666664</v>
      </c>
      <c r="G58" s="30">
        <v>1807.0400791666666</v>
      </c>
      <c r="H58" s="30">
        <v>263.10995416666668</v>
      </c>
    </row>
    <row r="59" spans="1:8" ht="16.95" customHeight="1" x14ac:dyDescent="0.3">
      <c r="A59" s="1"/>
      <c r="B59" s="23" t="s">
        <v>826</v>
      </c>
      <c r="C59" s="31">
        <v>0</v>
      </c>
      <c r="D59" s="31">
        <v>167251.93888999999</v>
      </c>
      <c r="E59" s="32">
        <v>23626.158449999999</v>
      </c>
      <c r="F59" s="32">
        <v>100256.81853999999</v>
      </c>
      <c r="G59" s="32">
        <v>43368.961900000002</v>
      </c>
      <c r="H59" s="32">
        <v>6314.6388999999999</v>
      </c>
    </row>
    <row r="60" spans="1:8" x14ac:dyDescent="0.3">
      <c r="A60" s="1"/>
      <c r="B60" s="1"/>
      <c r="C60" s="1"/>
      <c r="D60" s="1"/>
      <c r="E60" s="1"/>
      <c r="F60" s="1"/>
      <c r="G60" s="1"/>
      <c r="H60" s="1"/>
    </row>
    <row r="61" spans="1:8" ht="15.6" x14ac:dyDescent="0.3">
      <c r="A61" s="1"/>
      <c r="B61" s="33" t="s">
        <v>827</v>
      </c>
      <c r="C61" s="1"/>
      <c r="D61" s="1"/>
      <c r="E61" s="1"/>
      <c r="F61" s="1"/>
      <c r="G61" s="1"/>
      <c r="H61" s="1"/>
    </row>
    <row r="62" spans="1:8" ht="15.6" x14ac:dyDescent="0.3">
      <c r="A62" s="1"/>
      <c r="B62" s="33"/>
      <c r="C62" s="1"/>
      <c r="D62" s="1"/>
      <c r="E62" s="1"/>
      <c r="F62" s="1"/>
      <c r="G62" s="1"/>
      <c r="H62" s="1"/>
    </row>
    <row r="63" spans="1:8" x14ac:dyDescent="0.3">
      <c r="A63" s="1"/>
      <c r="B63" s="34"/>
      <c r="C63" s="34"/>
      <c r="D63" s="1" t="s">
        <v>828</v>
      </c>
      <c r="E63" s="35"/>
      <c r="F63" s="1"/>
      <c r="G63" s="1"/>
      <c r="H63" s="1"/>
    </row>
    <row r="64" spans="1:8" x14ac:dyDescent="0.3">
      <c r="A64" s="1"/>
      <c r="B64" s="36"/>
      <c r="C64" s="36"/>
      <c r="D64" s="1" t="s">
        <v>829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816</v>
      </c>
      <c r="C6" s="202" t="s">
        <v>831</v>
      </c>
      <c r="D6" s="202"/>
      <c r="E6" s="202"/>
      <c r="F6" s="202"/>
      <c r="G6" s="202"/>
      <c r="H6" s="202"/>
      <c r="I6" s="202"/>
      <c r="J6" s="202"/>
      <c r="K6" s="202"/>
      <c r="L6" s="202"/>
      <c r="M6" s="202"/>
      <c r="N6" s="202"/>
      <c r="O6" s="202"/>
      <c r="P6" s="202"/>
      <c r="Q6" s="202"/>
      <c r="R6" s="202"/>
      <c r="S6" s="202"/>
      <c r="T6" s="202"/>
      <c r="U6" s="202"/>
      <c r="V6" s="202"/>
      <c r="W6" s="202"/>
      <c r="X6" s="203" t="s">
        <v>832</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833</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834</v>
      </c>
      <c r="D7" s="38" t="s">
        <v>835</v>
      </c>
      <c r="E7" s="38" t="s">
        <v>836</v>
      </c>
      <c r="F7" s="38" t="s">
        <v>837</v>
      </c>
      <c r="G7" s="38" t="s">
        <v>838</v>
      </c>
      <c r="H7" s="38" t="s">
        <v>839</v>
      </c>
      <c r="I7" s="38" t="s">
        <v>840</v>
      </c>
      <c r="J7" s="38" t="s">
        <v>841</v>
      </c>
      <c r="K7" s="38" t="s">
        <v>842</v>
      </c>
      <c r="L7" s="38" t="s">
        <v>843</v>
      </c>
      <c r="M7" s="38" t="s">
        <v>844</v>
      </c>
      <c r="N7" s="38" t="s">
        <v>845</v>
      </c>
      <c r="O7" s="38" t="s">
        <v>846</v>
      </c>
      <c r="P7" s="38" t="s">
        <v>847</v>
      </c>
      <c r="Q7" s="38" t="s">
        <v>848</v>
      </c>
      <c r="R7" s="38" t="s">
        <v>849</v>
      </c>
      <c r="S7" s="38" t="s">
        <v>850</v>
      </c>
      <c r="T7" s="38" t="s">
        <v>851</v>
      </c>
      <c r="U7" s="38" t="s">
        <v>852</v>
      </c>
      <c r="V7" s="38" t="s">
        <v>853</v>
      </c>
      <c r="W7" s="38" t="s">
        <v>854</v>
      </c>
      <c r="X7" s="39" t="s">
        <v>855</v>
      </c>
      <c r="Y7" s="39" t="s">
        <v>856</v>
      </c>
      <c r="Z7" s="39" t="s">
        <v>857</v>
      </c>
      <c r="AA7" s="39" t="s">
        <v>834</v>
      </c>
      <c r="AB7" s="39" t="s">
        <v>835</v>
      </c>
      <c r="AC7" s="39" t="s">
        <v>858</v>
      </c>
      <c r="AD7" s="39" t="s">
        <v>838</v>
      </c>
      <c r="AE7" s="39" t="s">
        <v>839</v>
      </c>
      <c r="AF7" s="39" t="s">
        <v>859</v>
      </c>
      <c r="AG7" s="39" t="s">
        <v>840</v>
      </c>
      <c r="AH7" s="39" t="s">
        <v>860</v>
      </c>
      <c r="AI7" s="39" t="s">
        <v>861</v>
      </c>
      <c r="AJ7" s="39" t="s">
        <v>862</v>
      </c>
      <c r="AK7" s="39" t="s">
        <v>863</v>
      </c>
      <c r="AL7" s="39" t="s">
        <v>864</v>
      </c>
      <c r="AM7" s="39" t="s">
        <v>865</v>
      </c>
      <c r="AN7" s="39" t="s">
        <v>332</v>
      </c>
      <c r="AO7" s="39" t="s">
        <v>866</v>
      </c>
      <c r="AP7" s="39" t="s">
        <v>341</v>
      </c>
      <c r="AQ7" s="39" t="s">
        <v>867</v>
      </c>
      <c r="AR7" s="39" t="s">
        <v>868</v>
      </c>
      <c r="AS7" s="39" t="s">
        <v>869</v>
      </c>
      <c r="AT7" s="39" t="s">
        <v>870</v>
      </c>
      <c r="AU7" s="39" t="s">
        <v>871</v>
      </c>
      <c r="AV7" s="39" t="s">
        <v>872</v>
      </c>
      <c r="AW7" s="39" t="s">
        <v>873</v>
      </c>
      <c r="AX7" s="39" t="s">
        <v>847</v>
      </c>
      <c r="AY7" s="39" t="s">
        <v>874</v>
      </c>
      <c r="AZ7" s="39" t="s">
        <v>875</v>
      </c>
      <c r="BA7" s="39" t="s">
        <v>876</v>
      </c>
      <c r="BB7" s="39" t="s">
        <v>848</v>
      </c>
      <c r="BC7" s="39" t="s">
        <v>877</v>
      </c>
      <c r="BD7" s="39" t="s">
        <v>850</v>
      </c>
      <c r="BE7" s="39" t="s">
        <v>878</v>
      </c>
      <c r="BF7" s="39" t="s">
        <v>879</v>
      </c>
      <c r="BG7" s="39" t="s">
        <v>880</v>
      </c>
      <c r="BH7" s="39" t="s">
        <v>881</v>
      </c>
      <c r="BI7" s="39" t="s">
        <v>882</v>
      </c>
      <c r="BJ7" s="39" t="s">
        <v>852</v>
      </c>
      <c r="BK7" s="39" t="s">
        <v>883</v>
      </c>
      <c r="BL7" s="39" t="s">
        <v>884</v>
      </c>
      <c r="BM7" s="39" t="s">
        <v>853</v>
      </c>
      <c r="BN7" s="39" t="s">
        <v>596</v>
      </c>
      <c r="BO7" s="39" t="s">
        <v>854</v>
      </c>
      <c r="BP7" s="38" t="s">
        <v>885</v>
      </c>
      <c r="BQ7" s="38" t="s">
        <v>834</v>
      </c>
      <c r="BR7" s="38" t="s">
        <v>886</v>
      </c>
      <c r="BS7" s="38" t="s">
        <v>887</v>
      </c>
      <c r="BT7" s="38" t="s">
        <v>888</v>
      </c>
      <c r="BU7" s="38" t="s">
        <v>889</v>
      </c>
      <c r="BV7" s="38" t="s">
        <v>890</v>
      </c>
      <c r="BW7" s="38" t="s">
        <v>891</v>
      </c>
      <c r="BX7" s="38" t="s">
        <v>892</v>
      </c>
      <c r="BY7" s="38" t="s">
        <v>840</v>
      </c>
      <c r="BZ7" s="38" t="s">
        <v>893</v>
      </c>
      <c r="CA7" s="38" t="s">
        <v>894</v>
      </c>
      <c r="CB7" s="38" t="s">
        <v>864</v>
      </c>
      <c r="CC7" s="38" t="s">
        <v>866</v>
      </c>
      <c r="CD7" s="38" t="s">
        <v>341</v>
      </c>
      <c r="CE7" s="38" t="s">
        <v>345</v>
      </c>
      <c r="CF7" s="38" t="s">
        <v>895</v>
      </c>
      <c r="CG7" s="38" t="s">
        <v>896</v>
      </c>
      <c r="CH7" s="38" t="s">
        <v>869</v>
      </c>
      <c r="CI7" s="38" t="s">
        <v>870</v>
      </c>
      <c r="CJ7" s="38" t="s">
        <v>871</v>
      </c>
      <c r="CK7" s="38" t="s">
        <v>873</v>
      </c>
      <c r="CL7" s="38" t="s">
        <v>897</v>
      </c>
      <c r="CM7" s="38" t="s">
        <v>848</v>
      </c>
      <c r="CN7" s="38" t="s">
        <v>850</v>
      </c>
      <c r="CO7" s="38" t="s">
        <v>898</v>
      </c>
      <c r="CP7" s="38" t="s">
        <v>461</v>
      </c>
      <c r="CQ7" s="38" t="s">
        <v>852</v>
      </c>
      <c r="CR7" s="38" t="s">
        <v>596</v>
      </c>
      <c r="CS7" s="38" t="s">
        <v>854</v>
      </c>
      <c r="CT7" s="38" t="s">
        <v>899</v>
      </c>
    </row>
    <row r="8" spans="1:98" ht="15.6" x14ac:dyDescent="0.3">
      <c r="A8" s="1"/>
      <c r="B8" s="40" t="s">
        <v>764</v>
      </c>
      <c r="C8" s="41"/>
      <c r="D8" s="41"/>
      <c r="E8" s="41">
        <v>41.71772</v>
      </c>
      <c r="F8" s="41">
        <v>9.9309999999999992</v>
      </c>
      <c r="G8" s="41"/>
      <c r="H8" s="41">
        <v>4.202</v>
      </c>
      <c r="I8" s="41"/>
      <c r="J8" s="41"/>
      <c r="K8" s="41"/>
      <c r="L8" s="41">
        <v>26.683900000000001</v>
      </c>
      <c r="M8" s="41">
        <v>14.2073</v>
      </c>
      <c r="N8" s="41">
        <v>12.92</v>
      </c>
      <c r="O8" s="41">
        <v>24.686</v>
      </c>
      <c r="P8" s="41"/>
      <c r="Q8" s="41"/>
      <c r="R8" s="41">
        <v>49.71</v>
      </c>
      <c r="S8" s="41"/>
      <c r="T8" s="41">
        <v>39.028300000000002</v>
      </c>
      <c r="U8" s="41"/>
      <c r="V8" s="41">
        <v>9.6999999999999993</v>
      </c>
      <c r="W8" s="41"/>
      <c r="X8" s="41">
        <v>97.022720000000007</v>
      </c>
      <c r="Y8" s="41"/>
      <c r="Z8" s="41">
        <v>10.44669</v>
      </c>
      <c r="AA8" s="41"/>
      <c r="AB8" s="41"/>
      <c r="AC8" s="41">
        <v>14.5</v>
      </c>
      <c r="AD8" s="41"/>
      <c r="AE8" s="41">
        <v>4.3129999999999997</v>
      </c>
      <c r="AF8" s="41">
        <v>2</v>
      </c>
      <c r="AG8" s="41"/>
      <c r="AH8" s="41">
        <v>6.0594999999999999</v>
      </c>
      <c r="AI8" s="41"/>
      <c r="AJ8" s="41">
        <v>5.33786</v>
      </c>
      <c r="AK8" s="41">
        <v>0</v>
      </c>
      <c r="AL8" s="41"/>
      <c r="AM8" s="41">
        <v>50.265709999999999</v>
      </c>
      <c r="AN8" s="41">
        <v>92.929169999999999</v>
      </c>
      <c r="AO8" s="41">
        <v>27.635899999999999</v>
      </c>
      <c r="AP8" s="41">
        <v>0.81</v>
      </c>
      <c r="AQ8" s="41">
        <v>164.76</v>
      </c>
      <c r="AR8" s="41">
        <v>29.115629999999999</v>
      </c>
      <c r="AS8" s="41">
        <v>35.282220000000002</v>
      </c>
      <c r="AT8" s="41">
        <v>29.69286</v>
      </c>
      <c r="AU8" s="41"/>
      <c r="AV8" s="41">
        <v>193.03048000000001</v>
      </c>
      <c r="AW8" s="41">
        <v>37.210299999999997</v>
      </c>
      <c r="AX8" s="41"/>
      <c r="AY8" s="41">
        <v>3.1453099999999998</v>
      </c>
      <c r="AZ8" s="41"/>
      <c r="BA8" s="41">
        <v>2.7</v>
      </c>
      <c r="BB8" s="41"/>
      <c r="BC8" s="41">
        <v>72.93338</v>
      </c>
      <c r="BD8" s="41"/>
      <c r="BE8" s="41">
        <v>20.7</v>
      </c>
      <c r="BF8" s="41"/>
      <c r="BG8" s="41"/>
      <c r="BH8" s="41"/>
      <c r="BI8" s="41">
        <v>2.5107599999999999</v>
      </c>
      <c r="BJ8" s="41"/>
      <c r="BK8" s="41">
        <v>5.6612299999999998</v>
      </c>
      <c r="BL8" s="41"/>
      <c r="BM8" s="41">
        <v>6.9870000000000001</v>
      </c>
      <c r="BN8" s="41">
        <v>32.69</v>
      </c>
      <c r="BO8" s="41">
        <v>2.0699999999999998</v>
      </c>
      <c r="BP8" s="41">
        <v>136.18020000000001</v>
      </c>
      <c r="BQ8" s="41"/>
      <c r="BR8" s="41">
        <v>4.6169900000000004</v>
      </c>
      <c r="BS8" s="41">
        <v>132.03036</v>
      </c>
      <c r="BT8" s="41">
        <v>15.245649999999999</v>
      </c>
      <c r="BU8" s="41"/>
      <c r="BV8" s="41">
        <v>36.100900000000003</v>
      </c>
      <c r="BW8" s="41">
        <v>3.85819</v>
      </c>
      <c r="BX8" s="41"/>
      <c r="BY8" s="41"/>
      <c r="BZ8" s="41">
        <v>93.106499999999997</v>
      </c>
      <c r="CA8" s="41">
        <v>24.626090000000001</v>
      </c>
      <c r="CB8" s="41"/>
      <c r="CC8" s="41">
        <v>0.58499999999999996</v>
      </c>
      <c r="CD8" s="41">
        <v>25.331099999999999</v>
      </c>
      <c r="CE8" s="41">
        <v>401.19814000000002</v>
      </c>
      <c r="CF8" s="41"/>
      <c r="CG8" s="41">
        <v>158.81100000000001</v>
      </c>
      <c r="CH8" s="41">
        <v>19.12097</v>
      </c>
      <c r="CI8" s="41"/>
      <c r="CJ8" s="41"/>
      <c r="CK8" s="41">
        <v>17.674600000000002</v>
      </c>
      <c r="CL8" s="41">
        <v>5.42049</v>
      </c>
      <c r="CM8" s="41"/>
      <c r="CN8" s="41"/>
      <c r="CO8" s="41">
        <v>16.17981</v>
      </c>
      <c r="CP8" s="41">
        <v>290.94</v>
      </c>
      <c r="CQ8" s="41"/>
      <c r="CR8" s="41">
        <v>32.356999999999999</v>
      </c>
      <c r="CS8" s="41">
        <v>2.0130400000000002</v>
      </c>
      <c r="CT8" s="41">
        <v>31.884</v>
      </c>
    </row>
    <row r="9" spans="1:98" ht="15.6" x14ac:dyDescent="0.3">
      <c r="A9" s="1"/>
      <c r="B9" s="42" t="s">
        <v>765</v>
      </c>
      <c r="C9" s="43"/>
      <c r="D9" s="43"/>
      <c r="E9" s="43">
        <v>40.475569999999998</v>
      </c>
      <c r="F9" s="43">
        <v>10.205</v>
      </c>
      <c r="G9" s="43"/>
      <c r="H9" s="43">
        <v>4.3529999999999998</v>
      </c>
      <c r="I9" s="43"/>
      <c r="J9" s="43"/>
      <c r="K9" s="43"/>
      <c r="L9" s="43">
        <v>26.902000000000001</v>
      </c>
      <c r="M9" s="43">
        <v>13.9114</v>
      </c>
      <c r="N9" s="43">
        <v>12.55</v>
      </c>
      <c r="O9" s="43">
        <v>24.346</v>
      </c>
      <c r="P9" s="43"/>
      <c r="Q9" s="43"/>
      <c r="R9" s="43">
        <v>49.518999999999998</v>
      </c>
      <c r="S9" s="43"/>
      <c r="T9" s="43">
        <v>44.857300000000002</v>
      </c>
      <c r="U9" s="43"/>
      <c r="V9" s="43">
        <v>9.1999999999999993</v>
      </c>
      <c r="W9" s="43"/>
      <c r="X9" s="43">
        <v>45.214919999999999</v>
      </c>
      <c r="Y9" s="43"/>
      <c r="Z9" s="43">
        <v>10.53938</v>
      </c>
      <c r="AA9" s="43"/>
      <c r="AB9" s="43"/>
      <c r="AC9" s="43">
        <v>15.22</v>
      </c>
      <c r="AD9" s="43"/>
      <c r="AE9" s="43">
        <v>4.1139999999999999</v>
      </c>
      <c r="AF9" s="43">
        <v>2.5</v>
      </c>
      <c r="AG9" s="43"/>
      <c r="AH9" s="43">
        <v>4.2428999999999997</v>
      </c>
      <c r="AI9" s="43"/>
      <c r="AJ9" s="43">
        <v>5.3343100000000003</v>
      </c>
      <c r="AK9" s="43">
        <v>0</v>
      </c>
      <c r="AL9" s="43"/>
      <c r="AM9" s="43">
        <v>48.28454</v>
      </c>
      <c r="AN9" s="43">
        <v>93.873519999999999</v>
      </c>
      <c r="AO9" s="43">
        <v>27.119299999999999</v>
      </c>
      <c r="AP9" s="43">
        <v>0.7</v>
      </c>
      <c r="AQ9" s="43">
        <v>165.14</v>
      </c>
      <c r="AR9" s="43">
        <v>29.597999999999999</v>
      </c>
      <c r="AS9" s="43">
        <v>36.491770000000002</v>
      </c>
      <c r="AT9" s="43">
        <v>32.735939999999999</v>
      </c>
      <c r="AU9" s="43"/>
      <c r="AV9" s="43">
        <v>198.51669000000001</v>
      </c>
      <c r="AW9" s="43">
        <v>35.985700000000001</v>
      </c>
      <c r="AX9" s="43"/>
      <c r="AY9" s="43">
        <v>3.1950500000000002</v>
      </c>
      <c r="AZ9" s="43"/>
      <c r="BA9" s="43">
        <v>2.7</v>
      </c>
      <c r="BB9" s="43"/>
      <c r="BC9" s="43">
        <v>72.936920000000001</v>
      </c>
      <c r="BD9" s="43"/>
      <c r="BE9" s="43">
        <v>20.7</v>
      </c>
      <c r="BF9" s="43"/>
      <c r="BG9" s="43"/>
      <c r="BH9" s="43"/>
      <c r="BI9" s="43">
        <v>2.6194500000000001</v>
      </c>
      <c r="BJ9" s="43"/>
      <c r="BK9" s="43">
        <v>5.7855600000000003</v>
      </c>
      <c r="BL9" s="43"/>
      <c r="BM9" s="43">
        <v>7.984</v>
      </c>
      <c r="BN9" s="43">
        <v>31.78</v>
      </c>
      <c r="BO9" s="43">
        <v>2.1</v>
      </c>
      <c r="BP9" s="43">
        <v>135.35679999999999</v>
      </c>
      <c r="BQ9" s="43"/>
      <c r="BR9" s="43">
        <v>4.58392</v>
      </c>
      <c r="BS9" s="43">
        <v>131.24925999999999</v>
      </c>
      <c r="BT9" s="43">
        <v>15.371119999999999</v>
      </c>
      <c r="BU9" s="43"/>
      <c r="BV9" s="43">
        <v>35.297699999999999</v>
      </c>
      <c r="BW9" s="43">
        <v>3.9634800000000001</v>
      </c>
      <c r="BX9" s="43"/>
      <c r="BY9" s="43"/>
      <c r="BZ9" s="43">
        <v>92.6053</v>
      </c>
      <c r="CA9" s="43">
        <v>24.738150000000001</v>
      </c>
      <c r="CB9" s="43"/>
      <c r="CC9" s="43">
        <v>0.59699999999999998</v>
      </c>
      <c r="CD9" s="43">
        <v>26.17295</v>
      </c>
      <c r="CE9" s="43">
        <v>405.87490000000003</v>
      </c>
      <c r="CF9" s="43"/>
      <c r="CG9" s="43">
        <v>159.42230000000001</v>
      </c>
      <c r="CH9" s="43">
        <v>18.57095</v>
      </c>
      <c r="CI9" s="43"/>
      <c r="CJ9" s="43"/>
      <c r="CK9" s="43">
        <v>17.145399999999999</v>
      </c>
      <c r="CL9" s="43">
        <v>5.4883499999999996</v>
      </c>
      <c r="CM9" s="43"/>
      <c r="CN9" s="43"/>
      <c r="CO9" s="43">
        <v>16.724360000000001</v>
      </c>
      <c r="CP9" s="43">
        <v>293.14999999999998</v>
      </c>
      <c r="CQ9" s="43"/>
      <c r="CR9" s="43">
        <v>32.075000000000003</v>
      </c>
      <c r="CS9" s="43">
        <v>1.83643</v>
      </c>
      <c r="CT9" s="43">
        <v>32.984999999999999</v>
      </c>
    </row>
    <row r="10" spans="1:98" ht="15.6" x14ac:dyDescent="0.3">
      <c r="A10" s="1"/>
      <c r="B10" s="42" t="s">
        <v>766</v>
      </c>
      <c r="C10" s="43"/>
      <c r="D10" s="43"/>
      <c r="E10" s="43">
        <v>40.720059999999997</v>
      </c>
      <c r="F10" s="43">
        <v>10.018000000000001</v>
      </c>
      <c r="G10" s="43"/>
      <c r="H10" s="43">
        <v>4.335</v>
      </c>
      <c r="I10" s="43"/>
      <c r="J10" s="43"/>
      <c r="K10" s="43"/>
      <c r="L10" s="43">
        <v>27.1189</v>
      </c>
      <c r="M10" s="43">
        <v>13.8485</v>
      </c>
      <c r="N10" s="43">
        <v>13.19</v>
      </c>
      <c r="O10" s="43">
        <v>23.678000000000001</v>
      </c>
      <c r="P10" s="43"/>
      <c r="Q10" s="43"/>
      <c r="R10" s="43">
        <v>49.386000000000003</v>
      </c>
      <c r="S10" s="43"/>
      <c r="T10" s="43">
        <v>28.374300000000002</v>
      </c>
      <c r="U10" s="43"/>
      <c r="V10" s="43">
        <v>9.1999999999999993</v>
      </c>
      <c r="W10" s="43"/>
      <c r="X10" s="43">
        <v>117.02469000000001</v>
      </c>
      <c r="Y10" s="43"/>
      <c r="Z10" s="43">
        <v>10.264469999999999</v>
      </c>
      <c r="AA10" s="43"/>
      <c r="AB10" s="43"/>
      <c r="AC10" s="43">
        <v>15.03</v>
      </c>
      <c r="AD10" s="43"/>
      <c r="AE10" s="43">
        <v>4.26</v>
      </c>
      <c r="AF10" s="43">
        <v>1.7</v>
      </c>
      <c r="AG10" s="43"/>
      <c r="AH10" s="43">
        <v>2.8008999999999999</v>
      </c>
      <c r="AI10" s="43"/>
      <c r="AJ10" s="43">
        <v>5.31128</v>
      </c>
      <c r="AK10" s="43">
        <v>0</v>
      </c>
      <c r="AL10" s="43"/>
      <c r="AM10" s="43">
        <v>49.624789999999997</v>
      </c>
      <c r="AN10" s="43">
        <v>94.043049999999994</v>
      </c>
      <c r="AO10" s="43">
        <v>27.9618</v>
      </c>
      <c r="AP10" s="43">
        <v>0.64</v>
      </c>
      <c r="AQ10" s="43">
        <v>164.88</v>
      </c>
      <c r="AR10" s="43">
        <v>29.541640000000001</v>
      </c>
      <c r="AS10" s="43">
        <v>38.491309999999999</v>
      </c>
      <c r="AT10" s="43">
        <v>33.032260000000001</v>
      </c>
      <c r="AU10" s="43"/>
      <c r="AV10" s="43">
        <v>198.04490999999999</v>
      </c>
      <c r="AW10" s="43">
        <v>35.9681</v>
      </c>
      <c r="AX10" s="43"/>
      <c r="AY10" s="43">
        <v>3.0588799999999998</v>
      </c>
      <c r="AZ10" s="43"/>
      <c r="BA10" s="43">
        <v>2.6</v>
      </c>
      <c r="BB10" s="43"/>
      <c r="BC10" s="43">
        <v>72.945970000000003</v>
      </c>
      <c r="BD10" s="43"/>
      <c r="BE10" s="43">
        <v>20.7</v>
      </c>
      <c r="BF10" s="43"/>
      <c r="BG10" s="43"/>
      <c r="BH10" s="43"/>
      <c r="BI10" s="43">
        <v>2.9004599999999998</v>
      </c>
      <c r="BJ10" s="43"/>
      <c r="BK10" s="43">
        <v>5.8130800000000002</v>
      </c>
      <c r="BL10" s="43"/>
      <c r="BM10" s="43">
        <v>6.9870000000000001</v>
      </c>
      <c r="BN10" s="43">
        <v>32.22</v>
      </c>
      <c r="BO10" s="43">
        <v>2.19</v>
      </c>
      <c r="BP10" s="43">
        <v>132.71019999999999</v>
      </c>
      <c r="BQ10" s="43"/>
      <c r="BR10" s="43">
        <v>4.54413</v>
      </c>
      <c r="BS10" s="43">
        <v>133.39026999999999</v>
      </c>
      <c r="BT10" s="43">
        <v>16.62913</v>
      </c>
      <c r="BU10" s="43"/>
      <c r="BV10" s="43">
        <v>35.363199999999999</v>
      </c>
      <c r="BW10" s="43">
        <v>4.0072999999999999</v>
      </c>
      <c r="BX10" s="43"/>
      <c r="BY10" s="43"/>
      <c r="BZ10" s="43">
        <v>92.338700000000003</v>
      </c>
      <c r="CA10" s="43">
        <v>24.77129</v>
      </c>
      <c r="CB10" s="43"/>
      <c r="CC10" s="43">
        <v>0.57399999999999995</v>
      </c>
      <c r="CD10" s="43">
        <v>26.40493</v>
      </c>
      <c r="CE10" s="43">
        <v>411.81799999999998</v>
      </c>
      <c r="CF10" s="43"/>
      <c r="CG10" s="43">
        <v>149.46209999999999</v>
      </c>
      <c r="CH10" s="43">
        <v>19.051819999999999</v>
      </c>
      <c r="CI10" s="43"/>
      <c r="CJ10" s="43"/>
      <c r="CK10" s="43">
        <v>17.138300000000001</v>
      </c>
      <c r="CL10" s="43">
        <v>5.3994799999999996</v>
      </c>
      <c r="CM10" s="43"/>
      <c r="CN10" s="43"/>
      <c r="CO10" s="43">
        <v>16.952459999999999</v>
      </c>
      <c r="CP10" s="43">
        <v>291.16000000000003</v>
      </c>
      <c r="CQ10" s="43"/>
      <c r="CR10" s="43">
        <v>32.957000000000001</v>
      </c>
      <c r="CS10" s="43">
        <v>1.88588</v>
      </c>
      <c r="CT10" s="43">
        <v>33.049999999999997</v>
      </c>
    </row>
    <row r="11" spans="1:98" ht="15.6" x14ac:dyDescent="0.3">
      <c r="A11" s="1"/>
      <c r="B11" s="42" t="s">
        <v>767</v>
      </c>
      <c r="C11" s="43"/>
      <c r="D11" s="43"/>
      <c r="E11" s="43">
        <v>40.410240000000002</v>
      </c>
      <c r="F11" s="43">
        <v>10.311999999999999</v>
      </c>
      <c r="G11" s="43"/>
      <c r="H11" s="43">
        <v>4.343</v>
      </c>
      <c r="I11" s="43"/>
      <c r="J11" s="43"/>
      <c r="K11" s="43"/>
      <c r="L11" s="43">
        <v>26.978899999999999</v>
      </c>
      <c r="M11" s="43">
        <v>13.890599999999999</v>
      </c>
      <c r="N11" s="43">
        <v>13.3</v>
      </c>
      <c r="O11" s="43">
        <v>23.908000000000001</v>
      </c>
      <c r="P11" s="43"/>
      <c r="Q11" s="43"/>
      <c r="R11" s="43">
        <v>49.625</v>
      </c>
      <c r="S11" s="43"/>
      <c r="T11" s="43">
        <v>48.5015</v>
      </c>
      <c r="U11" s="43"/>
      <c r="V11" s="43">
        <v>9</v>
      </c>
      <c r="W11" s="43"/>
      <c r="X11" s="43">
        <v>126.79833000000001</v>
      </c>
      <c r="Y11" s="43"/>
      <c r="Z11" s="43">
        <v>10.19232</v>
      </c>
      <c r="AA11" s="43"/>
      <c r="AB11" s="43"/>
      <c r="AC11" s="43">
        <v>14.76</v>
      </c>
      <c r="AD11" s="43"/>
      <c r="AE11" s="43">
        <v>4.1360000000000001</v>
      </c>
      <c r="AF11" s="43">
        <v>3.7</v>
      </c>
      <c r="AG11" s="43"/>
      <c r="AH11" s="43">
        <v>4.3724999999999996</v>
      </c>
      <c r="AI11" s="43"/>
      <c r="AJ11" s="43">
        <v>5.2735900000000004</v>
      </c>
      <c r="AK11" s="43">
        <v>0</v>
      </c>
      <c r="AL11" s="43"/>
      <c r="AM11" s="43">
        <v>50.54392</v>
      </c>
      <c r="AN11" s="43">
        <v>92.014719999999997</v>
      </c>
      <c r="AO11" s="43">
        <v>27.8904</v>
      </c>
      <c r="AP11" s="43">
        <v>0.44</v>
      </c>
      <c r="AQ11" s="43">
        <v>162.72999999999999</v>
      </c>
      <c r="AR11" s="43">
        <v>29.653359999999999</v>
      </c>
      <c r="AS11" s="43">
        <v>38.137180000000001</v>
      </c>
      <c r="AT11" s="43">
        <v>33.806559999999998</v>
      </c>
      <c r="AU11" s="43"/>
      <c r="AV11" s="43">
        <v>194.81515999999999</v>
      </c>
      <c r="AW11" s="43">
        <v>35.567</v>
      </c>
      <c r="AX11" s="43"/>
      <c r="AY11" s="43">
        <v>2.9935700000000001</v>
      </c>
      <c r="AZ11" s="43"/>
      <c r="BA11" s="43">
        <v>2.6</v>
      </c>
      <c r="BB11" s="43"/>
      <c r="BC11" s="43">
        <v>73.141589999999994</v>
      </c>
      <c r="BD11" s="43"/>
      <c r="BE11" s="43">
        <v>20.7</v>
      </c>
      <c r="BF11" s="43"/>
      <c r="BG11" s="43"/>
      <c r="BH11" s="43"/>
      <c r="BI11" s="43">
        <v>2.6286999999999998</v>
      </c>
      <c r="BJ11" s="43"/>
      <c r="BK11" s="43">
        <v>5.77088</v>
      </c>
      <c r="BL11" s="43"/>
      <c r="BM11" s="43">
        <v>7.641</v>
      </c>
      <c r="BN11" s="43">
        <v>33.049999999999997</v>
      </c>
      <c r="BO11" s="43">
        <v>2.1</v>
      </c>
      <c r="BP11" s="43">
        <v>132.07409999999999</v>
      </c>
      <c r="BQ11" s="43"/>
      <c r="BR11" s="43">
        <v>4.5567399999999996</v>
      </c>
      <c r="BS11" s="43">
        <v>131.41789</v>
      </c>
      <c r="BT11" s="43">
        <v>15.432740000000001</v>
      </c>
      <c r="BU11" s="43"/>
      <c r="BV11" s="43">
        <v>35.8035</v>
      </c>
      <c r="BW11" s="43">
        <v>3.7307000000000001</v>
      </c>
      <c r="BX11" s="43"/>
      <c r="BY11" s="43"/>
      <c r="BZ11" s="43">
        <v>92.949600000000004</v>
      </c>
      <c r="CA11" s="43">
        <v>24.80537</v>
      </c>
      <c r="CB11" s="43"/>
      <c r="CC11" s="43">
        <v>0.58599999999999997</v>
      </c>
      <c r="CD11" s="43">
        <v>27.165479999999999</v>
      </c>
      <c r="CE11" s="43">
        <v>420.96091999999999</v>
      </c>
      <c r="CF11" s="43"/>
      <c r="CG11" s="43">
        <v>147.53639999999999</v>
      </c>
      <c r="CH11" s="43">
        <v>18.36956</v>
      </c>
      <c r="CI11" s="43"/>
      <c r="CJ11" s="43"/>
      <c r="CK11" s="43">
        <v>17.4071</v>
      </c>
      <c r="CL11" s="43">
        <v>5.2787499999999996</v>
      </c>
      <c r="CM11" s="43"/>
      <c r="CN11" s="43"/>
      <c r="CO11" s="43">
        <v>15.906499999999999</v>
      </c>
      <c r="CP11" s="43">
        <v>288.08</v>
      </c>
      <c r="CQ11" s="43"/>
      <c r="CR11" s="43">
        <v>32.926000000000002</v>
      </c>
      <c r="CS11" s="43">
        <v>1.84243</v>
      </c>
      <c r="CT11" s="43">
        <v>33.098999999999997</v>
      </c>
    </row>
    <row r="12" spans="1:98" ht="15.6" x14ac:dyDescent="0.3">
      <c r="A12" s="1"/>
      <c r="B12" s="42" t="s">
        <v>768</v>
      </c>
      <c r="C12" s="43"/>
      <c r="D12" s="43"/>
      <c r="E12" s="43">
        <v>44.0411</v>
      </c>
      <c r="F12" s="43">
        <v>10.502000000000001</v>
      </c>
      <c r="G12" s="43"/>
      <c r="H12" s="43">
        <v>4.3099999999999996</v>
      </c>
      <c r="I12" s="43"/>
      <c r="J12" s="43"/>
      <c r="K12" s="43"/>
      <c r="L12" s="43">
        <v>27.085100000000001</v>
      </c>
      <c r="M12" s="43">
        <v>13.927300000000001</v>
      </c>
      <c r="N12" s="43">
        <v>12.77</v>
      </c>
      <c r="O12" s="43">
        <v>23.643999999999998</v>
      </c>
      <c r="P12" s="43"/>
      <c r="Q12" s="43"/>
      <c r="R12" s="43">
        <v>49.371000000000002</v>
      </c>
      <c r="S12" s="43"/>
      <c r="T12" s="43">
        <v>37.8598</v>
      </c>
      <c r="U12" s="43"/>
      <c r="V12" s="43">
        <v>9.1999999999999993</v>
      </c>
      <c r="W12" s="43"/>
      <c r="X12" s="43">
        <v>107.13386</v>
      </c>
      <c r="Y12" s="43"/>
      <c r="Z12" s="43">
        <v>10.154590000000001</v>
      </c>
      <c r="AA12" s="43"/>
      <c r="AB12" s="43"/>
      <c r="AC12" s="43">
        <v>14.48</v>
      </c>
      <c r="AD12" s="43"/>
      <c r="AE12" s="43">
        <v>4.1840000000000002</v>
      </c>
      <c r="AF12" s="43">
        <v>6.1</v>
      </c>
      <c r="AG12" s="43"/>
      <c r="AH12" s="43">
        <v>5.8979999999999997</v>
      </c>
      <c r="AI12" s="43"/>
      <c r="AJ12" s="43">
        <v>5.2218400000000003</v>
      </c>
      <c r="AK12" s="43">
        <v>0</v>
      </c>
      <c r="AL12" s="43"/>
      <c r="AM12" s="43">
        <v>50.29027</v>
      </c>
      <c r="AN12" s="43">
        <v>92.543890000000005</v>
      </c>
      <c r="AO12" s="43">
        <v>27.985099999999999</v>
      </c>
      <c r="AP12" s="43">
        <v>0.41</v>
      </c>
      <c r="AQ12" s="43">
        <v>159.75</v>
      </c>
      <c r="AR12" s="43">
        <v>28.99342</v>
      </c>
      <c r="AS12" s="43">
        <v>37.683039999999998</v>
      </c>
      <c r="AT12" s="43">
        <v>34.546559999999999</v>
      </c>
      <c r="AU12" s="43"/>
      <c r="AV12" s="43">
        <v>193.74331000000001</v>
      </c>
      <c r="AW12" s="43">
        <v>36.1843</v>
      </c>
      <c r="AX12" s="43"/>
      <c r="AY12" s="43">
        <v>3.15096</v>
      </c>
      <c r="AZ12" s="43"/>
      <c r="BA12" s="43">
        <v>2.5</v>
      </c>
      <c r="BB12" s="43"/>
      <c r="BC12" s="43">
        <v>72.660300000000007</v>
      </c>
      <c r="BD12" s="43"/>
      <c r="BE12" s="43">
        <v>20.7</v>
      </c>
      <c r="BF12" s="43"/>
      <c r="BG12" s="43"/>
      <c r="BH12" s="43"/>
      <c r="BI12" s="43">
        <v>2.8837299999999999</v>
      </c>
      <c r="BJ12" s="43"/>
      <c r="BK12" s="43">
        <v>5.7829600000000001</v>
      </c>
      <c r="BL12" s="43"/>
      <c r="BM12" s="43">
        <v>6.9870000000000001</v>
      </c>
      <c r="BN12" s="43">
        <v>33.72</v>
      </c>
      <c r="BO12" s="43">
        <v>2.02</v>
      </c>
      <c r="BP12" s="43">
        <v>134.00450000000001</v>
      </c>
      <c r="BQ12" s="43"/>
      <c r="BR12" s="43">
        <v>4.59626</v>
      </c>
      <c r="BS12" s="43">
        <v>130.88238999999999</v>
      </c>
      <c r="BT12" s="43">
        <v>15.901350000000001</v>
      </c>
      <c r="BU12" s="43"/>
      <c r="BV12" s="43">
        <v>33.842599999999997</v>
      </c>
      <c r="BW12" s="43">
        <v>3.87202</v>
      </c>
      <c r="BX12" s="43"/>
      <c r="BY12" s="43"/>
      <c r="BZ12" s="43">
        <v>92.436000000000007</v>
      </c>
      <c r="CA12" s="43">
        <v>24.791160000000001</v>
      </c>
      <c r="CB12" s="43"/>
      <c r="CC12" s="43">
        <v>0.58599999999999997</v>
      </c>
      <c r="CD12" s="43">
        <v>26.907550000000001</v>
      </c>
      <c r="CE12" s="43">
        <v>443.26186999999999</v>
      </c>
      <c r="CF12" s="43"/>
      <c r="CG12" s="43">
        <v>157.3758</v>
      </c>
      <c r="CH12" s="43">
        <v>18.656690000000001</v>
      </c>
      <c r="CI12" s="43"/>
      <c r="CJ12" s="43"/>
      <c r="CK12" s="43">
        <v>17.656300000000002</v>
      </c>
      <c r="CL12" s="43">
        <v>4.8932799999999999</v>
      </c>
      <c r="CM12" s="43"/>
      <c r="CN12" s="43"/>
      <c r="CO12" s="43">
        <v>16.093869999999999</v>
      </c>
      <c r="CP12" s="43">
        <v>288.04000000000002</v>
      </c>
      <c r="CQ12" s="43"/>
      <c r="CR12" s="43">
        <v>32.549999999999997</v>
      </c>
      <c r="CS12" s="43">
        <v>1.8188800000000001</v>
      </c>
      <c r="CT12" s="43">
        <v>32.658000000000001</v>
      </c>
    </row>
    <row r="13" spans="1:98" ht="15.6" x14ac:dyDescent="0.3">
      <c r="A13" s="1"/>
      <c r="B13" s="42" t="s">
        <v>769</v>
      </c>
      <c r="C13" s="43"/>
      <c r="D13" s="43"/>
      <c r="E13" s="43">
        <v>44.413110000000003</v>
      </c>
      <c r="F13" s="43">
        <v>10.36</v>
      </c>
      <c r="G13" s="43"/>
      <c r="H13" s="43">
        <v>4.4080000000000004</v>
      </c>
      <c r="I13" s="43"/>
      <c r="J13" s="43"/>
      <c r="K13" s="43"/>
      <c r="L13" s="43">
        <v>27.0579</v>
      </c>
      <c r="M13" s="43">
        <v>14.2593</v>
      </c>
      <c r="N13" s="43">
        <v>12.72</v>
      </c>
      <c r="O13" s="43">
        <v>23.66</v>
      </c>
      <c r="P13" s="43"/>
      <c r="Q13" s="43"/>
      <c r="R13" s="43">
        <v>49.561999999999998</v>
      </c>
      <c r="S13" s="43"/>
      <c r="T13" s="43">
        <v>50.944099999999999</v>
      </c>
      <c r="U13" s="43"/>
      <c r="V13" s="43">
        <v>9.4</v>
      </c>
      <c r="W13" s="43"/>
      <c r="X13" s="43">
        <v>144.43167</v>
      </c>
      <c r="Y13" s="43"/>
      <c r="Z13" s="43">
        <v>10.2172</v>
      </c>
      <c r="AA13" s="43"/>
      <c r="AB13" s="43"/>
      <c r="AC13" s="43">
        <v>14.18</v>
      </c>
      <c r="AD13" s="43"/>
      <c r="AE13" s="43">
        <v>4.1340000000000003</v>
      </c>
      <c r="AF13" s="43">
        <v>4.5</v>
      </c>
      <c r="AG13" s="43"/>
      <c r="AH13" s="43">
        <v>5.1841999999999997</v>
      </c>
      <c r="AI13" s="43"/>
      <c r="AJ13" s="43">
        <v>4.8159200000000002</v>
      </c>
      <c r="AK13" s="43">
        <v>0</v>
      </c>
      <c r="AL13" s="43"/>
      <c r="AM13" s="43">
        <v>50.85519</v>
      </c>
      <c r="AN13" s="43">
        <v>92.985730000000004</v>
      </c>
      <c r="AO13" s="43">
        <v>27.6053</v>
      </c>
      <c r="AP13" s="43">
        <v>0.67</v>
      </c>
      <c r="AQ13" s="43">
        <v>160.5</v>
      </c>
      <c r="AR13" s="43">
        <v>29.577559999999998</v>
      </c>
      <c r="AS13" s="43">
        <v>36.630800000000001</v>
      </c>
      <c r="AT13" s="43">
        <v>33.861510000000003</v>
      </c>
      <c r="AU13" s="43"/>
      <c r="AV13" s="43">
        <v>196.34469999999999</v>
      </c>
      <c r="AW13" s="43">
        <v>37.056699999999999</v>
      </c>
      <c r="AX13" s="43"/>
      <c r="AY13" s="43">
        <v>3.15571</v>
      </c>
      <c r="AZ13" s="43"/>
      <c r="BA13" s="43">
        <v>2.6</v>
      </c>
      <c r="BB13" s="43"/>
      <c r="BC13" s="43">
        <v>72.303600000000003</v>
      </c>
      <c r="BD13" s="43"/>
      <c r="BE13" s="43">
        <v>20.7</v>
      </c>
      <c r="BF13" s="43"/>
      <c r="BG13" s="43"/>
      <c r="BH13" s="43"/>
      <c r="BI13" s="43">
        <v>3.7433999999999998</v>
      </c>
      <c r="BJ13" s="43"/>
      <c r="BK13" s="43">
        <v>5.8596500000000002</v>
      </c>
      <c r="BL13" s="43"/>
      <c r="BM13" s="43">
        <v>7.984</v>
      </c>
      <c r="BN13" s="43">
        <v>32.06</v>
      </c>
      <c r="BO13" s="43">
        <v>2.11</v>
      </c>
      <c r="BP13" s="43">
        <v>135.0446</v>
      </c>
      <c r="BQ13" s="43"/>
      <c r="BR13" s="43">
        <v>4.6395499999999998</v>
      </c>
      <c r="BS13" s="43">
        <v>133.68396000000001</v>
      </c>
      <c r="BT13" s="43">
        <v>15.89903</v>
      </c>
      <c r="BU13" s="43"/>
      <c r="BV13" s="43">
        <v>33.673999999999999</v>
      </c>
      <c r="BW13" s="43">
        <v>3.9659300000000002</v>
      </c>
      <c r="BX13" s="43"/>
      <c r="BY13" s="43"/>
      <c r="BZ13" s="43">
        <v>91.320800000000006</v>
      </c>
      <c r="CA13" s="43">
        <v>24.816949999999999</v>
      </c>
      <c r="CB13" s="43"/>
      <c r="CC13" s="43">
        <v>0.57999999999999996</v>
      </c>
      <c r="CD13" s="43">
        <v>26.184200000000001</v>
      </c>
      <c r="CE13" s="43">
        <v>446.16381999999999</v>
      </c>
      <c r="CF13" s="43"/>
      <c r="CG13" s="43">
        <v>145.42830000000001</v>
      </c>
      <c r="CH13" s="43">
        <v>18.789639999999999</v>
      </c>
      <c r="CI13" s="43"/>
      <c r="CJ13" s="43"/>
      <c r="CK13" s="43">
        <v>17.7272</v>
      </c>
      <c r="CL13" s="43">
        <v>4.8402799999999999</v>
      </c>
      <c r="CM13" s="43"/>
      <c r="CN13" s="43"/>
      <c r="CO13" s="43">
        <v>17.422599999999999</v>
      </c>
      <c r="CP13" s="43">
        <v>291.93</v>
      </c>
      <c r="CQ13" s="43"/>
      <c r="CR13" s="43">
        <v>32.24</v>
      </c>
      <c r="CS13" s="43">
        <v>1.8861000000000001</v>
      </c>
      <c r="CT13" s="43">
        <v>32.304000000000002</v>
      </c>
    </row>
    <row r="14" spans="1:98" ht="15.6" x14ac:dyDescent="0.3">
      <c r="A14" s="1"/>
      <c r="B14" s="42" t="s">
        <v>770</v>
      </c>
      <c r="C14" s="43"/>
      <c r="D14" s="43"/>
      <c r="E14" s="43">
        <v>44.634639999999997</v>
      </c>
      <c r="F14" s="43">
        <v>9.8019999999999996</v>
      </c>
      <c r="G14" s="43"/>
      <c r="H14" s="43">
        <v>4.3289999999999997</v>
      </c>
      <c r="I14" s="43"/>
      <c r="J14" s="43"/>
      <c r="K14" s="43"/>
      <c r="L14" s="43">
        <v>27.010300000000001</v>
      </c>
      <c r="M14" s="43">
        <v>14.6113</v>
      </c>
      <c r="N14" s="43">
        <v>13.09</v>
      </c>
      <c r="O14" s="43">
        <v>24.52</v>
      </c>
      <c r="P14" s="43"/>
      <c r="Q14" s="43"/>
      <c r="R14" s="43">
        <v>49.526000000000003</v>
      </c>
      <c r="S14" s="43"/>
      <c r="T14" s="43">
        <v>38.009399999999999</v>
      </c>
      <c r="U14" s="43"/>
      <c r="V14" s="43">
        <v>9.6</v>
      </c>
      <c r="W14" s="43"/>
      <c r="X14" s="43">
        <v>161.57342</v>
      </c>
      <c r="Y14" s="43"/>
      <c r="Z14" s="43">
        <v>10.04355</v>
      </c>
      <c r="AA14" s="43"/>
      <c r="AB14" s="43"/>
      <c r="AC14" s="43">
        <v>12.74</v>
      </c>
      <c r="AD14" s="43"/>
      <c r="AE14" s="43">
        <v>4.0250000000000004</v>
      </c>
      <c r="AF14" s="43">
        <v>3.7</v>
      </c>
      <c r="AG14" s="43"/>
      <c r="AH14" s="43">
        <v>3.6791999999999998</v>
      </c>
      <c r="AI14" s="43"/>
      <c r="AJ14" s="43">
        <v>5.0571900000000003</v>
      </c>
      <c r="AK14" s="43">
        <v>0</v>
      </c>
      <c r="AL14" s="43"/>
      <c r="AM14" s="43">
        <v>50.828659999999999</v>
      </c>
      <c r="AN14" s="43">
        <v>94.440640000000002</v>
      </c>
      <c r="AO14" s="43">
        <v>28.147500000000001</v>
      </c>
      <c r="AP14" s="43">
        <v>0.48</v>
      </c>
      <c r="AQ14" s="43">
        <v>162.41999999999999</v>
      </c>
      <c r="AR14" s="43">
        <v>30.02017</v>
      </c>
      <c r="AS14" s="43">
        <v>37.389119999999998</v>
      </c>
      <c r="AT14" s="43">
        <v>33.372140000000002</v>
      </c>
      <c r="AU14" s="43"/>
      <c r="AV14" s="43">
        <v>194.75203999999999</v>
      </c>
      <c r="AW14" s="43">
        <v>36.785200000000003</v>
      </c>
      <c r="AX14" s="43"/>
      <c r="AY14" s="43">
        <v>3.2147999999999999</v>
      </c>
      <c r="AZ14" s="43"/>
      <c r="BA14" s="43">
        <v>2.6</v>
      </c>
      <c r="BB14" s="43"/>
      <c r="BC14" s="43">
        <v>72.57732</v>
      </c>
      <c r="BD14" s="43"/>
      <c r="BE14" s="43">
        <v>20.7</v>
      </c>
      <c r="BF14" s="43"/>
      <c r="BG14" s="43"/>
      <c r="BH14" s="43"/>
      <c r="BI14" s="43">
        <v>3.5777199999999998</v>
      </c>
      <c r="BJ14" s="43"/>
      <c r="BK14" s="43">
        <v>5.8864999999999998</v>
      </c>
      <c r="BL14" s="43"/>
      <c r="BM14" s="43">
        <v>6.9870000000000001</v>
      </c>
      <c r="BN14" s="43">
        <v>28.7</v>
      </c>
      <c r="BO14" s="43">
        <v>1.7</v>
      </c>
      <c r="BP14" s="43">
        <v>135.90889999999999</v>
      </c>
      <c r="BQ14" s="43"/>
      <c r="BR14" s="43">
        <v>4.62629</v>
      </c>
      <c r="BS14" s="43">
        <v>133.59102999999999</v>
      </c>
      <c r="BT14" s="43">
        <v>15.30725</v>
      </c>
      <c r="BU14" s="43"/>
      <c r="BV14" s="43">
        <v>35.0914</v>
      </c>
      <c r="BW14" s="43">
        <v>4.0273599999999998</v>
      </c>
      <c r="BX14" s="43"/>
      <c r="BY14" s="43"/>
      <c r="BZ14" s="43">
        <v>91.712199999999996</v>
      </c>
      <c r="CA14" s="43">
        <v>24.834430000000001</v>
      </c>
      <c r="CB14" s="43"/>
      <c r="CC14" s="43">
        <v>0.59099999999999997</v>
      </c>
      <c r="CD14" s="43">
        <v>27.47391</v>
      </c>
      <c r="CE14" s="43">
        <v>446.39756</v>
      </c>
      <c r="CF14" s="43"/>
      <c r="CG14" s="43">
        <v>158.81880000000001</v>
      </c>
      <c r="CH14" s="43">
        <v>18.960349999999998</v>
      </c>
      <c r="CI14" s="43"/>
      <c r="CJ14" s="43"/>
      <c r="CK14" s="43">
        <v>17.520099999999999</v>
      </c>
      <c r="CL14" s="43">
        <v>4.7760499999999997</v>
      </c>
      <c r="CM14" s="43"/>
      <c r="CN14" s="43"/>
      <c r="CO14" s="43">
        <v>16.233250000000002</v>
      </c>
      <c r="CP14" s="43">
        <v>281.31</v>
      </c>
      <c r="CQ14" s="43"/>
      <c r="CR14" s="43">
        <v>31.645</v>
      </c>
      <c r="CS14" s="43">
        <v>2.13028</v>
      </c>
      <c r="CT14" s="43">
        <v>32.561999999999998</v>
      </c>
    </row>
    <row r="15" spans="1:98" ht="15.6" x14ac:dyDescent="0.3">
      <c r="A15" s="1"/>
      <c r="B15" s="42" t="s">
        <v>771</v>
      </c>
      <c r="C15" s="43"/>
      <c r="D15" s="43"/>
      <c r="E15" s="43">
        <v>48.28443</v>
      </c>
      <c r="F15" s="43">
        <v>10.24</v>
      </c>
      <c r="G15" s="43"/>
      <c r="H15" s="43">
        <v>4.266</v>
      </c>
      <c r="I15" s="43"/>
      <c r="J15" s="43"/>
      <c r="K15" s="43"/>
      <c r="L15" s="43">
        <v>27.169799999999999</v>
      </c>
      <c r="M15" s="43">
        <v>15.379300000000001</v>
      </c>
      <c r="N15" s="43">
        <v>13.44</v>
      </c>
      <c r="O15" s="43">
        <v>24.27</v>
      </c>
      <c r="P15" s="43"/>
      <c r="Q15" s="43"/>
      <c r="R15" s="43">
        <v>49.692999999999998</v>
      </c>
      <c r="S15" s="43"/>
      <c r="T15" s="43">
        <v>39.5077</v>
      </c>
      <c r="U15" s="43"/>
      <c r="V15" s="43">
        <v>9.6</v>
      </c>
      <c r="W15" s="43"/>
      <c r="X15" s="43">
        <v>121.33008</v>
      </c>
      <c r="Y15" s="43"/>
      <c r="Z15" s="43">
        <v>9.7343499999999992</v>
      </c>
      <c r="AA15" s="43"/>
      <c r="AB15" s="43"/>
      <c r="AC15" s="43">
        <v>12.43</v>
      </c>
      <c r="AD15" s="43"/>
      <c r="AE15" s="43">
        <v>3.9079999999999999</v>
      </c>
      <c r="AF15" s="43">
        <v>2.4</v>
      </c>
      <c r="AG15" s="43"/>
      <c r="AH15" s="43">
        <v>4.3526999999999996</v>
      </c>
      <c r="AI15" s="43"/>
      <c r="AJ15" s="43">
        <v>5.19055</v>
      </c>
      <c r="AK15" s="43">
        <v>0</v>
      </c>
      <c r="AL15" s="43"/>
      <c r="AM15" s="43">
        <v>51.390650000000001</v>
      </c>
      <c r="AN15" s="43">
        <v>92.528940000000006</v>
      </c>
      <c r="AO15" s="43">
        <v>28.1493</v>
      </c>
      <c r="AP15" s="43">
        <v>0.18</v>
      </c>
      <c r="AQ15" s="43">
        <v>163.87</v>
      </c>
      <c r="AR15" s="43">
        <v>29.733910000000002</v>
      </c>
      <c r="AS15" s="43">
        <v>38.249769999999998</v>
      </c>
      <c r="AT15" s="43">
        <v>32.055900000000001</v>
      </c>
      <c r="AU15" s="43"/>
      <c r="AV15" s="43">
        <v>195.51585</v>
      </c>
      <c r="AW15" s="43">
        <v>36.409500000000001</v>
      </c>
      <c r="AX15" s="43"/>
      <c r="AY15" s="43">
        <v>3.2016900000000001</v>
      </c>
      <c r="AZ15" s="43"/>
      <c r="BA15" s="43">
        <v>2.5</v>
      </c>
      <c r="BB15" s="43"/>
      <c r="BC15" s="43">
        <v>72.775660000000002</v>
      </c>
      <c r="BD15" s="43"/>
      <c r="BE15" s="43">
        <v>20.7</v>
      </c>
      <c r="BF15" s="43"/>
      <c r="BG15" s="43"/>
      <c r="BH15" s="43"/>
      <c r="BI15" s="43">
        <v>6.1071099999999996</v>
      </c>
      <c r="BJ15" s="43"/>
      <c r="BK15" s="43">
        <v>5.6964899999999998</v>
      </c>
      <c r="BL15" s="43"/>
      <c r="BM15" s="43">
        <v>7.641</v>
      </c>
      <c r="BN15" s="43">
        <v>29.61</v>
      </c>
      <c r="BO15" s="43">
        <v>2.13</v>
      </c>
      <c r="BP15" s="43">
        <v>137.00110000000001</v>
      </c>
      <c r="BQ15" s="43"/>
      <c r="BR15" s="43">
        <v>4.6432099999999998</v>
      </c>
      <c r="BS15" s="43">
        <v>132.97004999999999</v>
      </c>
      <c r="BT15" s="43">
        <v>15.82991</v>
      </c>
      <c r="BU15" s="43"/>
      <c r="BV15" s="43">
        <v>35.0685</v>
      </c>
      <c r="BW15" s="43">
        <v>3.8865599999999998</v>
      </c>
      <c r="BX15" s="43"/>
      <c r="BY15" s="43"/>
      <c r="BZ15" s="43">
        <v>91.480500000000006</v>
      </c>
      <c r="CA15" s="43">
        <v>24.85069</v>
      </c>
      <c r="CB15" s="43"/>
      <c r="CC15" s="43">
        <v>0.60199999999999998</v>
      </c>
      <c r="CD15" s="43">
        <v>25.989329999999999</v>
      </c>
      <c r="CE15" s="43">
        <v>440.66838999999999</v>
      </c>
      <c r="CF15" s="43"/>
      <c r="CG15" s="43">
        <v>157.93450000000001</v>
      </c>
      <c r="CH15" s="43">
        <v>18.749600000000001</v>
      </c>
      <c r="CI15" s="43"/>
      <c r="CJ15" s="43"/>
      <c r="CK15" s="43">
        <v>16.708400000000001</v>
      </c>
      <c r="CL15" s="43">
        <v>4.8288200000000003</v>
      </c>
      <c r="CM15" s="43"/>
      <c r="CN15" s="43"/>
      <c r="CO15" s="43">
        <v>16.943680000000001</v>
      </c>
      <c r="CP15" s="43">
        <v>286.11</v>
      </c>
      <c r="CQ15" s="43"/>
      <c r="CR15" s="43">
        <v>30.738</v>
      </c>
      <c r="CS15" s="43">
        <v>2.2066300000000001</v>
      </c>
      <c r="CT15" s="43">
        <v>32.636000000000003</v>
      </c>
    </row>
    <row r="16" spans="1:98" ht="15.6" x14ac:dyDescent="0.3">
      <c r="A16" s="1"/>
      <c r="B16" s="42" t="s">
        <v>772</v>
      </c>
      <c r="C16" s="43"/>
      <c r="D16" s="43"/>
      <c r="E16" s="43">
        <v>48.630180000000003</v>
      </c>
      <c r="F16" s="43">
        <v>10.500999999999999</v>
      </c>
      <c r="G16" s="43"/>
      <c r="H16" s="43">
        <v>4.2670000000000003</v>
      </c>
      <c r="I16" s="43"/>
      <c r="J16" s="43"/>
      <c r="K16" s="43"/>
      <c r="L16" s="43">
        <v>27.4771</v>
      </c>
      <c r="M16" s="43">
        <v>15.4602</v>
      </c>
      <c r="N16" s="43">
        <v>13.36</v>
      </c>
      <c r="O16" s="43">
        <v>24.102</v>
      </c>
      <c r="P16" s="43"/>
      <c r="Q16" s="43"/>
      <c r="R16" s="43">
        <v>49.835999999999999</v>
      </c>
      <c r="S16" s="43"/>
      <c r="T16" s="43">
        <v>46.026600000000002</v>
      </c>
      <c r="U16" s="43"/>
      <c r="V16" s="43">
        <v>9.6999999999999993</v>
      </c>
      <c r="W16" s="43"/>
      <c r="X16" s="43">
        <v>134.86425</v>
      </c>
      <c r="Y16" s="43"/>
      <c r="Z16" s="43">
        <v>9.6171799999999994</v>
      </c>
      <c r="AA16" s="43"/>
      <c r="AB16" s="43"/>
      <c r="AC16" s="43">
        <v>12.06</v>
      </c>
      <c r="AD16" s="43"/>
      <c r="AE16" s="43">
        <v>3.9830000000000001</v>
      </c>
      <c r="AF16" s="43">
        <v>2.2999999999999998</v>
      </c>
      <c r="AG16" s="43"/>
      <c r="AH16" s="43">
        <v>4.7527999999999997</v>
      </c>
      <c r="AI16" s="43"/>
      <c r="AJ16" s="43">
        <v>5.2815200000000004</v>
      </c>
      <c r="AK16" s="43">
        <v>0</v>
      </c>
      <c r="AL16" s="43"/>
      <c r="AM16" s="43">
        <v>50.426090000000002</v>
      </c>
      <c r="AN16" s="43">
        <v>89.939509999999999</v>
      </c>
      <c r="AO16" s="43">
        <v>27.750299999999999</v>
      </c>
      <c r="AP16" s="43">
        <v>1.65</v>
      </c>
      <c r="AQ16" s="43">
        <v>163.31</v>
      </c>
      <c r="AR16" s="43">
        <v>29.730540000000001</v>
      </c>
      <c r="AS16" s="43">
        <v>37.218539999999997</v>
      </c>
      <c r="AT16" s="43">
        <v>32.11824</v>
      </c>
      <c r="AU16" s="43"/>
      <c r="AV16" s="43">
        <v>196.40932000000001</v>
      </c>
      <c r="AW16" s="43">
        <v>34.903199999999998</v>
      </c>
      <c r="AX16" s="43"/>
      <c r="AY16" s="43">
        <v>3.2472599999999998</v>
      </c>
      <c r="AZ16" s="43"/>
      <c r="BA16" s="43">
        <v>2.5</v>
      </c>
      <c r="BB16" s="43"/>
      <c r="BC16" s="43">
        <v>72.390150000000006</v>
      </c>
      <c r="BD16" s="43"/>
      <c r="BE16" s="43">
        <v>20.7</v>
      </c>
      <c r="BF16" s="43"/>
      <c r="BG16" s="43"/>
      <c r="BH16" s="43"/>
      <c r="BI16" s="43">
        <v>6.6737399999999996</v>
      </c>
      <c r="BJ16" s="43"/>
      <c r="BK16" s="43">
        <v>5.68058</v>
      </c>
      <c r="BL16" s="43"/>
      <c r="BM16" s="43">
        <v>6.9870000000000001</v>
      </c>
      <c r="BN16" s="43">
        <v>30.34</v>
      </c>
      <c r="BO16" s="43">
        <v>1.84</v>
      </c>
      <c r="BP16" s="43">
        <v>135.57429999999999</v>
      </c>
      <c r="BQ16" s="43"/>
      <c r="BR16" s="43">
        <v>4.6082299999999998</v>
      </c>
      <c r="BS16" s="43">
        <v>131.25915000000001</v>
      </c>
      <c r="BT16" s="43">
        <v>16.570989999999998</v>
      </c>
      <c r="BU16" s="43"/>
      <c r="BV16" s="43">
        <v>35.081200000000003</v>
      </c>
      <c r="BW16" s="43">
        <v>3.9036599999999999</v>
      </c>
      <c r="BX16" s="43"/>
      <c r="BY16" s="43"/>
      <c r="BZ16" s="43">
        <v>93.350899999999996</v>
      </c>
      <c r="CA16" s="43">
        <v>24.90062</v>
      </c>
      <c r="CB16" s="43"/>
      <c r="CC16" s="43">
        <v>0.58599999999999997</v>
      </c>
      <c r="CD16" s="43">
        <v>26.17062</v>
      </c>
      <c r="CE16" s="43">
        <v>442.03399000000002</v>
      </c>
      <c r="CF16" s="43"/>
      <c r="CG16" s="43">
        <v>144.30619999999999</v>
      </c>
      <c r="CH16" s="43">
        <v>18.421610000000001</v>
      </c>
      <c r="CI16" s="43"/>
      <c r="CJ16" s="43"/>
      <c r="CK16" s="43">
        <v>16.7624</v>
      </c>
      <c r="CL16" s="43">
        <v>5.17178</v>
      </c>
      <c r="CM16" s="43"/>
      <c r="CN16" s="43"/>
      <c r="CO16" s="43">
        <v>16.552910000000001</v>
      </c>
      <c r="CP16" s="43">
        <v>293.14</v>
      </c>
      <c r="CQ16" s="43"/>
      <c r="CR16" s="43">
        <v>30.817</v>
      </c>
      <c r="CS16" s="43">
        <v>1.87001</v>
      </c>
      <c r="CT16" s="43">
        <v>32.648000000000003</v>
      </c>
    </row>
    <row r="17" spans="1:98" ht="15.6" x14ac:dyDescent="0.3">
      <c r="A17" s="1"/>
      <c r="B17" s="42" t="s">
        <v>773</v>
      </c>
      <c r="C17" s="43"/>
      <c r="D17" s="43"/>
      <c r="E17" s="43">
        <v>48.474020000000003</v>
      </c>
      <c r="F17" s="43">
        <v>9.6579999999999995</v>
      </c>
      <c r="G17" s="43"/>
      <c r="H17" s="43">
        <v>4.0789999999999997</v>
      </c>
      <c r="I17" s="43"/>
      <c r="J17" s="43"/>
      <c r="K17" s="43"/>
      <c r="L17" s="43">
        <v>27.237300000000001</v>
      </c>
      <c r="M17" s="43">
        <v>14.9514</v>
      </c>
      <c r="N17" s="43">
        <v>13.33</v>
      </c>
      <c r="O17" s="43">
        <v>24.402000000000001</v>
      </c>
      <c r="P17" s="43"/>
      <c r="Q17" s="43"/>
      <c r="R17" s="43">
        <v>49.744999999999997</v>
      </c>
      <c r="S17" s="43"/>
      <c r="T17" s="43">
        <v>51.158700000000003</v>
      </c>
      <c r="U17" s="43"/>
      <c r="V17" s="43">
        <v>9.8000000000000007</v>
      </c>
      <c r="W17" s="43"/>
      <c r="X17" s="43">
        <v>149.56164000000001</v>
      </c>
      <c r="Y17" s="43"/>
      <c r="Z17" s="43">
        <v>9.7771100000000004</v>
      </c>
      <c r="AA17" s="43"/>
      <c r="AB17" s="43"/>
      <c r="AC17" s="43">
        <v>11.26</v>
      </c>
      <c r="AD17" s="43"/>
      <c r="AE17" s="43">
        <v>4.0789999999999997</v>
      </c>
      <c r="AF17" s="43">
        <v>3.4</v>
      </c>
      <c r="AG17" s="43"/>
      <c r="AH17" s="43">
        <v>5.4871999999999996</v>
      </c>
      <c r="AI17" s="43"/>
      <c r="AJ17" s="43">
        <v>5.03627</v>
      </c>
      <c r="AK17" s="43">
        <v>0</v>
      </c>
      <c r="AL17" s="43"/>
      <c r="AM17" s="43">
        <v>51.538800000000002</v>
      </c>
      <c r="AN17" s="43">
        <v>89.390940000000001</v>
      </c>
      <c r="AO17" s="43">
        <v>27.9177</v>
      </c>
      <c r="AP17" s="43">
        <v>2.1</v>
      </c>
      <c r="AQ17" s="43">
        <v>163.82</v>
      </c>
      <c r="AR17" s="43">
        <v>28.9787</v>
      </c>
      <c r="AS17" s="43">
        <v>36.782539999999997</v>
      </c>
      <c r="AT17" s="43">
        <v>31.102830000000001</v>
      </c>
      <c r="AU17" s="43"/>
      <c r="AV17" s="43">
        <v>196.27870999999999</v>
      </c>
      <c r="AW17" s="43">
        <v>36.284999999999997</v>
      </c>
      <c r="AX17" s="43"/>
      <c r="AY17" s="43">
        <v>3.2858499999999999</v>
      </c>
      <c r="AZ17" s="43"/>
      <c r="BA17" s="43">
        <v>2.6</v>
      </c>
      <c r="BB17" s="43"/>
      <c r="BC17" s="43">
        <v>72.287430000000001</v>
      </c>
      <c r="BD17" s="43"/>
      <c r="BE17" s="43">
        <v>20.7</v>
      </c>
      <c r="BF17" s="43"/>
      <c r="BG17" s="43"/>
      <c r="BH17" s="43"/>
      <c r="BI17" s="43">
        <v>8.0760900000000007</v>
      </c>
      <c r="BJ17" s="43"/>
      <c r="BK17" s="43">
        <v>5.6981299999999999</v>
      </c>
      <c r="BL17" s="43"/>
      <c r="BM17" s="43">
        <v>7.984</v>
      </c>
      <c r="BN17" s="43">
        <v>30.55</v>
      </c>
      <c r="BO17" s="43">
        <v>1.84</v>
      </c>
      <c r="BP17" s="43">
        <v>134.14109999999999</v>
      </c>
      <c r="BQ17" s="43"/>
      <c r="BR17" s="43">
        <v>4.5297499999999999</v>
      </c>
      <c r="BS17" s="43">
        <v>132.53587999999999</v>
      </c>
      <c r="BT17" s="43">
        <v>17.41996</v>
      </c>
      <c r="BU17" s="43"/>
      <c r="BV17" s="43">
        <v>34.715299999999999</v>
      </c>
      <c r="BW17" s="43">
        <v>4.3754099999999996</v>
      </c>
      <c r="BX17" s="43"/>
      <c r="BY17" s="43"/>
      <c r="BZ17" s="43">
        <v>92.117699999999999</v>
      </c>
      <c r="CA17" s="43">
        <v>24.915769999999998</v>
      </c>
      <c r="CB17" s="43"/>
      <c r="CC17" s="43">
        <v>0.59</v>
      </c>
      <c r="CD17" s="43">
        <v>24.837260000000001</v>
      </c>
      <c r="CE17" s="43">
        <v>451.37484000000001</v>
      </c>
      <c r="CF17" s="43"/>
      <c r="CG17" s="43">
        <v>142.70570000000001</v>
      </c>
      <c r="CH17" s="43">
        <v>19.073699999999999</v>
      </c>
      <c r="CI17" s="43"/>
      <c r="CJ17" s="43"/>
      <c r="CK17" s="43">
        <v>16.5839</v>
      </c>
      <c r="CL17" s="43">
        <v>5.0752199999999998</v>
      </c>
      <c r="CM17" s="43"/>
      <c r="CN17" s="43"/>
      <c r="CO17" s="43">
        <v>15.928280000000001</v>
      </c>
      <c r="CP17" s="43">
        <v>293.66000000000003</v>
      </c>
      <c r="CQ17" s="43"/>
      <c r="CR17" s="43">
        <v>31.574999999999999</v>
      </c>
      <c r="CS17" s="43">
        <v>1.72682</v>
      </c>
      <c r="CT17" s="43">
        <v>33.033000000000001</v>
      </c>
    </row>
    <row r="18" spans="1:98" ht="15.6" x14ac:dyDescent="0.3">
      <c r="A18" s="1"/>
      <c r="B18" s="42" t="s">
        <v>774</v>
      </c>
      <c r="C18" s="43"/>
      <c r="D18" s="43"/>
      <c r="E18" s="43">
        <v>48.498829999999998</v>
      </c>
      <c r="F18" s="43">
        <v>9.1319999999999997</v>
      </c>
      <c r="G18" s="43"/>
      <c r="H18" s="43">
        <v>4.2539999999999996</v>
      </c>
      <c r="I18" s="43"/>
      <c r="J18" s="43"/>
      <c r="K18" s="43"/>
      <c r="L18" s="43">
        <v>27.382899999999999</v>
      </c>
      <c r="M18" s="43">
        <v>15.139200000000001</v>
      </c>
      <c r="N18" s="43">
        <v>13.6</v>
      </c>
      <c r="O18" s="43">
        <v>25.202000000000002</v>
      </c>
      <c r="P18" s="43"/>
      <c r="Q18" s="43"/>
      <c r="R18" s="43">
        <v>49.442999999999998</v>
      </c>
      <c r="S18" s="43"/>
      <c r="T18" s="43">
        <v>41.581099999999999</v>
      </c>
      <c r="U18" s="43"/>
      <c r="V18" s="43">
        <v>9.6999999999999993</v>
      </c>
      <c r="W18" s="43"/>
      <c r="X18" s="43">
        <v>149.86856</v>
      </c>
      <c r="Y18" s="43"/>
      <c r="Z18" s="43">
        <v>9.9335599999999999</v>
      </c>
      <c r="AA18" s="43"/>
      <c r="AB18" s="43"/>
      <c r="AC18" s="43">
        <v>9.94</v>
      </c>
      <c r="AD18" s="43"/>
      <c r="AE18" s="43">
        <v>4.0679999999999996</v>
      </c>
      <c r="AF18" s="43">
        <v>3.2</v>
      </c>
      <c r="AG18" s="43"/>
      <c r="AH18" s="43">
        <v>3.8982000000000001</v>
      </c>
      <c r="AI18" s="43"/>
      <c r="AJ18" s="43">
        <v>5.0886500000000003</v>
      </c>
      <c r="AK18" s="43">
        <v>0</v>
      </c>
      <c r="AL18" s="43"/>
      <c r="AM18" s="43">
        <v>50.734290000000001</v>
      </c>
      <c r="AN18" s="43">
        <v>87.83381</v>
      </c>
      <c r="AO18" s="43">
        <v>27.350200000000001</v>
      </c>
      <c r="AP18" s="43">
        <v>1.93</v>
      </c>
      <c r="AQ18" s="43">
        <v>164.16</v>
      </c>
      <c r="AR18" s="43">
        <v>29.7698</v>
      </c>
      <c r="AS18" s="43">
        <v>35.966679999999997</v>
      </c>
      <c r="AT18" s="43">
        <v>30.816600000000001</v>
      </c>
      <c r="AU18" s="43"/>
      <c r="AV18" s="43">
        <v>196.74733000000001</v>
      </c>
      <c r="AW18" s="43">
        <v>35.5259</v>
      </c>
      <c r="AX18" s="43"/>
      <c r="AY18" s="43">
        <v>3.4559500000000001</v>
      </c>
      <c r="AZ18" s="43"/>
      <c r="BA18" s="43">
        <v>2.5</v>
      </c>
      <c r="BB18" s="43"/>
      <c r="BC18" s="43">
        <v>72.163899999999998</v>
      </c>
      <c r="BD18" s="43"/>
      <c r="BE18" s="43">
        <v>20.7</v>
      </c>
      <c r="BF18" s="43"/>
      <c r="BG18" s="43"/>
      <c r="BH18" s="43"/>
      <c r="BI18" s="43">
        <v>7.8949800000000003</v>
      </c>
      <c r="BJ18" s="43"/>
      <c r="BK18" s="43">
        <v>5.6020799999999999</v>
      </c>
      <c r="BL18" s="43"/>
      <c r="BM18" s="43">
        <v>6.9870000000000001</v>
      </c>
      <c r="BN18" s="43">
        <v>30.96</v>
      </c>
      <c r="BO18" s="43">
        <v>1.78</v>
      </c>
      <c r="BP18" s="43">
        <v>135.72329999999999</v>
      </c>
      <c r="BQ18" s="43"/>
      <c r="BR18" s="43">
        <v>4.7317900000000002</v>
      </c>
      <c r="BS18" s="43">
        <v>131.8306</v>
      </c>
      <c r="BT18" s="43">
        <v>16.507200000000001</v>
      </c>
      <c r="BU18" s="43"/>
      <c r="BV18" s="43">
        <v>33.0259</v>
      </c>
      <c r="BW18" s="43">
        <v>3.85894</v>
      </c>
      <c r="BX18" s="43"/>
      <c r="BY18" s="43"/>
      <c r="BZ18" s="43">
        <v>92.474900000000005</v>
      </c>
      <c r="CA18" s="43">
        <v>24.85463</v>
      </c>
      <c r="CB18" s="43"/>
      <c r="CC18" s="43">
        <v>0.58699999999999997</v>
      </c>
      <c r="CD18" s="43">
        <v>24.59093</v>
      </c>
      <c r="CE18" s="43">
        <v>451.46740999999997</v>
      </c>
      <c r="CF18" s="43"/>
      <c r="CG18" s="43">
        <v>143.2414</v>
      </c>
      <c r="CH18" s="43">
        <v>18.87565</v>
      </c>
      <c r="CI18" s="43"/>
      <c r="CJ18" s="43"/>
      <c r="CK18" s="43">
        <v>15.617900000000001</v>
      </c>
      <c r="CL18" s="43">
        <v>5.0316700000000001</v>
      </c>
      <c r="CM18" s="43"/>
      <c r="CN18" s="43"/>
      <c r="CO18" s="43">
        <v>15.28318</v>
      </c>
      <c r="CP18" s="43">
        <v>298.44</v>
      </c>
      <c r="CQ18" s="43"/>
      <c r="CR18" s="43">
        <v>31.369</v>
      </c>
      <c r="CS18" s="43">
        <v>1.94693</v>
      </c>
      <c r="CT18" s="43">
        <v>32.871000000000002</v>
      </c>
    </row>
    <row r="19" spans="1:98" ht="15.6" x14ac:dyDescent="0.3">
      <c r="A19" s="1"/>
      <c r="B19" s="42" t="s">
        <v>775</v>
      </c>
      <c r="C19" s="43"/>
      <c r="D19" s="43"/>
      <c r="E19" s="43">
        <v>48.59796</v>
      </c>
      <c r="F19" s="43">
        <v>8.3529999999999998</v>
      </c>
      <c r="G19" s="43"/>
      <c r="H19" s="43">
        <v>4.34</v>
      </c>
      <c r="I19" s="43"/>
      <c r="J19" s="43"/>
      <c r="K19" s="43"/>
      <c r="L19" s="43">
        <v>27.762599999999999</v>
      </c>
      <c r="M19" s="43">
        <v>14.6646</v>
      </c>
      <c r="N19" s="43">
        <v>13.32</v>
      </c>
      <c r="O19" s="43">
        <v>25.402000000000001</v>
      </c>
      <c r="P19" s="43"/>
      <c r="Q19" s="43"/>
      <c r="R19" s="43">
        <v>49.552</v>
      </c>
      <c r="S19" s="43"/>
      <c r="T19" s="43">
        <v>39.002299999999998</v>
      </c>
      <c r="U19" s="43"/>
      <c r="V19" s="43">
        <v>9.1999999999999993</v>
      </c>
      <c r="W19" s="43"/>
      <c r="X19" s="43">
        <v>117.66623</v>
      </c>
      <c r="Y19" s="43"/>
      <c r="Z19" s="43">
        <v>9.8378599999999992</v>
      </c>
      <c r="AA19" s="43"/>
      <c r="AB19" s="43"/>
      <c r="AC19" s="43">
        <v>10.77</v>
      </c>
      <c r="AD19" s="43"/>
      <c r="AE19" s="43">
        <v>4.1550000000000002</v>
      </c>
      <c r="AF19" s="43">
        <v>2.2999999999999998</v>
      </c>
      <c r="AG19" s="43"/>
      <c r="AH19" s="43">
        <v>3.5988000000000002</v>
      </c>
      <c r="AI19" s="43"/>
      <c r="AJ19" s="43">
        <v>5.1020799999999999</v>
      </c>
      <c r="AK19" s="43">
        <v>0</v>
      </c>
      <c r="AL19" s="43"/>
      <c r="AM19" s="43">
        <v>50.620139999999999</v>
      </c>
      <c r="AN19" s="43">
        <v>87.572559999999996</v>
      </c>
      <c r="AO19" s="43">
        <v>26.556699999999999</v>
      </c>
      <c r="AP19" s="43">
        <v>1.54</v>
      </c>
      <c r="AQ19" s="43">
        <v>163.16999999999999</v>
      </c>
      <c r="AR19" s="43">
        <v>29.58972</v>
      </c>
      <c r="AS19" s="43">
        <v>34.840310000000002</v>
      </c>
      <c r="AT19" s="43">
        <v>31.24184</v>
      </c>
      <c r="AU19" s="43"/>
      <c r="AV19" s="43">
        <v>195.92666</v>
      </c>
      <c r="AW19" s="43">
        <v>34.848100000000002</v>
      </c>
      <c r="AX19" s="43"/>
      <c r="AY19" s="43">
        <v>3.3778999999999999</v>
      </c>
      <c r="AZ19" s="43"/>
      <c r="BA19" s="43">
        <v>2.6</v>
      </c>
      <c r="BB19" s="43"/>
      <c r="BC19" s="43">
        <v>72.233469999999997</v>
      </c>
      <c r="BD19" s="43"/>
      <c r="BE19" s="43">
        <v>20.7</v>
      </c>
      <c r="BF19" s="43"/>
      <c r="BG19" s="43"/>
      <c r="BH19" s="43"/>
      <c r="BI19" s="43">
        <v>7.92326</v>
      </c>
      <c r="BJ19" s="43"/>
      <c r="BK19" s="43">
        <v>5.5989399999999998</v>
      </c>
      <c r="BL19" s="43"/>
      <c r="BM19" s="43">
        <v>7.641</v>
      </c>
      <c r="BN19" s="43">
        <v>38.35</v>
      </c>
      <c r="BO19" s="43">
        <v>1.72</v>
      </c>
      <c r="BP19" s="43">
        <v>128.869</v>
      </c>
      <c r="BQ19" s="43"/>
      <c r="BR19" s="43">
        <v>4.6690199999999997</v>
      </c>
      <c r="BS19" s="43">
        <v>130.55958999999999</v>
      </c>
      <c r="BT19" s="43">
        <v>17.516940000000002</v>
      </c>
      <c r="BU19" s="43"/>
      <c r="BV19" s="43">
        <v>32.8508</v>
      </c>
      <c r="BW19" s="43">
        <v>3.6508500000000002</v>
      </c>
      <c r="BX19" s="43"/>
      <c r="BY19" s="43"/>
      <c r="BZ19" s="43">
        <v>92.739699999999999</v>
      </c>
      <c r="CA19" s="43">
        <v>24.861910000000002</v>
      </c>
      <c r="CB19" s="43"/>
      <c r="CC19" s="43">
        <v>0.52</v>
      </c>
      <c r="CD19" s="43">
        <v>24.936229999999998</v>
      </c>
      <c r="CE19" s="43">
        <v>449.60498999999999</v>
      </c>
      <c r="CF19" s="43"/>
      <c r="CG19" s="43">
        <v>142.40020000000001</v>
      </c>
      <c r="CH19" s="43">
        <v>18.726089999999999</v>
      </c>
      <c r="CI19" s="43"/>
      <c r="CJ19" s="43"/>
      <c r="CK19" s="43">
        <v>16.670300000000001</v>
      </c>
      <c r="CL19" s="43">
        <v>4.7161499999999998</v>
      </c>
      <c r="CM19" s="43"/>
      <c r="CN19" s="43"/>
      <c r="CO19" s="43">
        <v>14.54223</v>
      </c>
      <c r="CP19" s="43">
        <v>298.12</v>
      </c>
      <c r="CQ19" s="43"/>
      <c r="CR19" s="43">
        <v>31.559000000000001</v>
      </c>
      <c r="CS19" s="43">
        <v>2.1180599999999998</v>
      </c>
      <c r="CT19" s="43">
        <v>33.365000000000002</v>
      </c>
    </row>
    <row r="20" spans="1:98" ht="15.6" x14ac:dyDescent="0.3">
      <c r="A20" s="1"/>
      <c r="B20" s="42" t="s">
        <v>776</v>
      </c>
      <c r="C20" s="43"/>
      <c r="D20" s="43"/>
      <c r="E20" s="43">
        <v>48.546810000000001</v>
      </c>
      <c r="F20" s="43">
        <v>7.8170000000000002</v>
      </c>
      <c r="G20" s="43"/>
      <c r="H20" s="43">
        <v>4.4320000000000004</v>
      </c>
      <c r="I20" s="43"/>
      <c r="J20" s="43"/>
      <c r="K20" s="43"/>
      <c r="L20" s="43">
        <v>27.9344</v>
      </c>
      <c r="M20" s="43">
        <v>14.0261</v>
      </c>
      <c r="N20" s="43">
        <v>12.37</v>
      </c>
      <c r="O20" s="43">
        <v>24.904</v>
      </c>
      <c r="P20" s="43"/>
      <c r="Q20" s="43"/>
      <c r="R20" s="43">
        <v>49.289000000000001</v>
      </c>
      <c r="S20" s="43"/>
      <c r="T20" s="43">
        <v>24.944299999999998</v>
      </c>
      <c r="U20" s="43"/>
      <c r="V20" s="43">
        <v>9.9</v>
      </c>
      <c r="W20" s="43"/>
      <c r="X20" s="43">
        <v>50.326000000000001</v>
      </c>
      <c r="Y20" s="43"/>
      <c r="Z20" s="43">
        <v>9.3810199999999995</v>
      </c>
      <c r="AA20" s="43"/>
      <c r="AB20" s="43"/>
      <c r="AC20" s="43">
        <v>14.2</v>
      </c>
      <c r="AD20" s="43"/>
      <c r="AE20" s="43">
        <v>4.0839999999999996</v>
      </c>
      <c r="AF20" s="43">
        <v>1.8</v>
      </c>
      <c r="AG20" s="43"/>
      <c r="AH20" s="43">
        <v>2.8919999999999999</v>
      </c>
      <c r="AI20" s="43"/>
      <c r="AJ20" s="43">
        <v>5.0694299999999997</v>
      </c>
      <c r="AK20" s="43">
        <v>0</v>
      </c>
      <c r="AL20" s="43"/>
      <c r="AM20" s="43">
        <v>45.943869999999997</v>
      </c>
      <c r="AN20" s="43">
        <v>80.583359999999999</v>
      </c>
      <c r="AO20" s="43">
        <v>24.173300000000001</v>
      </c>
      <c r="AP20" s="43">
        <v>0.55000000000000004</v>
      </c>
      <c r="AQ20" s="43">
        <v>162.36000000000001</v>
      </c>
      <c r="AR20" s="43">
        <v>28.829540000000001</v>
      </c>
      <c r="AS20" s="43">
        <v>34.201610000000002</v>
      </c>
      <c r="AT20" s="43">
        <v>32.000140000000002</v>
      </c>
      <c r="AU20" s="43"/>
      <c r="AV20" s="43">
        <v>195.12766999999999</v>
      </c>
      <c r="AW20" s="43">
        <v>34.003500000000003</v>
      </c>
      <c r="AX20" s="43"/>
      <c r="AY20" s="43">
        <v>3.4168699999999999</v>
      </c>
      <c r="AZ20" s="43"/>
      <c r="BA20" s="43">
        <v>2.6</v>
      </c>
      <c r="BB20" s="43"/>
      <c r="BC20" s="43">
        <v>72.018299999999996</v>
      </c>
      <c r="BD20" s="43"/>
      <c r="BE20" s="43">
        <v>20.7</v>
      </c>
      <c r="BF20" s="43"/>
      <c r="BG20" s="43"/>
      <c r="BH20" s="43"/>
      <c r="BI20" s="43">
        <v>7.8883999999999999</v>
      </c>
      <c r="BJ20" s="43"/>
      <c r="BK20" s="43">
        <v>5.4463999999999997</v>
      </c>
      <c r="BL20" s="43"/>
      <c r="BM20" s="43">
        <v>6.9870000000000001</v>
      </c>
      <c r="BN20" s="43">
        <v>39.299999999999997</v>
      </c>
      <c r="BO20" s="43">
        <v>1.77</v>
      </c>
      <c r="BP20" s="43">
        <v>131.76509999999999</v>
      </c>
      <c r="BQ20" s="43"/>
      <c r="BR20" s="43">
        <v>4.4962400000000002</v>
      </c>
      <c r="BS20" s="43">
        <v>126.54405</v>
      </c>
      <c r="BT20" s="43">
        <v>17.209599999999998</v>
      </c>
      <c r="BU20" s="43"/>
      <c r="BV20" s="43">
        <v>31.344000000000001</v>
      </c>
      <c r="BW20" s="43">
        <v>3.6075599999999999</v>
      </c>
      <c r="BX20" s="43"/>
      <c r="BY20" s="43"/>
      <c r="BZ20" s="43">
        <v>91.446700000000007</v>
      </c>
      <c r="CA20" s="43">
        <v>24.643180000000001</v>
      </c>
      <c r="CB20" s="43"/>
      <c r="CC20" s="43">
        <v>0.6</v>
      </c>
      <c r="CD20" s="43">
        <v>23.057009999999998</v>
      </c>
      <c r="CE20" s="43">
        <v>451.41253999999998</v>
      </c>
      <c r="CF20" s="43"/>
      <c r="CG20" s="43">
        <v>136.17449999999999</v>
      </c>
      <c r="CH20" s="43">
        <v>18.67069</v>
      </c>
      <c r="CI20" s="43"/>
      <c r="CJ20" s="43"/>
      <c r="CK20" s="43">
        <v>16.2255</v>
      </c>
      <c r="CL20" s="43">
        <v>4.69848</v>
      </c>
      <c r="CM20" s="43"/>
      <c r="CN20" s="43"/>
      <c r="CO20" s="43">
        <v>12.83093</v>
      </c>
      <c r="CP20" s="43">
        <v>296.16000000000003</v>
      </c>
      <c r="CQ20" s="43"/>
      <c r="CR20" s="43">
        <v>31.044</v>
      </c>
      <c r="CS20" s="43">
        <v>2.1115300000000001</v>
      </c>
      <c r="CT20" s="43">
        <v>33.124000000000002</v>
      </c>
    </row>
    <row r="21" spans="1:98" ht="15.6" x14ac:dyDescent="0.3">
      <c r="A21" s="1"/>
      <c r="B21" s="42" t="s">
        <v>777</v>
      </c>
      <c r="C21" s="43"/>
      <c r="D21" s="43"/>
      <c r="E21" s="43">
        <v>48.241459999999996</v>
      </c>
      <c r="F21" s="43">
        <v>7.8979999999999997</v>
      </c>
      <c r="G21" s="43"/>
      <c r="H21" s="43">
        <v>3.8290000000000002</v>
      </c>
      <c r="I21" s="43"/>
      <c r="J21" s="43"/>
      <c r="K21" s="43"/>
      <c r="L21" s="43">
        <v>27.324400000000001</v>
      </c>
      <c r="M21" s="43">
        <v>13.370799999999999</v>
      </c>
      <c r="N21" s="43">
        <v>11.17</v>
      </c>
      <c r="O21" s="43">
        <v>23.866</v>
      </c>
      <c r="P21" s="43"/>
      <c r="Q21" s="43"/>
      <c r="R21" s="43">
        <v>49.374000000000002</v>
      </c>
      <c r="S21" s="43"/>
      <c r="T21" s="43">
        <v>52.069600000000001</v>
      </c>
      <c r="U21" s="43"/>
      <c r="V21" s="43">
        <v>9.9</v>
      </c>
      <c r="W21" s="43"/>
      <c r="X21" s="43">
        <v>159.34116</v>
      </c>
      <c r="Y21" s="43"/>
      <c r="Z21" s="43">
        <v>9.0717199999999991</v>
      </c>
      <c r="AA21" s="43"/>
      <c r="AB21" s="43"/>
      <c r="AC21" s="43">
        <v>15.47</v>
      </c>
      <c r="AD21" s="43"/>
      <c r="AE21" s="43">
        <v>4.1210000000000004</v>
      </c>
      <c r="AF21" s="43">
        <v>2.2999999999999998</v>
      </c>
      <c r="AG21" s="43"/>
      <c r="AH21" s="43">
        <v>1.9658</v>
      </c>
      <c r="AI21" s="43"/>
      <c r="AJ21" s="43">
        <v>4.9555300000000004</v>
      </c>
      <c r="AK21" s="43">
        <v>0</v>
      </c>
      <c r="AL21" s="43"/>
      <c r="AM21" s="43">
        <v>41.08708</v>
      </c>
      <c r="AN21" s="43">
        <v>80.115849999999995</v>
      </c>
      <c r="AO21" s="43">
        <v>25.133600000000001</v>
      </c>
      <c r="AP21" s="43">
        <v>0.91</v>
      </c>
      <c r="AQ21" s="43">
        <v>162.32</v>
      </c>
      <c r="AR21" s="43">
        <v>28.790299999999998</v>
      </c>
      <c r="AS21" s="43">
        <v>32.890340000000002</v>
      </c>
      <c r="AT21" s="43">
        <v>31.81784</v>
      </c>
      <c r="AU21" s="43"/>
      <c r="AV21" s="43">
        <v>196.89762999999999</v>
      </c>
      <c r="AW21" s="43">
        <v>34.0321</v>
      </c>
      <c r="AX21" s="43"/>
      <c r="AY21" s="43">
        <v>3.38984</v>
      </c>
      <c r="AZ21" s="43"/>
      <c r="BA21" s="43">
        <v>2.5</v>
      </c>
      <c r="BB21" s="43"/>
      <c r="BC21" s="43">
        <v>71.902900000000002</v>
      </c>
      <c r="BD21" s="43"/>
      <c r="BE21" s="43">
        <v>20.75</v>
      </c>
      <c r="BF21" s="43"/>
      <c r="BG21" s="43"/>
      <c r="BH21" s="43"/>
      <c r="BI21" s="43">
        <v>8.1051000000000002</v>
      </c>
      <c r="BJ21" s="43"/>
      <c r="BK21" s="43">
        <v>5.72668</v>
      </c>
      <c r="BL21" s="43"/>
      <c r="BM21" s="43">
        <v>7.984</v>
      </c>
      <c r="BN21" s="43">
        <v>43.02</v>
      </c>
      <c r="BO21" s="43">
        <v>1.93</v>
      </c>
      <c r="BP21" s="43">
        <v>130.7997</v>
      </c>
      <c r="BQ21" s="43"/>
      <c r="BR21" s="43">
        <v>4.4489099999999997</v>
      </c>
      <c r="BS21" s="43">
        <v>122.92312</v>
      </c>
      <c r="BT21" s="43">
        <v>16.21874</v>
      </c>
      <c r="BU21" s="43"/>
      <c r="BV21" s="43">
        <v>31.704799999999999</v>
      </c>
      <c r="BW21" s="43">
        <v>3.8024800000000001</v>
      </c>
      <c r="BX21" s="43"/>
      <c r="BY21" s="43"/>
      <c r="BZ21" s="43">
        <v>91.575000000000003</v>
      </c>
      <c r="CA21" s="43">
        <v>24.57253</v>
      </c>
      <c r="CB21" s="43"/>
      <c r="CC21" s="43">
        <v>0.60499999999999998</v>
      </c>
      <c r="CD21" s="43">
        <v>22.532209999999999</v>
      </c>
      <c r="CE21" s="43">
        <v>451.07616000000002</v>
      </c>
      <c r="CF21" s="43"/>
      <c r="CG21" s="43">
        <v>138.4666</v>
      </c>
      <c r="CH21" s="43">
        <v>17.926549999999999</v>
      </c>
      <c r="CI21" s="43"/>
      <c r="CJ21" s="43"/>
      <c r="CK21" s="43">
        <v>15.7196</v>
      </c>
      <c r="CL21" s="43">
        <v>4.657</v>
      </c>
      <c r="CM21" s="43"/>
      <c r="CN21" s="43"/>
      <c r="CO21" s="43">
        <v>13.060169999999999</v>
      </c>
      <c r="CP21" s="43">
        <v>284.04000000000002</v>
      </c>
      <c r="CQ21" s="43"/>
      <c r="CR21" s="43">
        <v>30.690999999999999</v>
      </c>
      <c r="CS21" s="43">
        <v>1.7892600000000001</v>
      </c>
      <c r="CT21" s="43">
        <v>32.841999999999999</v>
      </c>
    </row>
    <row r="22" spans="1:98" ht="15.6" x14ac:dyDescent="0.3">
      <c r="A22" s="1"/>
      <c r="B22" s="42" t="s">
        <v>778</v>
      </c>
      <c r="C22" s="43"/>
      <c r="D22" s="43"/>
      <c r="E22" s="43">
        <v>48.371070000000003</v>
      </c>
      <c r="F22" s="43">
        <v>6.5720000000000001</v>
      </c>
      <c r="G22" s="43"/>
      <c r="H22" s="43">
        <v>3.85</v>
      </c>
      <c r="I22" s="43"/>
      <c r="J22" s="43"/>
      <c r="K22" s="43"/>
      <c r="L22" s="43">
        <v>27.108899999999998</v>
      </c>
      <c r="M22" s="43">
        <v>11.311199999999999</v>
      </c>
      <c r="N22" s="43">
        <v>10.78</v>
      </c>
      <c r="O22" s="43">
        <v>23.923999999999999</v>
      </c>
      <c r="P22" s="43"/>
      <c r="Q22" s="43"/>
      <c r="R22" s="43">
        <v>48.802</v>
      </c>
      <c r="S22" s="43"/>
      <c r="T22" s="43">
        <v>44.552900000000001</v>
      </c>
      <c r="U22" s="43"/>
      <c r="V22" s="43">
        <v>9.4</v>
      </c>
      <c r="W22" s="43"/>
      <c r="X22" s="43">
        <v>133.68638000000001</v>
      </c>
      <c r="Y22" s="43"/>
      <c r="Z22" s="43">
        <v>9.0496700000000008</v>
      </c>
      <c r="AA22" s="43"/>
      <c r="AB22" s="43"/>
      <c r="AC22" s="43">
        <v>16.07</v>
      </c>
      <c r="AD22" s="43"/>
      <c r="AE22" s="43">
        <v>4.29</v>
      </c>
      <c r="AF22" s="43">
        <v>3.3</v>
      </c>
      <c r="AG22" s="43"/>
      <c r="AH22" s="43">
        <v>2.8622000000000001</v>
      </c>
      <c r="AI22" s="43"/>
      <c r="AJ22" s="43">
        <v>4.7631500000000004</v>
      </c>
      <c r="AK22" s="43">
        <v>0</v>
      </c>
      <c r="AL22" s="43"/>
      <c r="AM22" s="43">
        <v>43.312139999999999</v>
      </c>
      <c r="AN22" s="43">
        <v>83.031279999999995</v>
      </c>
      <c r="AO22" s="43">
        <v>25.213100000000001</v>
      </c>
      <c r="AP22" s="43">
        <v>0.73</v>
      </c>
      <c r="AQ22" s="43">
        <v>158.19</v>
      </c>
      <c r="AR22" s="43">
        <v>28.657789999999999</v>
      </c>
      <c r="AS22" s="43">
        <v>34.393599999999999</v>
      </c>
      <c r="AT22" s="43">
        <v>33.271189999999997</v>
      </c>
      <c r="AU22" s="43"/>
      <c r="AV22" s="43">
        <v>195.94533999999999</v>
      </c>
      <c r="AW22" s="43">
        <v>33.923499999999997</v>
      </c>
      <c r="AX22" s="43"/>
      <c r="AY22" s="43">
        <v>3.1776900000000001</v>
      </c>
      <c r="AZ22" s="43"/>
      <c r="BA22" s="43">
        <v>2.6</v>
      </c>
      <c r="BB22" s="43"/>
      <c r="BC22" s="43">
        <v>71.745869999999996</v>
      </c>
      <c r="BD22" s="43"/>
      <c r="BE22" s="43">
        <v>20.75</v>
      </c>
      <c r="BF22" s="43"/>
      <c r="BG22" s="43"/>
      <c r="BH22" s="43"/>
      <c r="BI22" s="43">
        <v>8.19299</v>
      </c>
      <c r="BJ22" s="43"/>
      <c r="BK22" s="43">
        <v>5.7202200000000003</v>
      </c>
      <c r="BL22" s="43"/>
      <c r="BM22" s="43">
        <v>6.9870000000000001</v>
      </c>
      <c r="BN22" s="43">
        <v>42.75</v>
      </c>
      <c r="BO22" s="43">
        <v>1.87</v>
      </c>
      <c r="BP22" s="43">
        <v>133.2646</v>
      </c>
      <c r="BQ22" s="43"/>
      <c r="BR22" s="43">
        <v>4.4456199999999999</v>
      </c>
      <c r="BS22" s="43">
        <v>124.58790999999999</v>
      </c>
      <c r="BT22" s="43">
        <v>16.41582</v>
      </c>
      <c r="BU22" s="43"/>
      <c r="BV22" s="43">
        <v>32.822299999999998</v>
      </c>
      <c r="BW22" s="43">
        <v>3.7307000000000001</v>
      </c>
      <c r="BX22" s="43"/>
      <c r="BY22" s="43"/>
      <c r="BZ22" s="43">
        <v>90.697400000000002</v>
      </c>
      <c r="CA22" s="43">
        <v>24.594729999999998</v>
      </c>
      <c r="CB22" s="43"/>
      <c r="CC22" s="43">
        <v>0.57599999999999996</v>
      </c>
      <c r="CD22" s="43">
        <v>22.751110000000001</v>
      </c>
      <c r="CE22" s="43">
        <v>427.45886000000002</v>
      </c>
      <c r="CF22" s="43"/>
      <c r="CG22" s="43">
        <v>136.91739999999999</v>
      </c>
      <c r="CH22" s="43">
        <v>17.798940000000002</v>
      </c>
      <c r="CI22" s="43"/>
      <c r="CJ22" s="43"/>
      <c r="CK22" s="43">
        <v>15.5852</v>
      </c>
      <c r="CL22" s="43">
        <v>4.5989399999999998</v>
      </c>
      <c r="CM22" s="43"/>
      <c r="CN22" s="43"/>
      <c r="CO22" s="43">
        <v>13.35797</v>
      </c>
      <c r="CP22" s="43">
        <v>277.75</v>
      </c>
      <c r="CQ22" s="43"/>
      <c r="CR22" s="43">
        <v>31.04</v>
      </c>
      <c r="CS22" s="43">
        <v>1.6376500000000001</v>
      </c>
      <c r="CT22" s="43">
        <v>30.123999999999999</v>
      </c>
    </row>
    <row r="23" spans="1:98" ht="15.6" x14ac:dyDescent="0.3">
      <c r="A23" s="1"/>
      <c r="B23" s="42" t="s">
        <v>779</v>
      </c>
      <c r="C23" s="43"/>
      <c r="D23" s="43"/>
      <c r="E23" s="43">
        <v>48.5563</v>
      </c>
      <c r="F23" s="43">
        <v>8.1679999999999993</v>
      </c>
      <c r="G23" s="43"/>
      <c r="H23" s="43">
        <v>3.78</v>
      </c>
      <c r="I23" s="43"/>
      <c r="J23" s="43"/>
      <c r="K23" s="43"/>
      <c r="L23" s="43">
        <v>26.820599999999999</v>
      </c>
      <c r="M23" s="43">
        <v>10.896800000000001</v>
      </c>
      <c r="N23" s="43">
        <v>10.36</v>
      </c>
      <c r="O23" s="43">
        <v>23.998000000000001</v>
      </c>
      <c r="P23" s="43"/>
      <c r="Q23" s="43"/>
      <c r="R23" s="43">
        <v>49.021000000000001</v>
      </c>
      <c r="S23" s="43"/>
      <c r="T23" s="43">
        <v>45.460799999999999</v>
      </c>
      <c r="U23" s="43"/>
      <c r="V23" s="43">
        <v>8.1999999999999993</v>
      </c>
      <c r="W23" s="43"/>
      <c r="X23" s="43">
        <v>106.67936</v>
      </c>
      <c r="Y23" s="43"/>
      <c r="Z23" s="43">
        <v>9.4201599999999992</v>
      </c>
      <c r="AA23" s="43"/>
      <c r="AB23" s="43"/>
      <c r="AC23" s="43">
        <v>16.12</v>
      </c>
      <c r="AD23" s="43"/>
      <c r="AE23" s="43">
        <v>4.3739999999999997</v>
      </c>
      <c r="AF23" s="43">
        <v>4.7</v>
      </c>
      <c r="AG23" s="43"/>
      <c r="AH23" s="43">
        <v>4.5735000000000001</v>
      </c>
      <c r="AI23" s="43"/>
      <c r="AJ23" s="43">
        <v>4.8320100000000004</v>
      </c>
      <c r="AK23" s="43">
        <v>0</v>
      </c>
      <c r="AL23" s="43"/>
      <c r="AM23" s="43">
        <v>48.140529999999998</v>
      </c>
      <c r="AN23" s="43">
        <v>84.317549999999997</v>
      </c>
      <c r="AO23" s="43">
        <v>26.925799999999999</v>
      </c>
      <c r="AP23" s="43">
        <v>0.73</v>
      </c>
      <c r="AQ23" s="43">
        <v>156.91</v>
      </c>
      <c r="AR23" s="43">
        <v>28.43591</v>
      </c>
      <c r="AS23" s="43">
        <v>35.02852</v>
      </c>
      <c r="AT23" s="43">
        <v>33.427129999999998</v>
      </c>
      <c r="AU23" s="43"/>
      <c r="AV23" s="43">
        <v>193.11659</v>
      </c>
      <c r="AW23" s="43">
        <v>33.886699999999998</v>
      </c>
      <c r="AX23" s="43"/>
      <c r="AY23" s="43">
        <v>3.0709200000000001</v>
      </c>
      <c r="AZ23" s="43"/>
      <c r="BA23" s="43">
        <v>2.5</v>
      </c>
      <c r="BB23" s="43"/>
      <c r="BC23" s="43">
        <v>72.239570000000001</v>
      </c>
      <c r="BD23" s="43"/>
      <c r="BE23" s="43">
        <v>20.75</v>
      </c>
      <c r="BF23" s="43"/>
      <c r="BG23" s="43"/>
      <c r="BH23" s="43"/>
      <c r="BI23" s="43">
        <v>8.4973899999999993</v>
      </c>
      <c r="BJ23" s="43"/>
      <c r="BK23" s="43">
        <v>5.6419699999999997</v>
      </c>
      <c r="BL23" s="43"/>
      <c r="BM23" s="43">
        <v>7.641</v>
      </c>
      <c r="BN23" s="43">
        <v>43.33</v>
      </c>
      <c r="BO23" s="43">
        <v>1.98</v>
      </c>
      <c r="BP23" s="43">
        <v>137.70050000000001</v>
      </c>
      <c r="BQ23" s="43"/>
      <c r="BR23" s="43">
        <v>4.4746199999999998</v>
      </c>
      <c r="BS23" s="43">
        <v>129.58867000000001</v>
      </c>
      <c r="BT23" s="43">
        <v>16.982679999999998</v>
      </c>
      <c r="BU23" s="43"/>
      <c r="BV23" s="43">
        <v>33.155200000000001</v>
      </c>
      <c r="BW23" s="43">
        <v>3.9713500000000002</v>
      </c>
      <c r="BX23" s="43"/>
      <c r="BY23" s="43"/>
      <c r="BZ23" s="43">
        <v>90.312100000000001</v>
      </c>
      <c r="CA23" s="43">
        <v>24.574120000000001</v>
      </c>
      <c r="CB23" s="43"/>
      <c r="CC23" s="43">
        <v>0.58599999999999997</v>
      </c>
      <c r="CD23" s="43">
        <v>23.367850000000001</v>
      </c>
      <c r="CE23" s="43">
        <v>419.16886</v>
      </c>
      <c r="CF23" s="43"/>
      <c r="CG23" s="43">
        <v>138.37370000000001</v>
      </c>
      <c r="CH23" s="43">
        <v>17.84647</v>
      </c>
      <c r="CI23" s="43"/>
      <c r="CJ23" s="43"/>
      <c r="CK23" s="43">
        <v>15.3233</v>
      </c>
      <c r="CL23" s="43">
        <v>4.6062099999999999</v>
      </c>
      <c r="CM23" s="43"/>
      <c r="CN23" s="43"/>
      <c r="CO23" s="43">
        <v>13.2936</v>
      </c>
      <c r="CP23" s="43">
        <v>269.51</v>
      </c>
      <c r="CQ23" s="43"/>
      <c r="CR23" s="43">
        <v>31.065999999999999</v>
      </c>
      <c r="CS23" s="43">
        <v>1.8196399999999999</v>
      </c>
      <c r="CT23" s="43">
        <v>26.053000000000001</v>
      </c>
    </row>
    <row r="24" spans="1:98" ht="15.6" x14ac:dyDescent="0.3">
      <c r="A24" s="1"/>
      <c r="B24" s="42" t="s">
        <v>780</v>
      </c>
      <c r="C24" s="43"/>
      <c r="D24" s="43"/>
      <c r="E24" s="43">
        <v>49.438009999999998</v>
      </c>
      <c r="F24" s="43">
        <v>10.233000000000001</v>
      </c>
      <c r="G24" s="43"/>
      <c r="H24" s="43">
        <v>3.89</v>
      </c>
      <c r="I24" s="43"/>
      <c r="J24" s="43"/>
      <c r="K24" s="43"/>
      <c r="L24" s="43">
        <v>26.061499999999999</v>
      </c>
      <c r="M24" s="43">
        <v>10.6904</v>
      </c>
      <c r="N24" s="43">
        <v>10.42</v>
      </c>
      <c r="O24" s="43">
        <v>24.231999999999999</v>
      </c>
      <c r="P24" s="43"/>
      <c r="Q24" s="43"/>
      <c r="R24" s="43">
        <v>48.698999999999998</v>
      </c>
      <c r="S24" s="43"/>
      <c r="T24" s="43">
        <v>30.011800000000001</v>
      </c>
      <c r="U24" s="43"/>
      <c r="V24" s="43">
        <v>8</v>
      </c>
      <c r="W24" s="43"/>
      <c r="X24" s="43">
        <v>102.74907</v>
      </c>
      <c r="Y24" s="43"/>
      <c r="Z24" s="43">
        <v>9.7281700000000004</v>
      </c>
      <c r="AA24" s="43"/>
      <c r="AB24" s="43"/>
      <c r="AC24" s="43">
        <v>15.84</v>
      </c>
      <c r="AD24" s="43"/>
      <c r="AE24" s="43">
        <v>4.4359999999999999</v>
      </c>
      <c r="AF24" s="43">
        <v>3.4</v>
      </c>
      <c r="AG24" s="43"/>
      <c r="AH24" s="43">
        <v>3.3176000000000001</v>
      </c>
      <c r="AI24" s="43"/>
      <c r="AJ24" s="43">
        <v>5.1929299999999996</v>
      </c>
      <c r="AK24" s="43">
        <v>0</v>
      </c>
      <c r="AL24" s="43"/>
      <c r="AM24" s="43">
        <v>48.242229999999999</v>
      </c>
      <c r="AN24" s="43">
        <v>80.645759999999996</v>
      </c>
      <c r="AO24" s="43">
        <v>27.042100000000001</v>
      </c>
      <c r="AP24" s="43">
        <v>0.72</v>
      </c>
      <c r="AQ24" s="43">
        <v>158.88999999999999</v>
      </c>
      <c r="AR24" s="43">
        <v>28.656140000000001</v>
      </c>
      <c r="AS24" s="43">
        <v>35.922150000000002</v>
      </c>
      <c r="AT24" s="43">
        <v>33.199860000000001</v>
      </c>
      <c r="AU24" s="43"/>
      <c r="AV24" s="43">
        <v>194.08807999999999</v>
      </c>
      <c r="AW24" s="43">
        <v>34.505000000000003</v>
      </c>
      <c r="AX24" s="43"/>
      <c r="AY24" s="43">
        <v>3.0882000000000001</v>
      </c>
      <c r="AZ24" s="43"/>
      <c r="BA24" s="43">
        <v>2.6</v>
      </c>
      <c r="BB24" s="43"/>
      <c r="BC24" s="43">
        <v>71.960710000000006</v>
      </c>
      <c r="BD24" s="43"/>
      <c r="BE24" s="43">
        <v>20.75</v>
      </c>
      <c r="BF24" s="43"/>
      <c r="BG24" s="43"/>
      <c r="BH24" s="43"/>
      <c r="BI24" s="43">
        <v>8.3546499999999995</v>
      </c>
      <c r="BJ24" s="43"/>
      <c r="BK24" s="43">
        <v>5.4718799999999996</v>
      </c>
      <c r="BL24" s="43"/>
      <c r="BM24" s="43">
        <v>6.9870000000000001</v>
      </c>
      <c r="BN24" s="43">
        <v>42.89</v>
      </c>
      <c r="BO24" s="43">
        <v>2.13</v>
      </c>
      <c r="BP24" s="43">
        <v>135.74029999999999</v>
      </c>
      <c r="BQ24" s="43"/>
      <c r="BR24" s="43">
        <v>4.6190699999999998</v>
      </c>
      <c r="BS24" s="43">
        <v>128.36351999999999</v>
      </c>
      <c r="BT24" s="43">
        <v>16.590530000000001</v>
      </c>
      <c r="BU24" s="43"/>
      <c r="BV24" s="43">
        <v>32.7532</v>
      </c>
      <c r="BW24" s="43">
        <v>3.7307000000000001</v>
      </c>
      <c r="BX24" s="43"/>
      <c r="BY24" s="43"/>
      <c r="BZ24" s="43">
        <v>91.340999999999994</v>
      </c>
      <c r="CA24" s="43">
        <v>24.57931</v>
      </c>
      <c r="CB24" s="43"/>
      <c r="CC24" s="43">
        <v>0.56599999999999995</v>
      </c>
      <c r="CD24" s="43">
        <v>22.620039999999999</v>
      </c>
      <c r="CE24" s="43">
        <v>381.56716</v>
      </c>
      <c r="CF24" s="43"/>
      <c r="CG24" s="43">
        <v>139.65190000000001</v>
      </c>
      <c r="CH24" s="43">
        <v>17.810359999999999</v>
      </c>
      <c r="CI24" s="43"/>
      <c r="CJ24" s="43"/>
      <c r="CK24" s="43">
        <v>15.7118</v>
      </c>
      <c r="CL24" s="43">
        <v>4.4855600000000004</v>
      </c>
      <c r="CM24" s="43"/>
      <c r="CN24" s="43"/>
      <c r="CO24" s="43">
        <v>14.000220000000001</v>
      </c>
      <c r="CP24" s="43">
        <v>278.89999999999998</v>
      </c>
      <c r="CQ24" s="43"/>
      <c r="CR24" s="43">
        <v>30.867000000000001</v>
      </c>
      <c r="CS24" s="43">
        <v>1.8543099999999999</v>
      </c>
      <c r="CT24" s="43">
        <v>22.276</v>
      </c>
    </row>
    <row r="25" spans="1:98" ht="15.6" x14ac:dyDescent="0.3">
      <c r="A25" s="1"/>
      <c r="B25" s="42" t="s">
        <v>781</v>
      </c>
      <c r="C25" s="43"/>
      <c r="D25" s="43"/>
      <c r="E25" s="43">
        <v>50.017949999999999</v>
      </c>
      <c r="F25" s="43">
        <v>10.695</v>
      </c>
      <c r="G25" s="43"/>
      <c r="H25" s="43">
        <v>3.782</v>
      </c>
      <c r="I25" s="43"/>
      <c r="J25" s="43"/>
      <c r="K25" s="43"/>
      <c r="L25" s="43">
        <v>25.959099999999999</v>
      </c>
      <c r="M25" s="43">
        <v>10.998200000000001</v>
      </c>
      <c r="N25" s="43">
        <v>10.06</v>
      </c>
      <c r="O25" s="43">
        <v>23.734000000000002</v>
      </c>
      <c r="P25" s="43"/>
      <c r="Q25" s="43"/>
      <c r="R25" s="43">
        <v>48.854999999999997</v>
      </c>
      <c r="S25" s="43"/>
      <c r="T25" s="43">
        <v>38.552199999999999</v>
      </c>
      <c r="U25" s="43"/>
      <c r="V25" s="43">
        <v>7.6</v>
      </c>
      <c r="W25" s="43"/>
      <c r="X25" s="43">
        <v>159.79389</v>
      </c>
      <c r="Y25" s="43"/>
      <c r="Z25" s="43">
        <v>10.003209999999999</v>
      </c>
      <c r="AA25" s="43"/>
      <c r="AB25" s="43"/>
      <c r="AC25" s="43">
        <v>14.58</v>
      </c>
      <c r="AD25" s="43"/>
      <c r="AE25" s="43">
        <v>4.4189999999999996</v>
      </c>
      <c r="AF25" s="43">
        <v>3.7</v>
      </c>
      <c r="AG25" s="43"/>
      <c r="AH25" s="43">
        <v>3.3184999999999998</v>
      </c>
      <c r="AI25" s="43"/>
      <c r="AJ25" s="43">
        <v>4.6838199999999999</v>
      </c>
      <c r="AK25" s="43">
        <v>0</v>
      </c>
      <c r="AL25" s="43"/>
      <c r="AM25" s="43">
        <v>49.672919999999998</v>
      </c>
      <c r="AN25" s="43">
        <v>79.395899999999997</v>
      </c>
      <c r="AO25" s="43">
        <v>26.732299999999999</v>
      </c>
      <c r="AP25" s="43">
        <v>0.63</v>
      </c>
      <c r="AQ25" s="43">
        <v>160.55000000000001</v>
      </c>
      <c r="AR25" s="43">
        <v>29.025400000000001</v>
      </c>
      <c r="AS25" s="43">
        <v>35.884999999999998</v>
      </c>
      <c r="AT25" s="43">
        <v>33.037300000000002</v>
      </c>
      <c r="AU25" s="43"/>
      <c r="AV25" s="43">
        <v>195.92294999999999</v>
      </c>
      <c r="AW25" s="43">
        <v>35.099200000000003</v>
      </c>
      <c r="AX25" s="43"/>
      <c r="AY25" s="43">
        <v>3.1421399999999999</v>
      </c>
      <c r="AZ25" s="43"/>
      <c r="BA25" s="43">
        <v>2.6</v>
      </c>
      <c r="BB25" s="43"/>
      <c r="BC25" s="43">
        <v>71.482979999999998</v>
      </c>
      <c r="BD25" s="43"/>
      <c r="BE25" s="43">
        <v>20.75</v>
      </c>
      <c r="BF25" s="43"/>
      <c r="BG25" s="43"/>
      <c r="BH25" s="43"/>
      <c r="BI25" s="43">
        <v>8.0864100000000008</v>
      </c>
      <c r="BJ25" s="43"/>
      <c r="BK25" s="43">
        <v>5.4810400000000001</v>
      </c>
      <c r="BL25" s="43"/>
      <c r="BM25" s="43">
        <v>7.984</v>
      </c>
      <c r="BN25" s="43">
        <v>44.85</v>
      </c>
      <c r="BO25" s="43">
        <v>2.15</v>
      </c>
      <c r="BP25" s="43">
        <v>137.20820000000001</v>
      </c>
      <c r="BQ25" s="43"/>
      <c r="BR25" s="43">
        <v>4.4208400000000001</v>
      </c>
      <c r="BS25" s="43">
        <v>131.72069999999999</v>
      </c>
      <c r="BT25" s="43">
        <v>17.264990000000001</v>
      </c>
      <c r="BU25" s="43"/>
      <c r="BV25" s="43">
        <v>33.149900000000002</v>
      </c>
      <c r="BW25" s="43">
        <v>3.9634800000000001</v>
      </c>
      <c r="BX25" s="43"/>
      <c r="BY25" s="43"/>
      <c r="BZ25" s="43">
        <v>91.663899999999998</v>
      </c>
      <c r="CA25" s="43">
        <v>24.535039999999999</v>
      </c>
      <c r="CB25" s="43"/>
      <c r="CC25" s="43">
        <v>0.57599999999999996</v>
      </c>
      <c r="CD25" s="43">
        <v>24.65089</v>
      </c>
      <c r="CE25" s="43">
        <v>385.34875</v>
      </c>
      <c r="CF25" s="43"/>
      <c r="CG25" s="43">
        <v>140.56</v>
      </c>
      <c r="CH25" s="43">
        <v>17.766480000000001</v>
      </c>
      <c r="CI25" s="43"/>
      <c r="CJ25" s="43"/>
      <c r="CK25" s="43">
        <v>15.755800000000001</v>
      </c>
      <c r="CL25" s="43">
        <v>4.4512</v>
      </c>
      <c r="CM25" s="43"/>
      <c r="CN25" s="43"/>
      <c r="CO25" s="43">
        <v>14.731680000000001</v>
      </c>
      <c r="CP25" s="43">
        <v>282.88</v>
      </c>
      <c r="CQ25" s="43"/>
      <c r="CR25" s="43">
        <v>31.72</v>
      </c>
      <c r="CS25" s="43">
        <v>1.9958100000000001</v>
      </c>
      <c r="CT25" s="43">
        <v>19.172000000000001</v>
      </c>
    </row>
    <row r="26" spans="1:98" ht="15.6" x14ac:dyDescent="0.3">
      <c r="A26" s="1"/>
      <c r="B26" s="42" t="s">
        <v>782</v>
      </c>
      <c r="C26" s="43"/>
      <c r="D26" s="43"/>
      <c r="E26" s="43">
        <v>50.25714</v>
      </c>
      <c r="F26" s="43">
        <v>10.532999999999999</v>
      </c>
      <c r="G26" s="43"/>
      <c r="H26" s="43">
        <v>3.72</v>
      </c>
      <c r="I26" s="43"/>
      <c r="J26" s="43"/>
      <c r="K26" s="43"/>
      <c r="L26" s="43">
        <v>26.8828</v>
      </c>
      <c r="M26" s="43">
        <v>10.881500000000001</v>
      </c>
      <c r="N26" s="43">
        <v>10.25</v>
      </c>
      <c r="O26" s="43">
        <v>23.562000000000001</v>
      </c>
      <c r="P26" s="43"/>
      <c r="Q26" s="43"/>
      <c r="R26" s="43">
        <v>49.241999999999997</v>
      </c>
      <c r="S26" s="43"/>
      <c r="T26" s="43">
        <v>48.5563</v>
      </c>
      <c r="U26" s="43"/>
      <c r="V26" s="43">
        <v>7.7</v>
      </c>
      <c r="W26" s="43"/>
      <c r="X26" s="43">
        <v>149.34911</v>
      </c>
      <c r="Y26" s="43"/>
      <c r="Z26" s="43">
        <v>10.24389</v>
      </c>
      <c r="AA26" s="43"/>
      <c r="AB26" s="43"/>
      <c r="AC26" s="43">
        <v>15</v>
      </c>
      <c r="AD26" s="43"/>
      <c r="AE26" s="43">
        <v>4.2850000000000001</v>
      </c>
      <c r="AF26" s="43">
        <v>2.2999999999999998</v>
      </c>
      <c r="AG26" s="43"/>
      <c r="AH26" s="43">
        <v>4.2843999999999998</v>
      </c>
      <c r="AI26" s="43"/>
      <c r="AJ26" s="43">
        <v>4.0358400000000003</v>
      </c>
      <c r="AK26" s="43">
        <v>0</v>
      </c>
      <c r="AL26" s="43"/>
      <c r="AM26" s="43">
        <v>49.363109999999999</v>
      </c>
      <c r="AN26" s="43">
        <v>78.841620000000006</v>
      </c>
      <c r="AO26" s="43">
        <v>26.6264</v>
      </c>
      <c r="AP26" s="43">
        <v>0.44</v>
      </c>
      <c r="AQ26" s="43">
        <v>163.79</v>
      </c>
      <c r="AR26" s="43">
        <v>29.079969999999999</v>
      </c>
      <c r="AS26" s="43">
        <v>36.43347</v>
      </c>
      <c r="AT26" s="43">
        <v>34.080120000000001</v>
      </c>
      <c r="AU26" s="43"/>
      <c r="AV26" s="43">
        <v>196.78062</v>
      </c>
      <c r="AW26" s="43">
        <v>35.7014</v>
      </c>
      <c r="AX26" s="43"/>
      <c r="AY26" s="43">
        <v>3.1111499999999999</v>
      </c>
      <c r="AZ26" s="43"/>
      <c r="BA26" s="43">
        <v>2.6</v>
      </c>
      <c r="BB26" s="43"/>
      <c r="BC26" s="43">
        <v>71.075620000000001</v>
      </c>
      <c r="BD26" s="43"/>
      <c r="BE26" s="43">
        <v>20.75</v>
      </c>
      <c r="BF26" s="43"/>
      <c r="BG26" s="43"/>
      <c r="BH26" s="43"/>
      <c r="BI26" s="43">
        <v>8.3541100000000004</v>
      </c>
      <c r="BJ26" s="43"/>
      <c r="BK26" s="43">
        <v>4.89316</v>
      </c>
      <c r="BL26" s="43"/>
      <c r="BM26" s="43">
        <v>6.9870000000000001</v>
      </c>
      <c r="BN26" s="43">
        <v>47.27</v>
      </c>
      <c r="BO26" s="43">
        <v>2.09</v>
      </c>
      <c r="BP26" s="43">
        <v>140.59549999999999</v>
      </c>
      <c r="BQ26" s="43"/>
      <c r="BR26" s="43">
        <v>3.87677</v>
      </c>
      <c r="BS26" s="43">
        <v>132.35713999999999</v>
      </c>
      <c r="BT26" s="43">
        <v>17.802569999999999</v>
      </c>
      <c r="BU26" s="43"/>
      <c r="BV26" s="43">
        <v>33.731499999999997</v>
      </c>
      <c r="BW26" s="43">
        <v>4.0072999999999999</v>
      </c>
      <c r="BX26" s="43"/>
      <c r="BY26" s="43"/>
      <c r="BZ26" s="43">
        <v>91.807500000000005</v>
      </c>
      <c r="CA26" s="43">
        <v>24.436419999999998</v>
      </c>
      <c r="CB26" s="43"/>
      <c r="CC26" s="43">
        <v>0.57999999999999996</v>
      </c>
      <c r="CD26" s="43">
        <v>25.048670000000001</v>
      </c>
      <c r="CE26" s="43">
        <v>406.82677999999999</v>
      </c>
      <c r="CF26" s="43"/>
      <c r="CG26" s="43">
        <v>140.05019999999999</v>
      </c>
      <c r="CH26" s="43">
        <v>18.399260000000002</v>
      </c>
      <c r="CI26" s="43"/>
      <c r="CJ26" s="43"/>
      <c r="CK26" s="43">
        <v>15.4003</v>
      </c>
      <c r="CL26" s="43">
        <v>4.5897899999999998</v>
      </c>
      <c r="CM26" s="43"/>
      <c r="CN26" s="43"/>
      <c r="CO26" s="43">
        <v>15.255879999999999</v>
      </c>
      <c r="CP26" s="43">
        <v>285.60000000000002</v>
      </c>
      <c r="CQ26" s="43"/>
      <c r="CR26" s="43">
        <v>31.577999999999999</v>
      </c>
      <c r="CS26" s="43">
        <v>1.9690799999999999</v>
      </c>
      <c r="CT26" s="43">
        <v>18.585999999999999</v>
      </c>
    </row>
    <row r="27" spans="1:98" ht="15.6" x14ac:dyDescent="0.3">
      <c r="A27" s="1"/>
      <c r="B27" s="42" t="s">
        <v>783</v>
      </c>
      <c r="C27" s="43"/>
      <c r="D27" s="43"/>
      <c r="E27" s="43">
        <v>48.584119999999999</v>
      </c>
      <c r="F27" s="43">
        <v>10.663</v>
      </c>
      <c r="G27" s="43"/>
      <c r="H27" s="43">
        <v>3.7530000000000001</v>
      </c>
      <c r="I27" s="43"/>
      <c r="J27" s="43"/>
      <c r="K27" s="43"/>
      <c r="L27" s="43">
        <v>27.279599999999999</v>
      </c>
      <c r="M27" s="43">
        <v>11.010400000000001</v>
      </c>
      <c r="N27" s="43">
        <v>9.7799999999999994</v>
      </c>
      <c r="O27" s="43">
        <v>22.244</v>
      </c>
      <c r="P27" s="43"/>
      <c r="Q27" s="43"/>
      <c r="R27" s="43">
        <v>49.003999999999998</v>
      </c>
      <c r="S27" s="43"/>
      <c r="T27" s="43">
        <v>33.231299999999997</v>
      </c>
      <c r="U27" s="43"/>
      <c r="V27" s="43">
        <v>7.8</v>
      </c>
      <c r="W27" s="43"/>
      <c r="X27" s="43">
        <v>114.09016</v>
      </c>
      <c r="Y27" s="43"/>
      <c r="Z27" s="43">
        <v>10.29161</v>
      </c>
      <c r="AA27" s="43"/>
      <c r="AB27" s="43"/>
      <c r="AC27" s="43">
        <v>15.61</v>
      </c>
      <c r="AD27" s="43"/>
      <c r="AE27" s="43">
        <v>4.3840000000000003</v>
      </c>
      <c r="AF27" s="43">
        <v>2.6</v>
      </c>
      <c r="AG27" s="43"/>
      <c r="AH27" s="43">
        <v>4.6490999999999998</v>
      </c>
      <c r="AI27" s="43"/>
      <c r="AJ27" s="43">
        <v>4.1829499999999999</v>
      </c>
      <c r="AK27" s="43">
        <v>0</v>
      </c>
      <c r="AL27" s="43"/>
      <c r="AM27" s="43">
        <v>49.202829999999999</v>
      </c>
      <c r="AN27" s="43">
        <v>72.022300000000001</v>
      </c>
      <c r="AO27" s="43">
        <v>26.402000000000001</v>
      </c>
      <c r="AP27" s="43">
        <v>0.24</v>
      </c>
      <c r="AQ27" s="43">
        <v>163.11000000000001</v>
      </c>
      <c r="AR27" s="43">
        <v>28.525040000000001</v>
      </c>
      <c r="AS27" s="43">
        <v>36.965960000000003</v>
      </c>
      <c r="AT27" s="43">
        <v>33.911740000000002</v>
      </c>
      <c r="AU27" s="43"/>
      <c r="AV27" s="43">
        <v>197.52802</v>
      </c>
      <c r="AW27" s="43">
        <v>35.788699999999999</v>
      </c>
      <c r="AX27" s="43"/>
      <c r="AY27" s="43">
        <v>3.1740699999999999</v>
      </c>
      <c r="AZ27" s="43"/>
      <c r="BA27" s="43">
        <v>2.6</v>
      </c>
      <c r="BB27" s="43"/>
      <c r="BC27" s="43">
        <v>70.015129999999999</v>
      </c>
      <c r="BD27" s="43"/>
      <c r="BE27" s="43">
        <v>20.75</v>
      </c>
      <c r="BF27" s="43"/>
      <c r="BG27" s="43"/>
      <c r="BH27" s="43"/>
      <c r="BI27" s="43">
        <v>8.2208199999999998</v>
      </c>
      <c r="BJ27" s="43"/>
      <c r="BK27" s="43">
        <v>5.2598700000000003</v>
      </c>
      <c r="BL27" s="43"/>
      <c r="BM27" s="43">
        <v>7.641</v>
      </c>
      <c r="BN27" s="43">
        <v>47.02</v>
      </c>
      <c r="BO27" s="43">
        <v>2.02</v>
      </c>
      <c r="BP27" s="43">
        <v>136.88720000000001</v>
      </c>
      <c r="BQ27" s="43"/>
      <c r="BR27" s="43">
        <v>3.8990200000000002</v>
      </c>
      <c r="BS27" s="43">
        <v>131.89443</v>
      </c>
      <c r="BT27" s="43">
        <v>18.008700000000001</v>
      </c>
      <c r="BU27" s="43"/>
      <c r="BV27" s="43">
        <v>33.250100000000003</v>
      </c>
      <c r="BW27" s="43">
        <v>3.7307000000000001</v>
      </c>
      <c r="BX27" s="43"/>
      <c r="BY27" s="43"/>
      <c r="BZ27" s="43">
        <v>90.943100000000001</v>
      </c>
      <c r="CA27" s="43">
        <v>24.399450000000002</v>
      </c>
      <c r="CB27" s="43"/>
      <c r="CC27" s="43">
        <v>0.59799999999999998</v>
      </c>
      <c r="CD27" s="43">
        <v>26.88786</v>
      </c>
      <c r="CE27" s="43">
        <v>397.67815999999999</v>
      </c>
      <c r="CF27" s="43"/>
      <c r="CG27" s="43">
        <v>139.9854</v>
      </c>
      <c r="CH27" s="43">
        <v>18.071950000000001</v>
      </c>
      <c r="CI27" s="43"/>
      <c r="CJ27" s="43"/>
      <c r="CK27" s="43">
        <v>15.1556</v>
      </c>
      <c r="CL27" s="43">
        <v>4.5895700000000001</v>
      </c>
      <c r="CM27" s="43"/>
      <c r="CN27" s="43"/>
      <c r="CO27" s="43">
        <v>15.98338</v>
      </c>
      <c r="CP27" s="43">
        <v>285.11</v>
      </c>
      <c r="CQ27" s="43"/>
      <c r="CR27" s="43">
        <v>31.385999999999999</v>
      </c>
      <c r="CS27" s="43">
        <v>1.63697</v>
      </c>
      <c r="CT27" s="43">
        <v>16.529</v>
      </c>
    </row>
    <row r="28" spans="1:98" ht="15.6" x14ac:dyDescent="0.3">
      <c r="A28" s="1"/>
      <c r="B28" s="42" t="s">
        <v>784</v>
      </c>
      <c r="C28" s="43"/>
      <c r="D28" s="43"/>
      <c r="E28" s="43">
        <v>48.154910000000001</v>
      </c>
      <c r="F28" s="43">
        <v>10.195</v>
      </c>
      <c r="G28" s="43"/>
      <c r="H28" s="43">
        <v>4.0940000000000003</v>
      </c>
      <c r="I28" s="43"/>
      <c r="J28" s="43"/>
      <c r="K28" s="43"/>
      <c r="L28" s="43">
        <v>27.5443</v>
      </c>
      <c r="M28" s="43">
        <v>11.048999999999999</v>
      </c>
      <c r="N28" s="43">
        <v>9.8800000000000008</v>
      </c>
      <c r="O28" s="43">
        <v>21.5</v>
      </c>
      <c r="P28" s="43"/>
      <c r="Q28" s="43"/>
      <c r="R28" s="43">
        <v>49.372999999999998</v>
      </c>
      <c r="S28" s="43"/>
      <c r="T28" s="43">
        <v>35.051900000000003</v>
      </c>
      <c r="U28" s="43"/>
      <c r="V28" s="43">
        <v>7.9</v>
      </c>
      <c r="W28" s="43"/>
      <c r="X28" s="43">
        <v>106.3715</v>
      </c>
      <c r="Y28" s="43"/>
      <c r="Z28" s="43">
        <v>10.29429</v>
      </c>
      <c r="AA28" s="43"/>
      <c r="AB28" s="43"/>
      <c r="AC28" s="43">
        <v>15.55</v>
      </c>
      <c r="AD28" s="43"/>
      <c r="AE28" s="43">
        <v>4.3170000000000002</v>
      </c>
      <c r="AF28" s="43">
        <v>4.3</v>
      </c>
      <c r="AG28" s="43"/>
      <c r="AH28" s="43">
        <v>3.4956</v>
      </c>
      <c r="AI28" s="43"/>
      <c r="AJ28" s="43">
        <v>4.0119499999999997</v>
      </c>
      <c r="AK28" s="43">
        <v>0</v>
      </c>
      <c r="AL28" s="43"/>
      <c r="AM28" s="43">
        <v>49.192019999999999</v>
      </c>
      <c r="AN28" s="43">
        <v>59.344729999999998</v>
      </c>
      <c r="AO28" s="43">
        <v>27.251999999999999</v>
      </c>
      <c r="AP28" s="43">
        <v>0.57999999999999996</v>
      </c>
      <c r="AQ28" s="43">
        <v>160.62</v>
      </c>
      <c r="AR28" s="43">
        <v>28.849219999999999</v>
      </c>
      <c r="AS28" s="43">
        <v>38.365960000000001</v>
      </c>
      <c r="AT28" s="43">
        <v>33.428379999999997</v>
      </c>
      <c r="AU28" s="43"/>
      <c r="AV28" s="43">
        <v>196.27325999999999</v>
      </c>
      <c r="AW28" s="43">
        <v>35.959699999999998</v>
      </c>
      <c r="AX28" s="43"/>
      <c r="AY28" s="43">
        <v>3.2439900000000002</v>
      </c>
      <c r="AZ28" s="43"/>
      <c r="BA28" s="43">
        <v>2.6</v>
      </c>
      <c r="BB28" s="43"/>
      <c r="BC28" s="43">
        <v>69.816249999999997</v>
      </c>
      <c r="BD28" s="43"/>
      <c r="BE28" s="43">
        <v>20.75</v>
      </c>
      <c r="BF28" s="43"/>
      <c r="BG28" s="43"/>
      <c r="BH28" s="43"/>
      <c r="BI28" s="43">
        <v>8.1137800000000002</v>
      </c>
      <c r="BJ28" s="43"/>
      <c r="BK28" s="43">
        <v>5.66439</v>
      </c>
      <c r="BL28" s="43"/>
      <c r="BM28" s="43">
        <v>6.9870000000000001</v>
      </c>
      <c r="BN28" s="43">
        <v>43.91</v>
      </c>
      <c r="BO28" s="43">
        <v>1.97</v>
      </c>
      <c r="BP28" s="43">
        <v>134.0265</v>
      </c>
      <c r="BQ28" s="43"/>
      <c r="BR28" s="43">
        <v>3.8165200000000001</v>
      </c>
      <c r="BS28" s="43">
        <v>131.63598999999999</v>
      </c>
      <c r="BT28" s="43">
        <v>18.132259999999999</v>
      </c>
      <c r="BU28" s="43"/>
      <c r="BV28" s="43">
        <v>33.838700000000003</v>
      </c>
      <c r="BW28" s="43">
        <v>3.87202</v>
      </c>
      <c r="BX28" s="43"/>
      <c r="BY28" s="43"/>
      <c r="BZ28" s="43">
        <v>91.503600000000006</v>
      </c>
      <c r="CA28" s="43">
        <v>24.430009999999999</v>
      </c>
      <c r="CB28" s="43"/>
      <c r="CC28" s="43">
        <v>0.55000000000000004</v>
      </c>
      <c r="CD28" s="43">
        <v>26.318899999999999</v>
      </c>
      <c r="CE28" s="43">
        <v>398.32688000000002</v>
      </c>
      <c r="CF28" s="43"/>
      <c r="CG28" s="43">
        <v>138.8246</v>
      </c>
      <c r="CH28" s="43">
        <v>17.516120000000001</v>
      </c>
      <c r="CI28" s="43"/>
      <c r="CJ28" s="43"/>
      <c r="CK28" s="43">
        <v>15.8048</v>
      </c>
      <c r="CL28" s="43">
        <v>4.5574300000000001</v>
      </c>
      <c r="CM28" s="43"/>
      <c r="CN28" s="43"/>
      <c r="CO28" s="43">
        <v>16.077120000000001</v>
      </c>
      <c r="CP28" s="43">
        <v>282.7</v>
      </c>
      <c r="CQ28" s="43"/>
      <c r="CR28" s="43">
        <v>31.552</v>
      </c>
      <c r="CS28" s="43">
        <v>1.6715800000000001</v>
      </c>
      <c r="CT28" s="43">
        <v>17.62</v>
      </c>
    </row>
    <row r="29" spans="1:98" ht="15.6" x14ac:dyDescent="0.3">
      <c r="A29" s="1"/>
      <c r="B29" s="42" t="s">
        <v>785</v>
      </c>
      <c r="C29" s="43"/>
      <c r="D29" s="43"/>
      <c r="E29" s="43">
        <v>48.305410000000002</v>
      </c>
      <c r="F29" s="43">
        <v>10.022</v>
      </c>
      <c r="G29" s="43"/>
      <c r="H29" s="43">
        <v>4.2439999999999998</v>
      </c>
      <c r="I29" s="43"/>
      <c r="J29" s="43"/>
      <c r="K29" s="43"/>
      <c r="L29" s="43">
        <v>27.0197</v>
      </c>
      <c r="M29" s="43">
        <v>11.2239</v>
      </c>
      <c r="N29" s="43">
        <v>9.92</v>
      </c>
      <c r="O29" s="43">
        <v>22.21</v>
      </c>
      <c r="P29" s="43"/>
      <c r="Q29" s="43"/>
      <c r="R29" s="43">
        <v>49.661000000000001</v>
      </c>
      <c r="S29" s="43"/>
      <c r="T29" s="43">
        <v>39.1721</v>
      </c>
      <c r="U29" s="43"/>
      <c r="V29" s="43">
        <v>7.8</v>
      </c>
      <c r="W29" s="43"/>
      <c r="X29" s="43">
        <v>159.44334000000001</v>
      </c>
      <c r="Y29" s="43"/>
      <c r="Z29" s="43">
        <v>10.118510000000001</v>
      </c>
      <c r="AA29" s="43"/>
      <c r="AB29" s="43"/>
      <c r="AC29" s="43">
        <v>15.52</v>
      </c>
      <c r="AD29" s="43"/>
      <c r="AE29" s="43">
        <v>4.4429999999999996</v>
      </c>
      <c r="AF29" s="43">
        <v>6</v>
      </c>
      <c r="AG29" s="43"/>
      <c r="AH29" s="43">
        <v>5.8521000000000001</v>
      </c>
      <c r="AI29" s="43"/>
      <c r="AJ29" s="43">
        <v>4.3253700000000004</v>
      </c>
      <c r="AK29" s="43">
        <v>0</v>
      </c>
      <c r="AL29" s="43"/>
      <c r="AM29" s="43">
        <v>49.913460000000001</v>
      </c>
      <c r="AN29" s="43">
        <v>48.263779999999997</v>
      </c>
      <c r="AO29" s="43">
        <v>28.049299999999999</v>
      </c>
      <c r="AP29" s="43">
        <v>1</v>
      </c>
      <c r="AQ29" s="43">
        <v>164.16</v>
      </c>
      <c r="AR29" s="43">
        <v>28.725149999999999</v>
      </c>
      <c r="AS29" s="43">
        <v>37.797690000000003</v>
      </c>
      <c r="AT29" s="43">
        <v>33.597490000000001</v>
      </c>
      <c r="AU29" s="43"/>
      <c r="AV29" s="43">
        <v>196.99952999999999</v>
      </c>
      <c r="AW29" s="43">
        <v>35.488300000000002</v>
      </c>
      <c r="AX29" s="43"/>
      <c r="AY29" s="43">
        <v>3.2793299999999999</v>
      </c>
      <c r="AZ29" s="43"/>
      <c r="BA29" s="43">
        <v>2.6</v>
      </c>
      <c r="BB29" s="43"/>
      <c r="BC29" s="43">
        <v>70.030659999999997</v>
      </c>
      <c r="BD29" s="43"/>
      <c r="BE29" s="43">
        <v>20.75</v>
      </c>
      <c r="BF29" s="43"/>
      <c r="BG29" s="43"/>
      <c r="BH29" s="43"/>
      <c r="BI29" s="43">
        <v>8.7180300000000006</v>
      </c>
      <c r="BJ29" s="43"/>
      <c r="BK29" s="43">
        <v>5.3318199999999996</v>
      </c>
      <c r="BL29" s="43"/>
      <c r="BM29" s="43">
        <v>7.984</v>
      </c>
      <c r="BN29" s="43">
        <v>42.02</v>
      </c>
      <c r="BO29" s="43">
        <v>1.99</v>
      </c>
      <c r="BP29" s="43">
        <v>136.97929999999999</v>
      </c>
      <c r="BQ29" s="43"/>
      <c r="BR29" s="43">
        <v>3.8430599999999999</v>
      </c>
      <c r="BS29" s="43">
        <v>131.9889</v>
      </c>
      <c r="BT29" s="43">
        <v>17.976649999999999</v>
      </c>
      <c r="BU29" s="43"/>
      <c r="BV29" s="43">
        <v>35.097499999999997</v>
      </c>
      <c r="BW29" s="43">
        <v>3.9659300000000002</v>
      </c>
      <c r="BX29" s="43"/>
      <c r="BY29" s="43"/>
      <c r="BZ29" s="43">
        <v>91.249799999999993</v>
      </c>
      <c r="CA29" s="43">
        <v>24.430160000000001</v>
      </c>
      <c r="CB29" s="43"/>
      <c r="CC29" s="43">
        <v>0.57799999999999996</v>
      </c>
      <c r="CD29" s="43">
        <v>27.239730000000002</v>
      </c>
      <c r="CE29" s="43">
        <v>424.80475000000001</v>
      </c>
      <c r="CF29" s="43"/>
      <c r="CG29" s="43">
        <v>146.3168</v>
      </c>
      <c r="CH29" s="43">
        <v>17.142479999999999</v>
      </c>
      <c r="CI29" s="43"/>
      <c r="CJ29" s="43"/>
      <c r="CK29" s="43">
        <v>15.517200000000001</v>
      </c>
      <c r="CL29" s="43">
        <v>4.4830399999999999</v>
      </c>
      <c r="CM29" s="43"/>
      <c r="CN29" s="43"/>
      <c r="CO29" s="43">
        <v>16.080680000000001</v>
      </c>
      <c r="CP29" s="43">
        <v>276.61</v>
      </c>
      <c r="CQ29" s="43"/>
      <c r="CR29" s="43">
        <v>31.238</v>
      </c>
      <c r="CS29" s="43">
        <v>1.88365</v>
      </c>
      <c r="CT29" s="43">
        <v>15.821999999999999</v>
      </c>
    </row>
    <row r="30" spans="1:98" ht="15.6" x14ac:dyDescent="0.3">
      <c r="A30" s="1"/>
      <c r="B30" s="42" t="s">
        <v>786</v>
      </c>
      <c r="C30" s="43"/>
      <c r="D30" s="43"/>
      <c r="E30" s="43">
        <v>48.48171</v>
      </c>
      <c r="F30" s="43">
        <v>10.417999999999999</v>
      </c>
      <c r="G30" s="43"/>
      <c r="H30" s="43">
        <v>4.3490000000000002</v>
      </c>
      <c r="I30" s="43"/>
      <c r="J30" s="43"/>
      <c r="K30" s="43"/>
      <c r="L30" s="43">
        <v>27.147400000000001</v>
      </c>
      <c r="M30" s="43">
        <v>10.815</v>
      </c>
      <c r="N30" s="43">
        <v>9.9700000000000006</v>
      </c>
      <c r="O30" s="43">
        <v>21.866</v>
      </c>
      <c r="P30" s="43"/>
      <c r="Q30" s="43"/>
      <c r="R30" s="43">
        <v>49.747999999999998</v>
      </c>
      <c r="S30" s="43"/>
      <c r="T30" s="43">
        <v>49.807099999999998</v>
      </c>
      <c r="U30" s="43"/>
      <c r="V30" s="43">
        <v>7.9</v>
      </c>
      <c r="W30" s="43"/>
      <c r="X30" s="43">
        <v>104.53016</v>
      </c>
      <c r="Y30" s="43"/>
      <c r="Z30" s="43">
        <v>9.0557400000000001</v>
      </c>
      <c r="AA30" s="43"/>
      <c r="AB30" s="43"/>
      <c r="AC30" s="43">
        <v>15.77</v>
      </c>
      <c r="AD30" s="43"/>
      <c r="AE30" s="43">
        <v>4.2629999999999999</v>
      </c>
      <c r="AF30" s="43">
        <v>4.5999999999999996</v>
      </c>
      <c r="AG30" s="43"/>
      <c r="AH30" s="43">
        <v>4.3705999999999996</v>
      </c>
      <c r="AI30" s="43"/>
      <c r="AJ30" s="43">
        <v>4.6141800000000002</v>
      </c>
      <c r="AK30" s="43">
        <v>0</v>
      </c>
      <c r="AL30" s="43"/>
      <c r="AM30" s="43">
        <v>49.56747</v>
      </c>
      <c r="AN30" s="43">
        <v>40.888910000000003</v>
      </c>
      <c r="AO30" s="43">
        <v>28.2057</v>
      </c>
      <c r="AP30" s="43">
        <v>0.9</v>
      </c>
      <c r="AQ30" s="43">
        <v>161</v>
      </c>
      <c r="AR30" s="43">
        <v>28.918530000000001</v>
      </c>
      <c r="AS30" s="43">
        <v>37.912030000000001</v>
      </c>
      <c r="AT30" s="43">
        <v>32.820120000000003</v>
      </c>
      <c r="AU30" s="43"/>
      <c r="AV30" s="43">
        <v>196.95056</v>
      </c>
      <c r="AW30" s="43">
        <v>35.993600000000001</v>
      </c>
      <c r="AX30" s="43"/>
      <c r="AY30" s="43">
        <v>3.4328599999999998</v>
      </c>
      <c r="AZ30" s="43"/>
      <c r="BA30" s="43">
        <v>2.5</v>
      </c>
      <c r="BB30" s="43"/>
      <c r="BC30" s="43">
        <v>70.225449999999995</v>
      </c>
      <c r="BD30" s="43"/>
      <c r="BE30" s="43">
        <v>20.75</v>
      </c>
      <c r="BF30" s="43"/>
      <c r="BG30" s="43"/>
      <c r="BH30" s="43"/>
      <c r="BI30" s="43">
        <v>8.2448899999999998</v>
      </c>
      <c r="BJ30" s="43"/>
      <c r="BK30" s="43">
        <v>5.2486600000000001</v>
      </c>
      <c r="BL30" s="43"/>
      <c r="BM30" s="43">
        <v>6.9870000000000001</v>
      </c>
      <c r="BN30" s="43">
        <v>37.24</v>
      </c>
      <c r="BO30" s="43">
        <v>1.98</v>
      </c>
      <c r="BP30" s="43">
        <v>134.96969999999999</v>
      </c>
      <c r="BQ30" s="43"/>
      <c r="BR30" s="43">
        <v>3.7772600000000001</v>
      </c>
      <c r="BS30" s="43">
        <v>127.92007</v>
      </c>
      <c r="BT30" s="43">
        <v>17.746649999999999</v>
      </c>
      <c r="BU30" s="43"/>
      <c r="BV30" s="43">
        <v>34.1708</v>
      </c>
      <c r="BW30" s="43">
        <v>4.0273599999999998</v>
      </c>
      <c r="BX30" s="43"/>
      <c r="BY30" s="43"/>
      <c r="BZ30" s="43">
        <v>91.747</v>
      </c>
      <c r="CA30" s="43">
        <v>24.44491</v>
      </c>
      <c r="CB30" s="43"/>
      <c r="CC30" s="43">
        <v>0.58899999999999997</v>
      </c>
      <c r="CD30" s="43">
        <v>26.420809999999999</v>
      </c>
      <c r="CE30" s="43">
        <v>439.57528000000002</v>
      </c>
      <c r="CF30" s="43"/>
      <c r="CG30" s="43">
        <v>142.55619999999999</v>
      </c>
      <c r="CH30" s="43">
        <v>17.11656</v>
      </c>
      <c r="CI30" s="43"/>
      <c r="CJ30" s="43"/>
      <c r="CK30" s="43">
        <v>16.005600000000001</v>
      </c>
      <c r="CL30" s="43">
        <v>4.5419499999999999</v>
      </c>
      <c r="CM30" s="43"/>
      <c r="CN30" s="43"/>
      <c r="CO30" s="43">
        <v>16.467639999999999</v>
      </c>
      <c r="CP30" s="43">
        <v>280.14</v>
      </c>
      <c r="CQ30" s="43"/>
      <c r="CR30" s="43">
        <v>32.131</v>
      </c>
      <c r="CS30" s="43">
        <v>2.0182000000000002</v>
      </c>
      <c r="CT30" s="43">
        <v>16.690000000000001</v>
      </c>
    </row>
    <row r="31" spans="1:98" ht="15.6" x14ac:dyDescent="0.3">
      <c r="A31" s="1"/>
      <c r="B31" s="42" t="s">
        <v>787</v>
      </c>
      <c r="C31" s="43"/>
      <c r="D31" s="43"/>
      <c r="E31" s="43">
        <v>46.100990000000003</v>
      </c>
      <c r="F31" s="43">
        <v>10.186999999999999</v>
      </c>
      <c r="G31" s="43"/>
      <c r="H31" s="43">
        <v>4.3099999999999996</v>
      </c>
      <c r="I31" s="43"/>
      <c r="J31" s="43"/>
      <c r="K31" s="43"/>
      <c r="L31" s="43">
        <v>26.860299999999999</v>
      </c>
      <c r="M31" s="43">
        <v>11.048</v>
      </c>
      <c r="N31" s="43">
        <v>9.86</v>
      </c>
      <c r="O31" s="43">
        <v>23.434000000000001</v>
      </c>
      <c r="P31" s="43"/>
      <c r="Q31" s="43"/>
      <c r="R31" s="43">
        <v>49.555999999999997</v>
      </c>
      <c r="S31" s="43"/>
      <c r="T31" s="43">
        <v>44.640900000000002</v>
      </c>
      <c r="U31" s="43"/>
      <c r="V31" s="43">
        <v>7.6</v>
      </c>
      <c r="W31" s="43"/>
      <c r="X31" s="43">
        <v>102.10603</v>
      </c>
      <c r="Y31" s="43"/>
      <c r="Z31" s="43">
        <v>9.2250200000000007</v>
      </c>
      <c r="AA31" s="43"/>
      <c r="AB31" s="43"/>
      <c r="AC31" s="43">
        <v>16.100000000000001</v>
      </c>
      <c r="AD31" s="43"/>
      <c r="AE31" s="43">
        <v>4.2489999999999997</v>
      </c>
      <c r="AF31" s="43">
        <v>2.6</v>
      </c>
      <c r="AG31" s="43"/>
      <c r="AH31" s="43">
        <v>3.294</v>
      </c>
      <c r="AI31" s="43"/>
      <c r="AJ31" s="43">
        <v>4.59483</v>
      </c>
      <c r="AK31" s="43">
        <v>0</v>
      </c>
      <c r="AL31" s="43"/>
      <c r="AM31" s="43">
        <v>46.320030000000003</v>
      </c>
      <c r="AN31" s="43">
        <v>41.238370000000003</v>
      </c>
      <c r="AO31" s="43">
        <v>28.094000000000001</v>
      </c>
      <c r="AP31" s="43">
        <v>0.73</v>
      </c>
      <c r="AQ31" s="43">
        <v>162.80000000000001</v>
      </c>
      <c r="AR31" s="43">
        <v>29.23067</v>
      </c>
      <c r="AS31" s="43">
        <v>38.087319999999998</v>
      </c>
      <c r="AT31" s="43">
        <v>32.582909999999998</v>
      </c>
      <c r="AU31" s="43"/>
      <c r="AV31" s="43">
        <v>195.14870999999999</v>
      </c>
      <c r="AW31" s="43">
        <v>36.402700000000003</v>
      </c>
      <c r="AX31" s="43"/>
      <c r="AY31" s="43">
        <v>3.4462899999999999</v>
      </c>
      <c r="AZ31" s="43"/>
      <c r="BA31" s="43">
        <v>2.7</v>
      </c>
      <c r="BB31" s="43"/>
      <c r="BC31" s="43">
        <v>70.138919999999999</v>
      </c>
      <c r="BD31" s="43"/>
      <c r="BE31" s="43">
        <v>20.75</v>
      </c>
      <c r="BF31" s="43"/>
      <c r="BG31" s="43"/>
      <c r="BH31" s="43"/>
      <c r="BI31" s="43">
        <v>8.3482500000000002</v>
      </c>
      <c r="BJ31" s="43"/>
      <c r="BK31" s="43">
        <v>5.2418500000000003</v>
      </c>
      <c r="BL31" s="43"/>
      <c r="BM31" s="43">
        <v>7.641</v>
      </c>
      <c r="BN31" s="43">
        <v>38.03</v>
      </c>
      <c r="BO31" s="43">
        <v>2</v>
      </c>
      <c r="BP31" s="43">
        <v>135.98599999999999</v>
      </c>
      <c r="BQ31" s="43"/>
      <c r="BR31" s="43">
        <v>4.3718500000000002</v>
      </c>
      <c r="BS31" s="43">
        <v>129.33649</v>
      </c>
      <c r="BT31" s="43">
        <v>16.444659999999999</v>
      </c>
      <c r="BU31" s="43"/>
      <c r="BV31" s="43">
        <v>33.668700000000001</v>
      </c>
      <c r="BW31" s="43">
        <v>3.8865599999999998</v>
      </c>
      <c r="BX31" s="43"/>
      <c r="BY31" s="43"/>
      <c r="BZ31" s="43">
        <v>92.265199999999993</v>
      </c>
      <c r="CA31" s="43">
        <v>24.453040000000001</v>
      </c>
      <c r="CB31" s="43"/>
      <c r="CC31" s="43">
        <v>0.52800000000000002</v>
      </c>
      <c r="CD31" s="43">
        <v>25.200600000000001</v>
      </c>
      <c r="CE31" s="43">
        <v>401.10554999999999</v>
      </c>
      <c r="CF31" s="43"/>
      <c r="CG31" s="43">
        <v>155.68690000000001</v>
      </c>
      <c r="CH31" s="43">
        <v>17.237690000000001</v>
      </c>
      <c r="CI31" s="43"/>
      <c r="CJ31" s="43"/>
      <c r="CK31" s="43">
        <v>16.914200000000001</v>
      </c>
      <c r="CL31" s="43">
        <v>4.5013899999999998</v>
      </c>
      <c r="CM31" s="43"/>
      <c r="CN31" s="43"/>
      <c r="CO31" s="43">
        <v>16.780200000000001</v>
      </c>
      <c r="CP31" s="43">
        <v>279.60000000000002</v>
      </c>
      <c r="CQ31" s="43"/>
      <c r="CR31" s="43">
        <v>32.292000000000002</v>
      </c>
      <c r="CS31" s="43">
        <v>1.91544</v>
      </c>
      <c r="CT31" s="43">
        <v>10.813000000000001</v>
      </c>
    </row>
    <row r="32" spans="1:98" ht="15.6" x14ac:dyDescent="0.3">
      <c r="A32" s="1"/>
      <c r="B32" s="42" t="s">
        <v>788</v>
      </c>
      <c r="C32" s="43"/>
      <c r="D32" s="43"/>
      <c r="E32" s="43">
        <v>45.224490000000003</v>
      </c>
      <c r="F32" s="43">
        <v>9.6639999999999997</v>
      </c>
      <c r="G32" s="43"/>
      <c r="H32" s="43">
        <v>4.1989999999999998</v>
      </c>
      <c r="I32" s="43"/>
      <c r="J32" s="43"/>
      <c r="K32" s="43"/>
      <c r="L32" s="43">
        <v>26.401599999999998</v>
      </c>
      <c r="M32" s="43">
        <v>13.3284</v>
      </c>
      <c r="N32" s="43">
        <v>9.48</v>
      </c>
      <c r="O32" s="43">
        <v>23.434000000000001</v>
      </c>
      <c r="P32" s="43"/>
      <c r="Q32" s="43"/>
      <c r="R32" s="43">
        <v>49.668999999999997</v>
      </c>
      <c r="S32" s="43"/>
      <c r="T32" s="43">
        <v>49.6282</v>
      </c>
      <c r="U32" s="43"/>
      <c r="V32" s="43">
        <v>8</v>
      </c>
      <c r="W32" s="43"/>
      <c r="X32" s="43">
        <v>137.62105</v>
      </c>
      <c r="Y32" s="43"/>
      <c r="Z32" s="43">
        <v>9.3494700000000002</v>
      </c>
      <c r="AA32" s="43"/>
      <c r="AB32" s="43"/>
      <c r="AC32" s="43">
        <v>16.32</v>
      </c>
      <c r="AD32" s="43"/>
      <c r="AE32" s="43">
        <v>4.2469999999999999</v>
      </c>
      <c r="AF32" s="43">
        <v>3</v>
      </c>
      <c r="AG32" s="43"/>
      <c r="AH32" s="43">
        <v>1.345</v>
      </c>
      <c r="AI32" s="43"/>
      <c r="AJ32" s="43">
        <v>4.63246</v>
      </c>
      <c r="AK32" s="43">
        <v>0</v>
      </c>
      <c r="AL32" s="43"/>
      <c r="AM32" s="43">
        <v>48.85389</v>
      </c>
      <c r="AN32" s="43">
        <v>38.303449999999998</v>
      </c>
      <c r="AO32" s="43">
        <v>27.528600000000001</v>
      </c>
      <c r="AP32" s="43">
        <v>0.78</v>
      </c>
      <c r="AQ32" s="43">
        <v>160.21</v>
      </c>
      <c r="AR32" s="43">
        <v>28.68197</v>
      </c>
      <c r="AS32" s="43">
        <v>37.790880000000001</v>
      </c>
      <c r="AT32" s="43">
        <v>31.949680000000001</v>
      </c>
      <c r="AU32" s="43"/>
      <c r="AV32" s="43">
        <v>194.72895</v>
      </c>
      <c r="AW32" s="43">
        <v>35.726799999999997</v>
      </c>
      <c r="AX32" s="43"/>
      <c r="AY32" s="43">
        <v>3.4032499999999999</v>
      </c>
      <c r="AZ32" s="43"/>
      <c r="BA32" s="43">
        <v>2.5</v>
      </c>
      <c r="BB32" s="43"/>
      <c r="BC32" s="43">
        <v>69.426550000000006</v>
      </c>
      <c r="BD32" s="43"/>
      <c r="BE32" s="43">
        <v>20.75</v>
      </c>
      <c r="BF32" s="43"/>
      <c r="BG32" s="43"/>
      <c r="BH32" s="43"/>
      <c r="BI32" s="43">
        <v>8.2614400000000003</v>
      </c>
      <c r="BJ32" s="43"/>
      <c r="BK32" s="43">
        <v>5.3282999999999996</v>
      </c>
      <c r="BL32" s="43"/>
      <c r="BM32" s="43">
        <v>6.9870000000000001</v>
      </c>
      <c r="BN32" s="43">
        <v>36.97</v>
      </c>
      <c r="BO32" s="43">
        <v>2.02</v>
      </c>
      <c r="BP32" s="43">
        <v>134.22110000000001</v>
      </c>
      <c r="BQ32" s="43"/>
      <c r="BR32" s="43">
        <v>4.2710499999999998</v>
      </c>
      <c r="BS32" s="43">
        <v>131.01837</v>
      </c>
      <c r="BT32" s="43">
        <v>16.654450000000001</v>
      </c>
      <c r="BU32" s="43"/>
      <c r="BV32" s="43">
        <v>32.7134</v>
      </c>
      <c r="BW32" s="43">
        <v>3.87202</v>
      </c>
      <c r="BX32" s="43"/>
      <c r="BY32" s="43"/>
      <c r="BZ32" s="43">
        <v>92.040999999999997</v>
      </c>
      <c r="CA32" s="43">
        <v>24.44181</v>
      </c>
      <c r="CB32" s="43"/>
      <c r="CC32" s="43">
        <v>0.57299999999999995</v>
      </c>
      <c r="CD32" s="43">
        <v>25.328119999999998</v>
      </c>
      <c r="CE32" s="43">
        <v>403.08141999999998</v>
      </c>
      <c r="CF32" s="43"/>
      <c r="CG32" s="43">
        <v>146.91730000000001</v>
      </c>
      <c r="CH32" s="43">
        <v>17.536619999999999</v>
      </c>
      <c r="CI32" s="43"/>
      <c r="CJ32" s="43"/>
      <c r="CK32" s="43">
        <v>16.343399999999999</v>
      </c>
      <c r="CL32" s="43">
        <v>4.4604299999999997</v>
      </c>
      <c r="CM32" s="43"/>
      <c r="CN32" s="43"/>
      <c r="CO32" s="43">
        <v>15.80424</v>
      </c>
      <c r="CP32" s="43">
        <v>278.42</v>
      </c>
      <c r="CQ32" s="43"/>
      <c r="CR32" s="43">
        <v>31.853999999999999</v>
      </c>
      <c r="CS32" s="43">
        <v>1.8345499999999999</v>
      </c>
      <c r="CT32" s="43">
        <v>7.2439999999999998</v>
      </c>
    </row>
    <row r="33" spans="1:98" ht="15.6" x14ac:dyDescent="0.3">
      <c r="A33" s="1"/>
      <c r="B33" s="42" t="s">
        <v>789</v>
      </c>
      <c r="C33" s="43"/>
      <c r="D33" s="43"/>
      <c r="E33" s="43">
        <v>48.099159999999998</v>
      </c>
      <c r="F33" s="43">
        <v>9.2200000000000006</v>
      </c>
      <c r="G33" s="43"/>
      <c r="H33" s="43">
        <v>4.2889999999999997</v>
      </c>
      <c r="I33" s="43"/>
      <c r="J33" s="43"/>
      <c r="K33" s="43"/>
      <c r="L33" s="43">
        <v>26.3248</v>
      </c>
      <c r="M33" s="43">
        <v>13.1068</v>
      </c>
      <c r="N33" s="43">
        <v>9.6</v>
      </c>
      <c r="O33" s="43">
        <v>24.024000000000001</v>
      </c>
      <c r="P33" s="43"/>
      <c r="Q33" s="43"/>
      <c r="R33" s="43">
        <v>49.692</v>
      </c>
      <c r="S33" s="43"/>
      <c r="T33" s="43">
        <v>33.257199999999997</v>
      </c>
      <c r="U33" s="43"/>
      <c r="V33" s="43">
        <v>8.4</v>
      </c>
      <c r="W33" s="43"/>
      <c r="X33" s="43">
        <v>92.323570000000004</v>
      </c>
      <c r="Y33" s="43"/>
      <c r="Z33" s="43">
        <v>9.5177600000000009</v>
      </c>
      <c r="AA33" s="43"/>
      <c r="AB33" s="43"/>
      <c r="AC33" s="43">
        <v>16.21</v>
      </c>
      <c r="AD33" s="43"/>
      <c r="AE33" s="43">
        <v>4.3650000000000002</v>
      </c>
      <c r="AF33" s="43">
        <v>3.9</v>
      </c>
      <c r="AG33" s="43"/>
      <c r="AH33" s="43">
        <v>1.3653999999999999</v>
      </c>
      <c r="AI33" s="43"/>
      <c r="AJ33" s="43">
        <v>4.6611399999999996</v>
      </c>
      <c r="AK33" s="43">
        <v>0</v>
      </c>
      <c r="AL33" s="43"/>
      <c r="AM33" s="43">
        <v>49.202840000000002</v>
      </c>
      <c r="AN33" s="43">
        <v>33.32658</v>
      </c>
      <c r="AO33" s="43">
        <v>27.058499999999999</v>
      </c>
      <c r="AP33" s="43">
        <v>0.64</v>
      </c>
      <c r="AQ33" s="43">
        <v>161.32</v>
      </c>
      <c r="AR33" s="43">
        <v>28.63458</v>
      </c>
      <c r="AS33" s="43">
        <v>36.479840000000003</v>
      </c>
      <c r="AT33" s="43">
        <v>32.185189999999999</v>
      </c>
      <c r="AU33" s="43"/>
      <c r="AV33" s="43">
        <v>194.69618</v>
      </c>
      <c r="AW33" s="43">
        <v>34.758600000000001</v>
      </c>
      <c r="AX33" s="43"/>
      <c r="AY33" s="43">
        <v>3.4516800000000001</v>
      </c>
      <c r="AZ33" s="43"/>
      <c r="BA33" s="43">
        <v>2.7</v>
      </c>
      <c r="BB33" s="43"/>
      <c r="BC33" s="43">
        <v>69.776430000000005</v>
      </c>
      <c r="BD33" s="43"/>
      <c r="BE33" s="43">
        <v>20.75</v>
      </c>
      <c r="BF33" s="43"/>
      <c r="BG33" s="43"/>
      <c r="BH33" s="43"/>
      <c r="BI33" s="43">
        <v>8.4502100000000002</v>
      </c>
      <c r="BJ33" s="43"/>
      <c r="BK33" s="43">
        <v>5.3461100000000004</v>
      </c>
      <c r="BL33" s="43"/>
      <c r="BM33" s="43">
        <v>7.984</v>
      </c>
      <c r="BN33" s="43">
        <v>37.97</v>
      </c>
      <c r="BO33" s="43">
        <v>1.96</v>
      </c>
      <c r="BP33" s="43">
        <v>135.5077</v>
      </c>
      <c r="BQ33" s="43"/>
      <c r="BR33" s="43">
        <v>4.4190300000000002</v>
      </c>
      <c r="BS33" s="43">
        <v>129.10898</v>
      </c>
      <c r="BT33" s="43">
        <v>16.601030000000002</v>
      </c>
      <c r="BU33" s="43"/>
      <c r="BV33" s="43">
        <v>32.228299999999997</v>
      </c>
      <c r="BW33" s="43">
        <v>4.0072999999999999</v>
      </c>
      <c r="BX33" s="43"/>
      <c r="BY33" s="43"/>
      <c r="BZ33" s="43">
        <v>91.900099999999995</v>
      </c>
      <c r="CA33" s="43">
        <v>24.4635</v>
      </c>
      <c r="CB33" s="43"/>
      <c r="CC33" s="43">
        <v>0.55600000000000005</v>
      </c>
      <c r="CD33" s="43">
        <v>24.032150000000001</v>
      </c>
      <c r="CE33" s="43">
        <v>425.35570000000001</v>
      </c>
      <c r="CF33" s="43"/>
      <c r="CG33" s="43">
        <v>136.46360000000001</v>
      </c>
      <c r="CH33" s="43">
        <v>18.101610000000001</v>
      </c>
      <c r="CI33" s="43"/>
      <c r="CJ33" s="43"/>
      <c r="CK33" s="43">
        <v>16.670200000000001</v>
      </c>
      <c r="CL33" s="43">
        <v>4.4566800000000004</v>
      </c>
      <c r="CM33" s="43"/>
      <c r="CN33" s="43"/>
      <c r="CO33" s="43">
        <v>15.531700000000001</v>
      </c>
      <c r="CP33" s="43">
        <v>272.77999999999997</v>
      </c>
      <c r="CQ33" s="43"/>
      <c r="CR33" s="43">
        <v>31.727</v>
      </c>
      <c r="CS33" s="43">
        <v>1.8671899999999999</v>
      </c>
      <c r="CT33" s="43">
        <v>7.351</v>
      </c>
    </row>
    <row r="34" spans="1:98" ht="15.6" x14ac:dyDescent="0.3">
      <c r="A34" s="1"/>
      <c r="B34" s="42" t="s">
        <v>790</v>
      </c>
      <c r="C34" s="43"/>
      <c r="D34" s="43"/>
      <c r="E34" s="43">
        <v>47.874360000000003</v>
      </c>
      <c r="F34" s="43">
        <v>10.426</v>
      </c>
      <c r="G34" s="43"/>
      <c r="H34" s="43">
        <v>4.4169999999999998</v>
      </c>
      <c r="I34" s="43"/>
      <c r="J34" s="43"/>
      <c r="K34" s="43"/>
      <c r="L34" s="43">
        <v>26.7319</v>
      </c>
      <c r="M34" s="43">
        <v>14.0204</v>
      </c>
      <c r="N34" s="43">
        <v>9.4700000000000006</v>
      </c>
      <c r="O34" s="43">
        <v>23.808</v>
      </c>
      <c r="P34" s="43"/>
      <c r="Q34" s="43"/>
      <c r="R34" s="43">
        <v>49.805999999999997</v>
      </c>
      <c r="S34" s="43"/>
      <c r="T34" s="43">
        <v>43.956800000000001</v>
      </c>
      <c r="U34" s="43"/>
      <c r="V34" s="43">
        <v>8.8000000000000007</v>
      </c>
      <c r="W34" s="43"/>
      <c r="X34" s="43">
        <v>101.0583</v>
      </c>
      <c r="Y34" s="43"/>
      <c r="Z34" s="43">
        <v>9.6136199999999992</v>
      </c>
      <c r="AA34" s="43"/>
      <c r="AB34" s="43"/>
      <c r="AC34" s="43">
        <v>16.14</v>
      </c>
      <c r="AD34" s="43"/>
      <c r="AE34" s="43">
        <v>4.3609999999999998</v>
      </c>
      <c r="AF34" s="43">
        <v>5.6</v>
      </c>
      <c r="AG34" s="43"/>
      <c r="AH34" s="43">
        <v>1.4017999999999999</v>
      </c>
      <c r="AI34" s="43"/>
      <c r="AJ34" s="43">
        <v>5.46631</v>
      </c>
      <c r="AK34" s="43">
        <v>0</v>
      </c>
      <c r="AL34" s="43"/>
      <c r="AM34" s="43">
        <v>47.52516</v>
      </c>
      <c r="AN34" s="43">
        <v>30.40408</v>
      </c>
      <c r="AO34" s="43">
        <v>27.114799999999999</v>
      </c>
      <c r="AP34" s="43">
        <v>0.45</v>
      </c>
      <c r="AQ34" s="43">
        <v>161.9</v>
      </c>
      <c r="AR34" s="43">
        <v>28.74653</v>
      </c>
      <c r="AS34" s="43">
        <v>36.795310000000001</v>
      </c>
      <c r="AT34" s="43">
        <v>33.076830000000001</v>
      </c>
      <c r="AU34" s="43"/>
      <c r="AV34" s="43">
        <v>197.23187999999999</v>
      </c>
      <c r="AW34" s="43">
        <v>34.759</v>
      </c>
      <c r="AX34" s="43"/>
      <c r="AY34" s="43">
        <v>3.4714800000000001</v>
      </c>
      <c r="AZ34" s="43"/>
      <c r="BA34" s="43">
        <v>2.7</v>
      </c>
      <c r="BB34" s="43"/>
      <c r="BC34" s="43">
        <v>69.817239999999998</v>
      </c>
      <c r="BD34" s="43"/>
      <c r="BE34" s="43">
        <v>20.75</v>
      </c>
      <c r="BF34" s="43"/>
      <c r="BG34" s="43"/>
      <c r="BH34" s="43"/>
      <c r="BI34" s="43">
        <v>8.4930699999999995</v>
      </c>
      <c r="BJ34" s="43"/>
      <c r="BK34" s="43">
        <v>5.4739399999999998</v>
      </c>
      <c r="BL34" s="43"/>
      <c r="BM34" s="43">
        <v>6.9870000000000001</v>
      </c>
      <c r="BN34" s="43">
        <v>38.4</v>
      </c>
      <c r="BO34" s="43">
        <v>2.09</v>
      </c>
      <c r="BP34" s="43">
        <v>137.71080000000001</v>
      </c>
      <c r="BQ34" s="43"/>
      <c r="BR34" s="43">
        <v>4.5679800000000004</v>
      </c>
      <c r="BS34" s="43">
        <v>130.47818000000001</v>
      </c>
      <c r="BT34" s="43">
        <v>16.97879</v>
      </c>
      <c r="BU34" s="43"/>
      <c r="BV34" s="43">
        <v>34.106699999999996</v>
      </c>
      <c r="BW34" s="43">
        <v>3.7307000000000001</v>
      </c>
      <c r="BX34" s="43"/>
      <c r="BY34" s="43"/>
      <c r="BZ34" s="43">
        <v>84.659000000000006</v>
      </c>
      <c r="CA34" s="43">
        <v>24.49709</v>
      </c>
      <c r="CB34" s="43"/>
      <c r="CC34" s="43">
        <v>0.59</v>
      </c>
      <c r="CD34" s="43">
        <v>25.641349999999999</v>
      </c>
      <c r="CE34" s="43">
        <v>435.40919000000002</v>
      </c>
      <c r="CF34" s="43"/>
      <c r="CG34" s="43">
        <v>120.6641</v>
      </c>
      <c r="CH34" s="43">
        <v>17.968800000000002</v>
      </c>
      <c r="CI34" s="43"/>
      <c r="CJ34" s="43"/>
      <c r="CK34" s="43">
        <v>17.205500000000001</v>
      </c>
      <c r="CL34" s="43">
        <v>4.7458900000000002</v>
      </c>
      <c r="CM34" s="43"/>
      <c r="CN34" s="43"/>
      <c r="CO34" s="43">
        <v>15.91183</v>
      </c>
      <c r="CP34" s="43">
        <v>257.81</v>
      </c>
      <c r="CQ34" s="43"/>
      <c r="CR34" s="43">
        <v>32.265999999999998</v>
      </c>
      <c r="CS34" s="43">
        <v>1.98573</v>
      </c>
      <c r="CT34" s="43">
        <v>7.4850000000000003</v>
      </c>
    </row>
    <row r="35" spans="1:98" ht="15.6" x14ac:dyDescent="0.3">
      <c r="A35" s="1"/>
      <c r="B35" s="42" t="s">
        <v>791</v>
      </c>
      <c r="C35" s="43"/>
      <c r="D35" s="43"/>
      <c r="E35" s="43">
        <v>48.095129999999997</v>
      </c>
      <c r="F35" s="43">
        <v>10.505000000000001</v>
      </c>
      <c r="G35" s="43"/>
      <c r="H35" s="43">
        <v>4.3369999999999997</v>
      </c>
      <c r="I35" s="43"/>
      <c r="J35" s="43"/>
      <c r="K35" s="43"/>
      <c r="L35" s="43">
        <v>27.513999999999999</v>
      </c>
      <c r="M35" s="43">
        <v>14.656599999999999</v>
      </c>
      <c r="N35" s="43">
        <v>9.75</v>
      </c>
      <c r="O35" s="43">
        <v>23.888000000000002</v>
      </c>
      <c r="P35" s="43"/>
      <c r="Q35" s="43"/>
      <c r="R35" s="43">
        <v>49.898000000000003</v>
      </c>
      <c r="S35" s="43"/>
      <c r="T35" s="43">
        <v>50.417000000000002</v>
      </c>
      <c r="U35" s="43"/>
      <c r="V35" s="43">
        <v>9.1</v>
      </c>
      <c r="W35" s="43"/>
      <c r="X35" s="43">
        <v>53.597659999999998</v>
      </c>
      <c r="Y35" s="43"/>
      <c r="Z35" s="43">
        <v>9.6620299999999997</v>
      </c>
      <c r="AA35" s="43"/>
      <c r="AB35" s="43"/>
      <c r="AC35" s="43">
        <v>16.3</v>
      </c>
      <c r="AD35" s="43"/>
      <c r="AE35" s="43">
        <v>4.51</v>
      </c>
      <c r="AF35" s="43">
        <v>4.0999999999999996</v>
      </c>
      <c r="AG35" s="43"/>
      <c r="AH35" s="43">
        <v>1.391</v>
      </c>
      <c r="AI35" s="43"/>
      <c r="AJ35" s="43">
        <v>5.7646800000000002</v>
      </c>
      <c r="AK35" s="43">
        <v>0</v>
      </c>
      <c r="AL35" s="43"/>
      <c r="AM35" s="43">
        <v>49.516480000000001</v>
      </c>
      <c r="AN35" s="43">
        <v>28.136150000000001</v>
      </c>
      <c r="AO35" s="43">
        <v>28.267399999999999</v>
      </c>
      <c r="AP35" s="43">
        <v>0.73</v>
      </c>
      <c r="AQ35" s="43">
        <v>164.02</v>
      </c>
      <c r="AR35" s="43">
        <v>28.83644</v>
      </c>
      <c r="AS35" s="43">
        <v>37.349969999999999</v>
      </c>
      <c r="AT35" s="43">
        <v>33.154400000000003</v>
      </c>
      <c r="AU35" s="43"/>
      <c r="AV35" s="43">
        <v>196.98495</v>
      </c>
      <c r="AW35" s="43">
        <v>34.6768</v>
      </c>
      <c r="AX35" s="43"/>
      <c r="AY35" s="43">
        <v>3.24064</v>
      </c>
      <c r="AZ35" s="43"/>
      <c r="BA35" s="43">
        <v>2.5</v>
      </c>
      <c r="BB35" s="43"/>
      <c r="BC35" s="43">
        <v>69.230350000000001</v>
      </c>
      <c r="BD35" s="43"/>
      <c r="BE35" s="43">
        <v>20.75</v>
      </c>
      <c r="BF35" s="43"/>
      <c r="BG35" s="43"/>
      <c r="BH35" s="43"/>
      <c r="BI35" s="43">
        <v>8.0555699999999995</v>
      </c>
      <c r="BJ35" s="43"/>
      <c r="BK35" s="43">
        <v>5.7691400000000002</v>
      </c>
      <c r="BL35" s="43"/>
      <c r="BM35" s="43">
        <v>7.641</v>
      </c>
      <c r="BN35" s="43">
        <v>38.369999999999997</v>
      </c>
      <c r="BO35" s="43">
        <v>2.12</v>
      </c>
      <c r="BP35" s="43">
        <v>141.99100000000001</v>
      </c>
      <c r="BQ35" s="43"/>
      <c r="BR35" s="43">
        <v>4.4167500000000004</v>
      </c>
      <c r="BS35" s="43">
        <v>129.81054</v>
      </c>
      <c r="BT35" s="43">
        <v>18.578379999999999</v>
      </c>
      <c r="BU35" s="43"/>
      <c r="BV35" s="43">
        <v>34.323099999999997</v>
      </c>
      <c r="BW35" s="43">
        <v>3.87202</v>
      </c>
      <c r="BX35" s="43"/>
      <c r="BY35" s="43"/>
      <c r="BZ35" s="43">
        <v>76.520099999999999</v>
      </c>
      <c r="CA35" s="43">
        <v>24.48516</v>
      </c>
      <c r="CB35" s="43"/>
      <c r="CC35" s="43">
        <v>0.57199999999999995</v>
      </c>
      <c r="CD35" s="43">
        <v>25.379090000000001</v>
      </c>
      <c r="CE35" s="43">
        <v>443.49912999999998</v>
      </c>
      <c r="CF35" s="43"/>
      <c r="CG35" s="43">
        <v>121.7975</v>
      </c>
      <c r="CH35" s="43">
        <v>18.007480000000001</v>
      </c>
      <c r="CI35" s="43"/>
      <c r="CJ35" s="43"/>
      <c r="CK35" s="43">
        <v>16.5868</v>
      </c>
      <c r="CL35" s="43">
        <v>4.6212499999999999</v>
      </c>
      <c r="CM35" s="43"/>
      <c r="CN35" s="43"/>
      <c r="CO35" s="43">
        <v>15.967409999999999</v>
      </c>
      <c r="CP35" s="43">
        <v>277.27999999999997</v>
      </c>
      <c r="CQ35" s="43"/>
      <c r="CR35" s="43">
        <v>32.445999999999998</v>
      </c>
      <c r="CS35" s="43">
        <v>1.99579</v>
      </c>
      <c r="CT35" s="43">
        <v>7.6349999999999998</v>
      </c>
    </row>
    <row r="36" spans="1:98" ht="15.6" x14ac:dyDescent="0.3">
      <c r="A36" s="1"/>
      <c r="B36" s="42" t="s">
        <v>792</v>
      </c>
      <c r="C36" s="43"/>
      <c r="D36" s="43"/>
      <c r="E36" s="43">
        <v>48.463569999999997</v>
      </c>
      <c r="F36" s="43">
        <v>11.141</v>
      </c>
      <c r="G36" s="43"/>
      <c r="H36" s="43">
        <v>4.2830000000000004</v>
      </c>
      <c r="I36" s="43"/>
      <c r="J36" s="43"/>
      <c r="K36" s="43"/>
      <c r="L36" s="43">
        <v>26.8306</v>
      </c>
      <c r="M36" s="43">
        <v>14.9101</v>
      </c>
      <c r="N36" s="43">
        <v>9.7899999999999991</v>
      </c>
      <c r="O36" s="43">
        <v>23.794</v>
      </c>
      <c r="P36" s="43"/>
      <c r="Q36" s="43"/>
      <c r="R36" s="43">
        <v>50.185000000000002</v>
      </c>
      <c r="S36" s="43"/>
      <c r="T36" s="43">
        <v>43.444000000000003</v>
      </c>
      <c r="U36" s="43"/>
      <c r="V36" s="43">
        <v>9.1999999999999993</v>
      </c>
      <c r="W36" s="43"/>
      <c r="X36" s="43">
        <v>47.137900000000002</v>
      </c>
      <c r="Y36" s="43"/>
      <c r="Z36" s="43">
        <v>10.02191</v>
      </c>
      <c r="AA36" s="43"/>
      <c r="AB36" s="43"/>
      <c r="AC36" s="43">
        <v>15.69</v>
      </c>
      <c r="AD36" s="43"/>
      <c r="AE36" s="43">
        <v>4.5410000000000004</v>
      </c>
      <c r="AF36" s="43">
        <v>3.8</v>
      </c>
      <c r="AG36" s="43"/>
      <c r="AH36" s="43">
        <v>1.3593</v>
      </c>
      <c r="AI36" s="43"/>
      <c r="AJ36" s="43">
        <v>5.7564599999999997</v>
      </c>
      <c r="AK36" s="43">
        <v>0</v>
      </c>
      <c r="AL36" s="43"/>
      <c r="AM36" s="43">
        <v>45.858539999999998</v>
      </c>
      <c r="AN36" s="43">
        <v>30.222349999999999</v>
      </c>
      <c r="AO36" s="43">
        <v>28.500800000000002</v>
      </c>
      <c r="AP36" s="43">
        <v>0.86</v>
      </c>
      <c r="AQ36" s="43">
        <v>161.85</v>
      </c>
      <c r="AR36" s="43">
        <v>29.046009999999999</v>
      </c>
      <c r="AS36" s="43">
        <v>37.159930000000003</v>
      </c>
      <c r="AT36" s="43">
        <v>33.442729999999997</v>
      </c>
      <c r="AU36" s="43"/>
      <c r="AV36" s="43">
        <v>133.05429000000001</v>
      </c>
      <c r="AW36" s="43">
        <v>35.439900000000002</v>
      </c>
      <c r="AX36" s="43"/>
      <c r="AY36" s="43">
        <v>3.2620100000000001</v>
      </c>
      <c r="AZ36" s="43"/>
      <c r="BA36" s="43">
        <v>2.7</v>
      </c>
      <c r="BB36" s="43"/>
      <c r="BC36" s="43">
        <v>69.973140000000001</v>
      </c>
      <c r="BD36" s="43"/>
      <c r="BE36" s="43">
        <v>20.75</v>
      </c>
      <c r="BF36" s="43"/>
      <c r="BG36" s="43"/>
      <c r="BH36" s="43"/>
      <c r="BI36" s="43">
        <v>8.3201199999999993</v>
      </c>
      <c r="BJ36" s="43"/>
      <c r="BK36" s="43">
        <v>5.8515699999999997</v>
      </c>
      <c r="BL36" s="43"/>
      <c r="BM36" s="43">
        <v>6.9870000000000001</v>
      </c>
      <c r="BN36" s="43">
        <v>37.83</v>
      </c>
      <c r="BO36" s="43">
        <v>2.1800000000000002</v>
      </c>
      <c r="BP36" s="43">
        <v>140.66929999999999</v>
      </c>
      <c r="BQ36" s="43"/>
      <c r="BR36" s="43">
        <v>4.4708100000000002</v>
      </c>
      <c r="BS36" s="43">
        <v>130.93178</v>
      </c>
      <c r="BT36" s="43">
        <v>18.90053</v>
      </c>
      <c r="BU36" s="43"/>
      <c r="BV36" s="43">
        <v>32.227600000000002</v>
      </c>
      <c r="BW36" s="43">
        <v>3.9659300000000002</v>
      </c>
      <c r="BX36" s="43"/>
      <c r="BY36" s="43"/>
      <c r="BZ36" s="43">
        <v>58.1526</v>
      </c>
      <c r="CA36" s="43">
        <v>24.488289999999999</v>
      </c>
      <c r="CB36" s="43"/>
      <c r="CC36" s="43">
        <v>0.58199999999999996</v>
      </c>
      <c r="CD36" s="43">
        <v>25.75873</v>
      </c>
      <c r="CE36" s="43">
        <v>437.60252000000003</v>
      </c>
      <c r="CF36" s="43"/>
      <c r="CG36" s="43">
        <v>108.3451</v>
      </c>
      <c r="CH36" s="43">
        <v>18.29401</v>
      </c>
      <c r="CI36" s="43"/>
      <c r="CJ36" s="43"/>
      <c r="CK36" s="43">
        <v>16.684799999999999</v>
      </c>
      <c r="CL36" s="43">
        <v>4.8289900000000001</v>
      </c>
      <c r="CM36" s="43"/>
      <c r="CN36" s="43"/>
      <c r="CO36" s="43">
        <v>16.679939999999998</v>
      </c>
      <c r="CP36" s="43">
        <v>274.42</v>
      </c>
      <c r="CQ36" s="43"/>
      <c r="CR36" s="43">
        <v>31.983000000000001</v>
      </c>
      <c r="CS36" s="43">
        <v>2.0218699999999998</v>
      </c>
      <c r="CT36" s="43">
        <v>7.8</v>
      </c>
    </row>
    <row r="37" spans="1:98" ht="15.6" x14ac:dyDescent="0.3">
      <c r="A37" s="1"/>
      <c r="B37" s="42" t="s">
        <v>793</v>
      </c>
      <c r="C37" s="43"/>
      <c r="D37" s="43"/>
      <c r="E37" s="43">
        <v>48.22289</v>
      </c>
      <c r="F37" s="43">
        <v>10.573</v>
      </c>
      <c r="G37" s="43"/>
      <c r="H37" s="43">
        <v>4.2960000000000003</v>
      </c>
      <c r="I37" s="43"/>
      <c r="J37" s="43"/>
      <c r="K37" s="43"/>
      <c r="L37" s="43">
        <v>27.128499999999999</v>
      </c>
      <c r="M37" s="43">
        <v>14.937200000000001</v>
      </c>
      <c r="N37" s="43">
        <v>10.02</v>
      </c>
      <c r="O37" s="43">
        <v>23.251999999999999</v>
      </c>
      <c r="P37" s="43"/>
      <c r="Q37" s="43"/>
      <c r="R37" s="43">
        <v>49.719000000000001</v>
      </c>
      <c r="S37" s="43"/>
      <c r="T37" s="43">
        <v>45.220799999999997</v>
      </c>
      <c r="U37" s="43"/>
      <c r="V37" s="43">
        <v>9.3000000000000007</v>
      </c>
      <c r="W37" s="43"/>
      <c r="X37" s="43">
        <v>52.715769999999999</v>
      </c>
      <c r="Y37" s="43"/>
      <c r="Z37" s="43">
        <v>9.7524999999999995</v>
      </c>
      <c r="AA37" s="43"/>
      <c r="AB37" s="43"/>
      <c r="AC37" s="43">
        <v>15.22</v>
      </c>
      <c r="AD37" s="43"/>
      <c r="AE37" s="43">
        <v>4.516</v>
      </c>
      <c r="AF37" s="43">
        <v>2</v>
      </c>
      <c r="AG37" s="43"/>
      <c r="AH37" s="43">
        <v>1.3108</v>
      </c>
      <c r="AI37" s="43"/>
      <c r="AJ37" s="43">
        <v>6.2199600000000004</v>
      </c>
      <c r="AK37" s="43">
        <v>0</v>
      </c>
      <c r="AL37" s="43"/>
      <c r="AM37" s="43">
        <v>45.127569999999999</v>
      </c>
      <c r="AN37" s="43">
        <v>28.971689999999999</v>
      </c>
      <c r="AO37" s="43">
        <v>28.357099999999999</v>
      </c>
      <c r="AP37" s="43">
        <v>0.97</v>
      </c>
      <c r="AQ37" s="43">
        <v>161.11000000000001</v>
      </c>
      <c r="AR37" s="43">
        <v>29.164770000000001</v>
      </c>
      <c r="AS37" s="43">
        <v>37.778149999999997</v>
      </c>
      <c r="AT37" s="43">
        <v>33.272620000000003</v>
      </c>
      <c r="AU37" s="43"/>
      <c r="AV37" s="43">
        <v>198.13633999999999</v>
      </c>
      <c r="AW37" s="43">
        <v>35.715200000000003</v>
      </c>
      <c r="AX37" s="43"/>
      <c r="AY37" s="43">
        <v>3.26173</v>
      </c>
      <c r="AZ37" s="43"/>
      <c r="BA37" s="43">
        <v>2.6</v>
      </c>
      <c r="BB37" s="43"/>
      <c r="BC37" s="43">
        <v>69.899410000000003</v>
      </c>
      <c r="BD37" s="43"/>
      <c r="BE37" s="43">
        <v>20.9</v>
      </c>
      <c r="BF37" s="43"/>
      <c r="BG37" s="43"/>
      <c r="BH37" s="43"/>
      <c r="BI37" s="43">
        <v>8.4218299999999999</v>
      </c>
      <c r="BJ37" s="43"/>
      <c r="BK37" s="43">
        <v>5.7803000000000004</v>
      </c>
      <c r="BL37" s="43"/>
      <c r="BM37" s="43">
        <v>6.9870000000000001</v>
      </c>
      <c r="BN37" s="43">
        <v>38.36</v>
      </c>
      <c r="BO37" s="43">
        <v>1.96</v>
      </c>
      <c r="BP37" s="43">
        <v>141.84360000000001</v>
      </c>
      <c r="BQ37" s="43"/>
      <c r="BR37" s="43">
        <v>4.53979</v>
      </c>
      <c r="BS37" s="43">
        <v>131.04463999999999</v>
      </c>
      <c r="BT37" s="43">
        <v>18.699739999999998</v>
      </c>
      <c r="BU37" s="43"/>
      <c r="BV37" s="43">
        <v>32.449599999999997</v>
      </c>
      <c r="BW37" s="43">
        <v>4.0273599999999998</v>
      </c>
      <c r="BX37" s="43"/>
      <c r="BY37" s="43"/>
      <c r="BZ37" s="43">
        <v>57.415300000000002</v>
      </c>
      <c r="CA37" s="43">
        <v>24.46848</v>
      </c>
      <c r="CB37" s="43"/>
      <c r="CC37" s="43">
        <v>0.57999999999999996</v>
      </c>
      <c r="CD37" s="43">
        <v>25.68094</v>
      </c>
      <c r="CE37" s="43">
        <v>439.56941</v>
      </c>
      <c r="CF37" s="43"/>
      <c r="CG37" s="43">
        <v>108.982</v>
      </c>
      <c r="CH37" s="43">
        <v>17.855119999999999</v>
      </c>
      <c r="CI37" s="43"/>
      <c r="CJ37" s="43"/>
      <c r="CK37" s="43">
        <v>17.3735</v>
      </c>
      <c r="CL37" s="43">
        <v>4.8980499999999996</v>
      </c>
      <c r="CM37" s="43"/>
      <c r="CN37" s="43"/>
      <c r="CO37" s="43">
        <v>16.817979999999999</v>
      </c>
      <c r="CP37" s="43">
        <v>277.27</v>
      </c>
      <c r="CQ37" s="43"/>
      <c r="CR37" s="43">
        <v>31.478000000000002</v>
      </c>
      <c r="CS37" s="43">
        <v>1.8315399999999999</v>
      </c>
      <c r="CT37" s="43">
        <v>8.2080000000000002</v>
      </c>
    </row>
    <row r="38" spans="1:98" ht="15.6" x14ac:dyDescent="0.3">
      <c r="A38" s="1"/>
      <c r="B38" s="42" t="s">
        <v>794</v>
      </c>
      <c r="C38" s="43"/>
      <c r="D38" s="43"/>
      <c r="E38" s="43">
        <v>46.357610000000001</v>
      </c>
      <c r="F38" s="43">
        <v>10.698</v>
      </c>
      <c r="G38" s="43"/>
      <c r="H38" s="43">
        <v>4.2629999999999999</v>
      </c>
      <c r="I38" s="43"/>
      <c r="J38" s="43"/>
      <c r="K38" s="43"/>
      <c r="L38" s="43">
        <v>26.416</v>
      </c>
      <c r="M38" s="43">
        <v>14.479900000000001</v>
      </c>
      <c r="N38" s="43">
        <v>9.9</v>
      </c>
      <c r="O38" s="43">
        <v>22.85</v>
      </c>
      <c r="P38" s="43"/>
      <c r="Q38" s="43"/>
      <c r="R38" s="43">
        <v>49.558</v>
      </c>
      <c r="S38" s="43"/>
      <c r="T38" s="43">
        <v>27.995799999999999</v>
      </c>
      <c r="U38" s="43"/>
      <c r="V38" s="43">
        <v>9</v>
      </c>
      <c r="W38" s="43"/>
      <c r="X38" s="43">
        <v>56.385959999999997</v>
      </c>
      <c r="Y38" s="43"/>
      <c r="Z38" s="43">
        <v>9.4749300000000005</v>
      </c>
      <c r="AA38" s="43"/>
      <c r="AB38" s="43"/>
      <c r="AC38" s="43">
        <v>14.84</v>
      </c>
      <c r="AD38" s="43"/>
      <c r="AE38" s="43">
        <v>4.3380000000000001</v>
      </c>
      <c r="AF38" s="43">
        <v>1.5</v>
      </c>
      <c r="AG38" s="43"/>
      <c r="AH38" s="43">
        <v>1.0993999999999999</v>
      </c>
      <c r="AI38" s="43"/>
      <c r="AJ38" s="43">
        <v>6.1652199999999997</v>
      </c>
      <c r="AK38" s="43">
        <v>0</v>
      </c>
      <c r="AL38" s="43"/>
      <c r="AM38" s="43">
        <v>46.520009999999999</v>
      </c>
      <c r="AN38" s="43">
        <v>28.440750000000001</v>
      </c>
      <c r="AO38" s="43">
        <v>28.1084</v>
      </c>
      <c r="AP38" s="43">
        <v>0.6</v>
      </c>
      <c r="AQ38" s="43">
        <v>162.66</v>
      </c>
      <c r="AR38" s="43">
        <v>28.524290000000001</v>
      </c>
      <c r="AS38" s="43">
        <v>37.000120000000003</v>
      </c>
      <c r="AT38" s="43">
        <v>32.875329999999998</v>
      </c>
      <c r="AU38" s="43"/>
      <c r="AV38" s="43">
        <v>197.38054</v>
      </c>
      <c r="AW38" s="43">
        <v>35.3414</v>
      </c>
      <c r="AX38" s="43"/>
      <c r="AY38" s="43">
        <v>3.2471700000000001</v>
      </c>
      <c r="AZ38" s="43"/>
      <c r="BA38" s="43">
        <v>2.5</v>
      </c>
      <c r="BB38" s="43"/>
      <c r="BC38" s="43">
        <v>69.808620000000005</v>
      </c>
      <c r="BD38" s="43"/>
      <c r="BE38" s="43">
        <v>20.9</v>
      </c>
      <c r="BF38" s="43"/>
      <c r="BG38" s="43"/>
      <c r="BH38" s="43"/>
      <c r="BI38" s="43">
        <v>7.9945700000000004</v>
      </c>
      <c r="BJ38" s="43"/>
      <c r="BK38" s="43">
        <v>6.0112699999999997</v>
      </c>
      <c r="BL38" s="43"/>
      <c r="BM38" s="43">
        <v>7.984</v>
      </c>
      <c r="BN38" s="43">
        <v>38.04</v>
      </c>
      <c r="BO38" s="43">
        <v>1.85</v>
      </c>
      <c r="BP38" s="43">
        <v>139.91640000000001</v>
      </c>
      <c r="BQ38" s="43"/>
      <c r="BR38" s="43">
        <v>4.6857800000000003</v>
      </c>
      <c r="BS38" s="43">
        <v>134.65913</v>
      </c>
      <c r="BT38" s="43">
        <v>18.687709999999999</v>
      </c>
      <c r="BU38" s="43"/>
      <c r="BV38" s="43">
        <v>32.7181</v>
      </c>
      <c r="BW38" s="43">
        <v>3.8865599999999998</v>
      </c>
      <c r="BX38" s="43"/>
      <c r="BY38" s="43"/>
      <c r="BZ38" s="43">
        <v>53.818899999999999</v>
      </c>
      <c r="CA38" s="43">
        <v>24.46903</v>
      </c>
      <c r="CB38" s="43"/>
      <c r="CC38" s="43">
        <v>0.59599999999999997</v>
      </c>
      <c r="CD38" s="43">
        <v>25.886590000000002</v>
      </c>
      <c r="CE38" s="43">
        <v>425.3519</v>
      </c>
      <c r="CF38" s="43"/>
      <c r="CG38" s="43">
        <v>99.820599999999999</v>
      </c>
      <c r="CH38" s="43">
        <v>17.83906</v>
      </c>
      <c r="CI38" s="43"/>
      <c r="CJ38" s="43"/>
      <c r="CK38" s="43">
        <v>18.002099999999999</v>
      </c>
      <c r="CL38" s="43">
        <v>4.9188099999999997</v>
      </c>
      <c r="CM38" s="43"/>
      <c r="CN38" s="43"/>
      <c r="CO38" s="43">
        <v>17.45748</v>
      </c>
      <c r="CP38" s="43">
        <v>278.47000000000003</v>
      </c>
      <c r="CQ38" s="43"/>
      <c r="CR38" s="43">
        <v>31.521000000000001</v>
      </c>
      <c r="CS38" s="43">
        <v>1.87574</v>
      </c>
      <c r="CT38" s="43">
        <v>10.44</v>
      </c>
    </row>
    <row r="39" spans="1:98" ht="15.6" x14ac:dyDescent="0.3">
      <c r="A39" s="1"/>
      <c r="B39" s="42" t="s">
        <v>795</v>
      </c>
      <c r="C39" s="43"/>
      <c r="D39" s="43"/>
      <c r="E39" s="43">
        <v>45.729399999999998</v>
      </c>
      <c r="F39" s="43">
        <v>10.736000000000001</v>
      </c>
      <c r="G39" s="43"/>
      <c r="H39" s="43">
        <v>4.2510000000000003</v>
      </c>
      <c r="I39" s="43"/>
      <c r="J39" s="43"/>
      <c r="K39" s="43"/>
      <c r="L39" s="43">
        <v>26.459499999999998</v>
      </c>
      <c r="M39" s="43">
        <v>14.468299999999999</v>
      </c>
      <c r="N39" s="43">
        <v>9.8800000000000008</v>
      </c>
      <c r="O39" s="43">
        <v>23.506</v>
      </c>
      <c r="P39" s="43"/>
      <c r="Q39" s="43"/>
      <c r="R39" s="43">
        <v>49.737000000000002</v>
      </c>
      <c r="S39" s="43"/>
      <c r="T39" s="43">
        <v>37.359400000000001</v>
      </c>
      <c r="U39" s="43"/>
      <c r="V39" s="43">
        <v>8.9</v>
      </c>
      <c r="W39" s="43"/>
      <c r="X39" s="43">
        <v>51.069209999999998</v>
      </c>
      <c r="Y39" s="43"/>
      <c r="Z39" s="43">
        <v>9.6953300000000002</v>
      </c>
      <c r="AA39" s="43"/>
      <c r="AB39" s="43"/>
      <c r="AC39" s="43">
        <v>14.4</v>
      </c>
      <c r="AD39" s="43"/>
      <c r="AE39" s="43">
        <v>4.431</v>
      </c>
      <c r="AF39" s="43">
        <v>1.3</v>
      </c>
      <c r="AG39" s="43"/>
      <c r="AH39" s="43">
        <v>1.1214</v>
      </c>
      <c r="AI39" s="43"/>
      <c r="AJ39" s="43">
        <v>6.4605899999999998</v>
      </c>
      <c r="AK39" s="43">
        <v>0</v>
      </c>
      <c r="AL39" s="43"/>
      <c r="AM39" s="43">
        <v>48.17004</v>
      </c>
      <c r="AN39" s="43">
        <v>26.435279999999999</v>
      </c>
      <c r="AO39" s="43">
        <v>28.097000000000001</v>
      </c>
      <c r="AP39" s="43">
        <v>0.23</v>
      </c>
      <c r="AQ39" s="43">
        <v>163.21</v>
      </c>
      <c r="AR39" s="43">
        <v>29.275759999999998</v>
      </c>
      <c r="AS39" s="43">
        <v>36.69032</v>
      </c>
      <c r="AT39" s="43">
        <v>32.488619999999997</v>
      </c>
      <c r="AU39" s="43"/>
      <c r="AV39" s="43">
        <v>196.96804</v>
      </c>
      <c r="AW39" s="43">
        <v>36.081600000000002</v>
      </c>
      <c r="AX39" s="43"/>
      <c r="AY39" s="43">
        <v>3.2450100000000002</v>
      </c>
      <c r="AZ39" s="43"/>
      <c r="BA39" s="43">
        <v>2.5</v>
      </c>
      <c r="BB39" s="43"/>
      <c r="BC39" s="43">
        <v>69.893259999999998</v>
      </c>
      <c r="BD39" s="43"/>
      <c r="BE39" s="43">
        <v>20.9</v>
      </c>
      <c r="BF39" s="43"/>
      <c r="BG39" s="43"/>
      <c r="BH39" s="43"/>
      <c r="BI39" s="43">
        <v>5.9221500000000002</v>
      </c>
      <c r="BJ39" s="43"/>
      <c r="BK39" s="43">
        <v>5.9565999999999999</v>
      </c>
      <c r="BL39" s="43"/>
      <c r="BM39" s="43">
        <v>6.9870000000000001</v>
      </c>
      <c r="BN39" s="43">
        <v>37.85</v>
      </c>
      <c r="BO39" s="43">
        <v>1.88</v>
      </c>
      <c r="BP39" s="43">
        <v>139.39949999999999</v>
      </c>
      <c r="BQ39" s="43"/>
      <c r="BR39" s="43">
        <v>4.6151099999999996</v>
      </c>
      <c r="BS39" s="43">
        <v>133.82016999999999</v>
      </c>
      <c r="BT39" s="43">
        <v>18.667580000000001</v>
      </c>
      <c r="BU39" s="43"/>
      <c r="BV39" s="43">
        <v>33.180700000000002</v>
      </c>
      <c r="BW39" s="43">
        <v>3.9036599999999999</v>
      </c>
      <c r="BX39" s="43"/>
      <c r="BY39" s="43"/>
      <c r="BZ39" s="43">
        <v>90.2029</v>
      </c>
      <c r="CA39" s="43">
        <v>24.53538</v>
      </c>
      <c r="CB39" s="43"/>
      <c r="CC39" s="43">
        <v>0.58899999999999997</v>
      </c>
      <c r="CD39" s="43">
        <v>25.321200000000001</v>
      </c>
      <c r="CE39" s="43">
        <v>425.32125000000002</v>
      </c>
      <c r="CF39" s="43"/>
      <c r="CG39" s="43">
        <v>109.7094</v>
      </c>
      <c r="CH39" s="43">
        <v>17.752780000000001</v>
      </c>
      <c r="CI39" s="43"/>
      <c r="CJ39" s="43"/>
      <c r="CK39" s="43">
        <v>17.645399999999999</v>
      </c>
      <c r="CL39" s="43">
        <v>4.9342899999999998</v>
      </c>
      <c r="CM39" s="43"/>
      <c r="CN39" s="43"/>
      <c r="CO39" s="43">
        <v>16.779679999999999</v>
      </c>
      <c r="CP39" s="43">
        <v>277.24</v>
      </c>
      <c r="CQ39" s="43"/>
      <c r="CR39" s="43">
        <v>31.638000000000002</v>
      </c>
      <c r="CS39" s="43">
        <v>1.94851</v>
      </c>
      <c r="CT39" s="43">
        <v>14.118</v>
      </c>
    </row>
    <row r="40" spans="1:98" ht="15.6" x14ac:dyDescent="0.3">
      <c r="A40" s="1"/>
      <c r="B40" s="42" t="s">
        <v>796</v>
      </c>
      <c r="C40" s="43"/>
      <c r="D40" s="43"/>
      <c r="E40" s="43">
        <v>48.091290000000001</v>
      </c>
      <c r="F40" s="43">
        <v>9.8119999999999994</v>
      </c>
      <c r="G40" s="43"/>
      <c r="H40" s="43">
        <v>4.2149999999999999</v>
      </c>
      <c r="I40" s="43"/>
      <c r="J40" s="43"/>
      <c r="K40" s="43"/>
      <c r="L40" s="43">
        <v>27.118300000000001</v>
      </c>
      <c r="M40" s="43">
        <v>14.2562</v>
      </c>
      <c r="N40" s="43">
        <v>7.33</v>
      </c>
      <c r="O40" s="43">
        <v>23.678000000000001</v>
      </c>
      <c r="P40" s="43"/>
      <c r="Q40" s="43"/>
      <c r="R40" s="43">
        <v>49.502000000000002</v>
      </c>
      <c r="S40" s="43"/>
      <c r="T40" s="43">
        <v>40.464100000000002</v>
      </c>
      <c r="U40" s="43"/>
      <c r="V40" s="43">
        <v>8.8000000000000007</v>
      </c>
      <c r="W40" s="43"/>
      <c r="X40" s="43">
        <v>50.112859999999998</v>
      </c>
      <c r="Y40" s="43"/>
      <c r="Z40" s="43">
        <v>9.9859000000000009</v>
      </c>
      <c r="AA40" s="43"/>
      <c r="AB40" s="43"/>
      <c r="AC40" s="43">
        <v>13.92</v>
      </c>
      <c r="AD40" s="43"/>
      <c r="AE40" s="43">
        <v>4.6100000000000003</v>
      </c>
      <c r="AF40" s="43">
        <v>1.3</v>
      </c>
      <c r="AG40" s="43"/>
      <c r="AH40" s="43">
        <v>1.1128</v>
      </c>
      <c r="AI40" s="43"/>
      <c r="AJ40" s="43">
        <v>6.2238600000000002</v>
      </c>
      <c r="AK40" s="43">
        <v>0</v>
      </c>
      <c r="AL40" s="43"/>
      <c r="AM40" s="43">
        <v>48.089280000000002</v>
      </c>
      <c r="AN40" s="43">
        <v>27.025939999999999</v>
      </c>
      <c r="AO40" s="43">
        <v>27.328299999999999</v>
      </c>
      <c r="AP40" s="43">
        <v>0.37</v>
      </c>
      <c r="AQ40" s="43">
        <v>162.15</v>
      </c>
      <c r="AR40" s="43">
        <v>29.35014</v>
      </c>
      <c r="AS40" s="43">
        <v>37.511609999999997</v>
      </c>
      <c r="AT40" s="43">
        <v>31.897349999999999</v>
      </c>
      <c r="AU40" s="43"/>
      <c r="AV40" s="43">
        <v>194.05261999999999</v>
      </c>
      <c r="AW40" s="43">
        <v>35.376399999999997</v>
      </c>
      <c r="AX40" s="43"/>
      <c r="AY40" s="43">
        <v>3.22567</v>
      </c>
      <c r="AZ40" s="43"/>
      <c r="BA40" s="43">
        <v>2.6</v>
      </c>
      <c r="BB40" s="43"/>
      <c r="BC40" s="43">
        <v>69.814800000000005</v>
      </c>
      <c r="BD40" s="43"/>
      <c r="BE40" s="43">
        <v>20.9</v>
      </c>
      <c r="BF40" s="43"/>
      <c r="BG40" s="43"/>
      <c r="BH40" s="43"/>
      <c r="BI40" s="43">
        <v>7.4811300000000003</v>
      </c>
      <c r="BJ40" s="43"/>
      <c r="BK40" s="43">
        <v>5.9401999999999999</v>
      </c>
      <c r="BL40" s="43"/>
      <c r="BM40" s="43">
        <v>7.641</v>
      </c>
      <c r="BN40" s="43">
        <v>38.39</v>
      </c>
      <c r="BO40" s="43">
        <v>1.83</v>
      </c>
      <c r="BP40" s="43">
        <v>142.05889999999999</v>
      </c>
      <c r="BQ40" s="43"/>
      <c r="BR40" s="43">
        <v>4.6144400000000001</v>
      </c>
      <c r="BS40" s="43">
        <v>133.88580999999999</v>
      </c>
      <c r="BT40" s="43">
        <v>18.192029999999999</v>
      </c>
      <c r="BU40" s="43"/>
      <c r="BV40" s="43">
        <v>33.529800000000002</v>
      </c>
      <c r="BW40" s="43">
        <v>4.3754099999999996</v>
      </c>
      <c r="BX40" s="43"/>
      <c r="BY40" s="43"/>
      <c r="BZ40" s="43">
        <v>86.448599999999999</v>
      </c>
      <c r="CA40" s="43">
        <v>24.494140000000002</v>
      </c>
      <c r="CB40" s="43"/>
      <c r="CC40" s="43">
        <v>0.57399999999999995</v>
      </c>
      <c r="CD40" s="43">
        <v>26.281610000000001</v>
      </c>
      <c r="CE40" s="43">
        <v>421.28636</v>
      </c>
      <c r="CF40" s="43"/>
      <c r="CG40" s="43">
        <v>107.1032</v>
      </c>
      <c r="CH40" s="43">
        <v>17.908609999999999</v>
      </c>
      <c r="CI40" s="43"/>
      <c r="CJ40" s="43"/>
      <c r="CK40" s="43">
        <v>20.059999999999999</v>
      </c>
      <c r="CL40" s="43">
        <v>4.8560400000000001</v>
      </c>
      <c r="CM40" s="43"/>
      <c r="CN40" s="43"/>
      <c r="CO40" s="43">
        <v>17.383939999999999</v>
      </c>
      <c r="CP40" s="43">
        <v>275.01</v>
      </c>
      <c r="CQ40" s="43"/>
      <c r="CR40" s="43">
        <v>31.995000000000001</v>
      </c>
      <c r="CS40" s="43">
        <v>1.92598</v>
      </c>
      <c r="CT40" s="43">
        <v>18.184999999999999</v>
      </c>
    </row>
    <row r="41" spans="1:98" ht="15.6" x14ac:dyDescent="0.3">
      <c r="A41" s="1"/>
      <c r="B41" s="42" t="s">
        <v>797</v>
      </c>
      <c r="C41" s="43"/>
      <c r="D41" s="43"/>
      <c r="E41" s="43">
        <v>43.119050000000001</v>
      </c>
      <c r="F41" s="43">
        <v>9</v>
      </c>
      <c r="G41" s="43"/>
      <c r="H41" s="43">
        <v>4.2939999999999996</v>
      </c>
      <c r="I41" s="43"/>
      <c r="J41" s="43"/>
      <c r="K41" s="43"/>
      <c r="L41" s="43">
        <v>26.756799999999998</v>
      </c>
      <c r="M41" s="43">
        <v>14.041399999999999</v>
      </c>
      <c r="N41" s="43">
        <v>9.25</v>
      </c>
      <c r="O41" s="43">
        <v>23.942</v>
      </c>
      <c r="P41" s="43"/>
      <c r="Q41" s="43"/>
      <c r="R41" s="43">
        <v>49.616999999999997</v>
      </c>
      <c r="S41" s="43"/>
      <c r="T41" s="43">
        <v>28.863099999999999</v>
      </c>
      <c r="U41" s="43"/>
      <c r="V41" s="43">
        <v>8.6999999999999993</v>
      </c>
      <c r="W41" s="43"/>
      <c r="X41" s="43">
        <v>44.20872</v>
      </c>
      <c r="Y41" s="43"/>
      <c r="Z41" s="43">
        <v>10.063219999999999</v>
      </c>
      <c r="AA41" s="43"/>
      <c r="AB41" s="43"/>
      <c r="AC41" s="43">
        <v>14.22</v>
      </c>
      <c r="AD41" s="43"/>
      <c r="AE41" s="43">
        <v>4.5010000000000003</v>
      </c>
      <c r="AF41" s="43">
        <v>1</v>
      </c>
      <c r="AG41" s="43"/>
      <c r="AH41" s="43">
        <v>1.2018</v>
      </c>
      <c r="AI41" s="43"/>
      <c r="AJ41" s="43">
        <v>5.8655799999999996</v>
      </c>
      <c r="AK41" s="43">
        <v>0</v>
      </c>
      <c r="AL41" s="43"/>
      <c r="AM41" s="43">
        <v>49.848120000000002</v>
      </c>
      <c r="AN41" s="43">
        <v>26.591640000000002</v>
      </c>
      <c r="AO41" s="43">
        <v>27.511700000000001</v>
      </c>
      <c r="AP41" s="43">
        <v>0.4</v>
      </c>
      <c r="AQ41" s="43">
        <v>163.59</v>
      </c>
      <c r="AR41" s="43">
        <v>29.460930000000001</v>
      </c>
      <c r="AS41" s="43">
        <v>37.547669999999997</v>
      </c>
      <c r="AT41" s="43">
        <v>31.133289999999999</v>
      </c>
      <c r="AU41" s="43"/>
      <c r="AV41" s="43">
        <v>194.48689999999999</v>
      </c>
      <c r="AW41" s="43">
        <v>35.180500000000002</v>
      </c>
      <c r="AX41" s="43"/>
      <c r="AY41" s="43">
        <v>3.2194500000000001</v>
      </c>
      <c r="AZ41" s="43"/>
      <c r="BA41" s="43">
        <v>2.7</v>
      </c>
      <c r="BB41" s="43"/>
      <c r="BC41" s="43">
        <v>71.241290000000006</v>
      </c>
      <c r="BD41" s="43"/>
      <c r="BE41" s="43">
        <v>20.9</v>
      </c>
      <c r="BF41" s="43"/>
      <c r="BG41" s="43"/>
      <c r="BH41" s="43"/>
      <c r="BI41" s="43">
        <v>7.9389099999999999</v>
      </c>
      <c r="BJ41" s="43"/>
      <c r="BK41" s="43">
        <v>5.9156399999999998</v>
      </c>
      <c r="BL41" s="43"/>
      <c r="BM41" s="43">
        <v>6.9870000000000001</v>
      </c>
      <c r="BN41" s="43">
        <v>38.75</v>
      </c>
      <c r="BO41" s="43">
        <v>1.66</v>
      </c>
      <c r="BP41" s="43">
        <v>139.09219999999999</v>
      </c>
      <c r="BQ41" s="43"/>
      <c r="BR41" s="43">
        <v>4.5251999999999999</v>
      </c>
      <c r="BS41" s="43">
        <v>133.60494</v>
      </c>
      <c r="BT41" s="43">
        <v>18.087669999999999</v>
      </c>
      <c r="BU41" s="43"/>
      <c r="BV41" s="43">
        <v>32.430500000000002</v>
      </c>
      <c r="BW41" s="43">
        <v>3.85894</v>
      </c>
      <c r="BX41" s="43"/>
      <c r="BY41" s="43"/>
      <c r="BZ41" s="43">
        <v>89.234099999999998</v>
      </c>
      <c r="CA41" s="43">
        <v>17.930789999999998</v>
      </c>
      <c r="CB41" s="43"/>
      <c r="CC41" s="43">
        <v>0.59699999999999998</v>
      </c>
      <c r="CD41" s="43">
        <v>24.33081</v>
      </c>
      <c r="CE41" s="43">
        <v>431.42057</v>
      </c>
      <c r="CF41" s="43"/>
      <c r="CG41" s="43">
        <v>105.79940000000001</v>
      </c>
      <c r="CH41" s="43">
        <v>18.332619999999999</v>
      </c>
      <c r="CI41" s="43"/>
      <c r="CJ41" s="43"/>
      <c r="CK41" s="43">
        <v>18.937899999999999</v>
      </c>
      <c r="CL41" s="43">
        <v>4.3944900000000002</v>
      </c>
      <c r="CM41" s="43"/>
      <c r="CN41" s="43"/>
      <c r="CO41" s="43">
        <v>16.861519999999999</v>
      </c>
      <c r="CP41" s="43">
        <v>273.97000000000003</v>
      </c>
      <c r="CQ41" s="43"/>
      <c r="CR41" s="43">
        <v>32.713000000000001</v>
      </c>
      <c r="CS41" s="43">
        <v>2.0697999999999999</v>
      </c>
      <c r="CT41" s="43">
        <v>21.617999999999999</v>
      </c>
    </row>
    <row r="42" spans="1:98" ht="15.6" x14ac:dyDescent="0.3">
      <c r="A42" s="1"/>
      <c r="B42" s="42" t="s">
        <v>798</v>
      </c>
      <c r="C42" s="43"/>
      <c r="D42" s="43"/>
      <c r="E42" s="43">
        <v>33.254710000000003</v>
      </c>
      <c r="F42" s="43">
        <v>8.766</v>
      </c>
      <c r="G42" s="43"/>
      <c r="H42" s="43">
        <v>4.3289999999999997</v>
      </c>
      <c r="I42" s="43"/>
      <c r="J42" s="43"/>
      <c r="K42" s="43"/>
      <c r="L42" s="43">
        <v>26.536999999999999</v>
      </c>
      <c r="M42" s="43">
        <v>14.788</v>
      </c>
      <c r="N42" s="43">
        <v>10.09</v>
      </c>
      <c r="O42" s="43">
        <v>24.361999999999998</v>
      </c>
      <c r="P42" s="43"/>
      <c r="Q42" s="43"/>
      <c r="R42" s="43">
        <v>49.435000000000002</v>
      </c>
      <c r="S42" s="43"/>
      <c r="T42" s="43">
        <v>44.246499999999997</v>
      </c>
      <c r="U42" s="43"/>
      <c r="V42" s="43">
        <v>8.8000000000000007</v>
      </c>
      <c r="W42" s="43"/>
      <c r="X42" s="43">
        <v>47.090209999999999</v>
      </c>
      <c r="Y42" s="43"/>
      <c r="Z42" s="43">
        <v>9.9084400000000006</v>
      </c>
      <c r="AA42" s="43"/>
      <c r="AB42" s="43"/>
      <c r="AC42" s="43">
        <v>14.63</v>
      </c>
      <c r="AD42" s="43"/>
      <c r="AE42" s="43">
        <v>4.5679999999999996</v>
      </c>
      <c r="AF42" s="43">
        <v>1</v>
      </c>
      <c r="AG42" s="43"/>
      <c r="AH42" s="43">
        <v>1.2716000000000001</v>
      </c>
      <c r="AI42" s="43"/>
      <c r="AJ42" s="43">
        <v>5.3594600000000003</v>
      </c>
      <c r="AK42" s="43">
        <v>0</v>
      </c>
      <c r="AL42" s="43"/>
      <c r="AM42" s="43">
        <v>49.150750000000002</v>
      </c>
      <c r="AN42" s="43">
        <v>27.410509999999999</v>
      </c>
      <c r="AO42" s="43">
        <v>26.962800000000001</v>
      </c>
      <c r="AP42" s="43">
        <v>0.41</v>
      </c>
      <c r="AQ42" s="43">
        <v>160.36000000000001</v>
      </c>
      <c r="AR42" s="43">
        <v>29.566230000000001</v>
      </c>
      <c r="AS42" s="43">
        <v>36.930199999999999</v>
      </c>
      <c r="AT42" s="43">
        <v>31.04627</v>
      </c>
      <c r="AU42" s="43"/>
      <c r="AV42" s="43">
        <v>196.85167999999999</v>
      </c>
      <c r="AW42" s="43">
        <v>34.234900000000003</v>
      </c>
      <c r="AX42" s="43"/>
      <c r="AY42" s="43">
        <v>3.2627299999999999</v>
      </c>
      <c r="AZ42" s="43"/>
      <c r="BA42" s="43">
        <v>2.6</v>
      </c>
      <c r="BB42" s="43"/>
      <c r="BC42" s="43">
        <v>71.8035</v>
      </c>
      <c r="BD42" s="43"/>
      <c r="BE42" s="43">
        <v>20.9</v>
      </c>
      <c r="BF42" s="43"/>
      <c r="BG42" s="43"/>
      <c r="BH42" s="43"/>
      <c r="BI42" s="43">
        <v>8.0816599999999994</v>
      </c>
      <c r="BJ42" s="43"/>
      <c r="BK42" s="43">
        <v>6.0232299999999999</v>
      </c>
      <c r="BL42" s="43"/>
      <c r="BM42" s="43">
        <v>7.984</v>
      </c>
      <c r="BN42" s="43">
        <v>38.21</v>
      </c>
      <c r="BO42" s="43">
        <v>1.71</v>
      </c>
      <c r="BP42" s="43">
        <v>143.87540000000001</v>
      </c>
      <c r="BQ42" s="43"/>
      <c r="BR42" s="43">
        <v>4.6109099999999996</v>
      </c>
      <c r="BS42" s="43">
        <v>134.95463000000001</v>
      </c>
      <c r="BT42" s="43">
        <v>17.652329999999999</v>
      </c>
      <c r="BU42" s="43"/>
      <c r="BV42" s="43">
        <v>32.076599999999999</v>
      </c>
      <c r="BW42" s="43">
        <v>3.6508500000000002</v>
      </c>
      <c r="BX42" s="43"/>
      <c r="BY42" s="43"/>
      <c r="BZ42" s="43">
        <v>88.865099999999998</v>
      </c>
      <c r="CA42" s="43">
        <v>24.119230000000002</v>
      </c>
      <c r="CB42" s="43"/>
      <c r="CC42" s="43">
        <v>0.52200000000000002</v>
      </c>
      <c r="CD42" s="43">
        <v>23.250050000000002</v>
      </c>
      <c r="CE42" s="43">
        <v>436.40408000000002</v>
      </c>
      <c r="CF42" s="43"/>
      <c r="CG42" s="43">
        <v>112.36060000000001</v>
      </c>
      <c r="CH42" s="43">
        <v>18.489090000000001</v>
      </c>
      <c r="CI42" s="43"/>
      <c r="CJ42" s="43"/>
      <c r="CK42" s="43">
        <v>17.617999999999999</v>
      </c>
      <c r="CL42" s="43">
        <v>4.1337999999999999</v>
      </c>
      <c r="CM42" s="43"/>
      <c r="CN42" s="43"/>
      <c r="CO42" s="43">
        <v>15.884080000000001</v>
      </c>
      <c r="CP42" s="43">
        <v>274.68</v>
      </c>
      <c r="CQ42" s="43"/>
      <c r="CR42" s="43">
        <v>32.99</v>
      </c>
      <c r="CS42" s="43">
        <v>1.59148</v>
      </c>
      <c r="CT42" s="43">
        <v>23.547999999999998</v>
      </c>
    </row>
    <row r="43" spans="1:98" ht="15.6" x14ac:dyDescent="0.3">
      <c r="A43" s="1"/>
      <c r="B43" s="42" t="s">
        <v>799</v>
      </c>
      <c r="C43" s="43"/>
      <c r="D43" s="43"/>
      <c r="E43" s="43">
        <v>30.317209999999999</v>
      </c>
      <c r="F43" s="43">
        <v>8.6300000000000008</v>
      </c>
      <c r="G43" s="43"/>
      <c r="H43" s="43">
        <v>4.3899999999999997</v>
      </c>
      <c r="I43" s="43"/>
      <c r="J43" s="43"/>
      <c r="K43" s="43"/>
      <c r="L43" s="43">
        <v>26.7774</v>
      </c>
      <c r="M43" s="43">
        <v>15.710599999999999</v>
      </c>
      <c r="N43" s="43">
        <v>10.1</v>
      </c>
      <c r="O43" s="43">
        <v>20.725000000000001</v>
      </c>
      <c r="P43" s="43"/>
      <c r="Q43" s="43"/>
      <c r="R43" s="43">
        <v>49.856000000000002</v>
      </c>
      <c r="S43" s="43"/>
      <c r="T43" s="43">
        <v>32.185099999999998</v>
      </c>
      <c r="U43" s="43"/>
      <c r="V43" s="43">
        <v>8.6999999999999993</v>
      </c>
      <c r="W43" s="43"/>
      <c r="X43" s="43">
        <v>37.921439999999997</v>
      </c>
      <c r="Y43" s="43"/>
      <c r="Z43" s="43">
        <v>10.164249999999999</v>
      </c>
      <c r="AA43" s="43"/>
      <c r="AB43" s="43"/>
      <c r="AC43" s="43">
        <v>15.01</v>
      </c>
      <c r="AD43" s="43"/>
      <c r="AE43" s="43">
        <v>4.6260000000000003</v>
      </c>
      <c r="AF43" s="43">
        <v>1.1000000000000001</v>
      </c>
      <c r="AG43" s="43"/>
      <c r="AH43" s="43">
        <v>1.2401</v>
      </c>
      <c r="AI43" s="43"/>
      <c r="AJ43" s="43">
        <v>5.4161799999999998</v>
      </c>
      <c r="AK43" s="43">
        <v>0</v>
      </c>
      <c r="AL43" s="43"/>
      <c r="AM43" s="43">
        <v>47.97345</v>
      </c>
      <c r="AN43" s="43">
        <v>25.72026</v>
      </c>
      <c r="AO43" s="43">
        <v>26.679200000000002</v>
      </c>
      <c r="AP43" s="43">
        <v>0.46</v>
      </c>
      <c r="AQ43" s="43">
        <v>160.84</v>
      </c>
      <c r="AR43" s="43">
        <v>29.662089999999999</v>
      </c>
      <c r="AS43" s="43">
        <v>35.343649999999997</v>
      </c>
      <c r="AT43" s="43">
        <v>28.987749999999998</v>
      </c>
      <c r="AU43" s="43"/>
      <c r="AV43" s="43">
        <v>162.64766</v>
      </c>
      <c r="AW43" s="43">
        <v>32.951799999999999</v>
      </c>
      <c r="AX43" s="43"/>
      <c r="AY43" s="43">
        <v>3.2208700000000001</v>
      </c>
      <c r="AZ43" s="43"/>
      <c r="BA43" s="43">
        <v>2.5</v>
      </c>
      <c r="BB43" s="43"/>
      <c r="BC43" s="43">
        <v>42.366520000000001</v>
      </c>
      <c r="BD43" s="43"/>
      <c r="BE43" s="43">
        <v>20.9</v>
      </c>
      <c r="BF43" s="43"/>
      <c r="BG43" s="43"/>
      <c r="BH43" s="43"/>
      <c r="BI43" s="43">
        <v>8.2264700000000008</v>
      </c>
      <c r="BJ43" s="43"/>
      <c r="BK43" s="43">
        <v>5.8872600000000004</v>
      </c>
      <c r="BL43" s="43"/>
      <c r="BM43" s="43">
        <v>6.9870000000000001</v>
      </c>
      <c r="BN43" s="43">
        <v>18.309999999999999</v>
      </c>
      <c r="BO43" s="43">
        <v>1.77</v>
      </c>
      <c r="BP43" s="43">
        <v>141.69290000000001</v>
      </c>
      <c r="BQ43" s="43"/>
      <c r="BR43" s="43">
        <v>4.6852200000000002</v>
      </c>
      <c r="BS43" s="43">
        <v>132.24987999999999</v>
      </c>
      <c r="BT43" s="43">
        <v>17.328009999999999</v>
      </c>
      <c r="BU43" s="43"/>
      <c r="BV43" s="43">
        <v>32.572800000000001</v>
      </c>
      <c r="BW43" s="43">
        <v>3.6075599999999999</v>
      </c>
      <c r="BX43" s="43"/>
      <c r="BY43" s="43"/>
      <c r="BZ43" s="43">
        <v>89.587199999999996</v>
      </c>
      <c r="CA43" s="43">
        <v>3.6785999999999999</v>
      </c>
      <c r="CB43" s="43"/>
      <c r="CC43" s="43">
        <v>0.61299999999999999</v>
      </c>
      <c r="CD43" s="43">
        <v>22.497990000000001</v>
      </c>
      <c r="CE43" s="43">
        <v>425.18972000000002</v>
      </c>
      <c r="CF43" s="43"/>
      <c r="CG43" s="43">
        <v>103.4282</v>
      </c>
      <c r="CH43" s="43">
        <v>18.314330000000002</v>
      </c>
      <c r="CI43" s="43"/>
      <c r="CJ43" s="43"/>
      <c r="CK43" s="43">
        <v>18.3309</v>
      </c>
      <c r="CL43" s="43">
        <v>3.65984</v>
      </c>
      <c r="CM43" s="43"/>
      <c r="CN43" s="43"/>
      <c r="CO43" s="43">
        <v>14.182969999999999</v>
      </c>
      <c r="CP43" s="43">
        <v>278.52</v>
      </c>
      <c r="CQ43" s="43"/>
      <c r="CR43" s="43">
        <v>30.645</v>
      </c>
      <c r="CS43" s="43">
        <v>1.8826499999999999</v>
      </c>
      <c r="CT43" s="43">
        <v>23.574999999999999</v>
      </c>
    </row>
    <row r="44" spans="1:98" ht="15.6" x14ac:dyDescent="0.3">
      <c r="A44" s="1"/>
      <c r="B44" s="42" t="s">
        <v>800</v>
      </c>
      <c r="C44" s="43"/>
      <c r="D44" s="43"/>
      <c r="E44" s="43">
        <v>17.4055</v>
      </c>
      <c r="F44" s="43">
        <v>7.7939999999999996</v>
      </c>
      <c r="G44" s="43"/>
      <c r="H44" s="43">
        <v>4.26</v>
      </c>
      <c r="I44" s="43"/>
      <c r="J44" s="43"/>
      <c r="K44" s="43"/>
      <c r="L44" s="43">
        <v>27.1982</v>
      </c>
      <c r="M44" s="43">
        <v>15.167899999999999</v>
      </c>
      <c r="N44" s="43">
        <v>10.09</v>
      </c>
      <c r="O44" s="43">
        <v>15.795</v>
      </c>
      <c r="P44" s="43"/>
      <c r="Q44" s="43"/>
      <c r="R44" s="43">
        <v>49.088999999999999</v>
      </c>
      <c r="S44" s="43"/>
      <c r="T44" s="43">
        <v>38.277099999999997</v>
      </c>
      <c r="U44" s="43"/>
      <c r="V44" s="43">
        <v>8.8000000000000007</v>
      </c>
      <c r="W44" s="43"/>
      <c r="X44" s="43">
        <v>46.713990000000003</v>
      </c>
      <c r="Y44" s="43"/>
      <c r="Z44" s="43">
        <v>9.5893599999999992</v>
      </c>
      <c r="AA44" s="43"/>
      <c r="AB44" s="43"/>
      <c r="AC44" s="43">
        <v>15.36</v>
      </c>
      <c r="AD44" s="43"/>
      <c r="AE44" s="43">
        <v>4.6230000000000002</v>
      </c>
      <c r="AF44" s="43">
        <v>0.9</v>
      </c>
      <c r="AG44" s="43"/>
      <c r="AH44" s="43">
        <v>1.1910000000000001</v>
      </c>
      <c r="AI44" s="43"/>
      <c r="AJ44" s="43">
        <v>4.26905</v>
      </c>
      <c r="AK44" s="43">
        <v>0</v>
      </c>
      <c r="AL44" s="43"/>
      <c r="AM44" s="43">
        <v>39.141069999999999</v>
      </c>
      <c r="AN44" s="43">
        <v>22.838470000000001</v>
      </c>
      <c r="AO44" s="43">
        <v>24.991599999999998</v>
      </c>
      <c r="AP44" s="43">
        <v>0.11</v>
      </c>
      <c r="AQ44" s="43">
        <v>161.77000000000001</v>
      </c>
      <c r="AR44" s="43">
        <v>29.788209999999999</v>
      </c>
      <c r="AS44" s="43">
        <v>33.937849999999997</v>
      </c>
      <c r="AT44" s="43">
        <v>29.05612</v>
      </c>
      <c r="AU44" s="43"/>
      <c r="AV44" s="43">
        <v>58.984639999999999</v>
      </c>
      <c r="AW44" s="43">
        <v>32.2057</v>
      </c>
      <c r="AX44" s="43"/>
      <c r="AY44" s="43">
        <v>3.4718</v>
      </c>
      <c r="AZ44" s="43"/>
      <c r="BA44" s="43">
        <v>2.6</v>
      </c>
      <c r="BB44" s="43"/>
      <c r="BC44" s="43">
        <v>31.801839999999999</v>
      </c>
      <c r="BD44" s="43"/>
      <c r="BE44" s="43">
        <v>20.9</v>
      </c>
      <c r="BF44" s="43"/>
      <c r="BG44" s="43"/>
      <c r="BH44" s="43"/>
      <c r="BI44" s="43">
        <v>8.7276299999999996</v>
      </c>
      <c r="BJ44" s="43"/>
      <c r="BK44" s="43">
        <v>5.8304400000000003</v>
      </c>
      <c r="BL44" s="43"/>
      <c r="BM44" s="43">
        <v>7.641</v>
      </c>
      <c r="BN44" s="43">
        <v>4.72</v>
      </c>
      <c r="BO44" s="43">
        <v>1.81</v>
      </c>
      <c r="BP44" s="43">
        <v>135.2732</v>
      </c>
      <c r="BQ44" s="43"/>
      <c r="BR44" s="43">
        <v>4.6813099999999999</v>
      </c>
      <c r="BS44" s="43">
        <v>132.93235999999999</v>
      </c>
      <c r="BT44" s="43">
        <v>17.17971</v>
      </c>
      <c r="BU44" s="43"/>
      <c r="BV44" s="43">
        <v>30.3551</v>
      </c>
      <c r="BW44" s="43">
        <v>3.8024800000000001</v>
      </c>
      <c r="BX44" s="43"/>
      <c r="BY44" s="43"/>
      <c r="BZ44" s="43">
        <v>89.318700000000007</v>
      </c>
      <c r="CA44" s="43">
        <v>2.6827100000000002</v>
      </c>
      <c r="CB44" s="43"/>
      <c r="CC44" s="43">
        <v>0.61799999999999999</v>
      </c>
      <c r="CD44" s="43">
        <v>23.184329999999999</v>
      </c>
      <c r="CE44" s="43">
        <v>432.09967</v>
      </c>
      <c r="CF44" s="43"/>
      <c r="CG44" s="43">
        <v>134.9265</v>
      </c>
      <c r="CH44" s="43">
        <v>18.413699999999999</v>
      </c>
      <c r="CI44" s="43"/>
      <c r="CJ44" s="43"/>
      <c r="CK44" s="43">
        <v>18.145299999999999</v>
      </c>
      <c r="CL44" s="43">
        <v>2.3810099999999998</v>
      </c>
      <c r="CM44" s="43"/>
      <c r="CN44" s="43"/>
      <c r="CO44" s="43">
        <v>13.289960000000001</v>
      </c>
      <c r="CP44" s="43">
        <v>282.89999999999998</v>
      </c>
      <c r="CQ44" s="43"/>
      <c r="CR44" s="43">
        <v>20.013000000000002</v>
      </c>
      <c r="CS44" s="43">
        <v>1.8766099999999999</v>
      </c>
      <c r="CT44" s="43">
        <v>18.420000000000002</v>
      </c>
    </row>
    <row r="45" spans="1:98" ht="15.6" x14ac:dyDescent="0.3">
      <c r="A45" s="1"/>
      <c r="B45" s="42" t="s">
        <v>801</v>
      </c>
      <c r="C45" s="43"/>
      <c r="D45" s="43"/>
      <c r="E45" s="43">
        <v>17.759399999999999</v>
      </c>
      <c r="F45" s="43">
        <v>7.9420000000000002</v>
      </c>
      <c r="G45" s="43"/>
      <c r="H45" s="43">
        <v>4.2640000000000002</v>
      </c>
      <c r="I45" s="43"/>
      <c r="J45" s="43"/>
      <c r="K45" s="43"/>
      <c r="L45" s="43">
        <v>25.6342</v>
      </c>
      <c r="M45" s="43">
        <v>15.2332</v>
      </c>
      <c r="N45" s="43">
        <v>9.91</v>
      </c>
      <c r="O45" s="43">
        <v>16.803999999999998</v>
      </c>
      <c r="P45" s="43"/>
      <c r="Q45" s="43"/>
      <c r="R45" s="43">
        <v>50.725999999999999</v>
      </c>
      <c r="S45" s="43"/>
      <c r="T45" s="43">
        <v>17.040600000000001</v>
      </c>
      <c r="U45" s="43"/>
      <c r="V45" s="43">
        <v>8.8000000000000007</v>
      </c>
      <c r="W45" s="43"/>
      <c r="X45" s="43">
        <v>35.100110000000001</v>
      </c>
      <c r="Y45" s="43"/>
      <c r="Z45" s="43">
        <v>8.1860599999999994</v>
      </c>
      <c r="AA45" s="43"/>
      <c r="AB45" s="43"/>
      <c r="AC45" s="43">
        <v>15.66</v>
      </c>
      <c r="AD45" s="43"/>
      <c r="AE45" s="43">
        <v>4.5309999999999997</v>
      </c>
      <c r="AF45" s="43">
        <v>0.7</v>
      </c>
      <c r="AG45" s="43"/>
      <c r="AH45" s="43">
        <v>1.1638999999999999</v>
      </c>
      <c r="AI45" s="43"/>
      <c r="AJ45" s="43">
        <v>4.2895099999999999</v>
      </c>
      <c r="AK45" s="43">
        <v>0</v>
      </c>
      <c r="AL45" s="43"/>
      <c r="AM45" s="43">
        <v>34.012529999999998</v>
      </c>
      <c r="AN45" s="43">
        <v>21.881049999999998</v>
      </c>
      <c r="AO45" s="43">
        <v>24.165400000000002</v>
      </c>
      <c r="AP45" s="43">
        <v>0.35</v>
      </c>
      <c r="AQ45" s="43">
        <v>159.75</v>
      </c>
      <c r="AR45" s="43">
        <v>30.097650000000002</v>
      </c>
      <c r="AS45" s="43">
        <v>31.875869999999999</v>
      </c>
      <c r="AT45" s="43">
        <v>24.80067</v>
      </c>
      <c r="AU45" s="43"/>
      <c r="AV45" s="43">
        <v>63.74156</v>
      </c>
      <c r="AW45" s="43">
        <v>31.468599999999999</v>
      </c>
      <c r="AX45" s="43"/>
      <c r="AY45" s="43">
        <v>3.3996400000000002</v>
      </c>
      <c r="AZ45" s="43"/>
      <c r="BA45" s="43">
        <v>2.5</v>
      </c>
      <c r="BB45" s="43"/>
      <c r="BC45" s="43">
        <v>31.69444</v>
      </c>
      <c r="BD45" s="43"/>
      <c r="BE45" s="43">
        <v>20.9</v>
      </c>
      <c r="BF45" s="43"/>
      <c r="BG45" s="43"/>
      <c r="BH45" s="43"/>
      <c r="BI45" s="43">
        <v>8.4659800000000001</v>
      </c>
      <c r="BJ45" s="43"/>
      <c r="BK45" s="43">
        <v>5.8387500000000001</v>
      </c>
      <c r="BL45" s="43"/>
      <c r="BM45" s="43">
        <v>6.9870000000000001</v>
      </c>
      <c r="BN45" s="43">
        <v>4.54</v>
      </c>
      <c r="BO45" s="43">
        <v>1.77</v>
      </c>
      <c r="BP45" s="43">
        <v>133.8974</v>
      </c>
      <c r="BQ45" s="43"/>
      <c r="BR45" s="43">
        <v>4.65578</v>
      </c>
      <c r="BS45" s="43">
        <v>127.13885000000001</v>
      </c>
      <c r="BT45" s="43">
        <v>16.564240000000002</v>
      </c>
      <c r="BU45" s="43"/>
      <c r="BV45" s="43">
        <v>30.300799999999999</v>
      </c>
      <c r="BW45" s="43">
        <v>3.7406999999999999</v>
      </c>
      <c r="BX45" s="43"/>
      <c r="BY45" s="43"/>
      <c r="BZ45" s="43">
        <v>89.912800000000004</v>
      </c>
      <c r="CA45" s="43">
        <v>2.6850800000000001</v>
      </c>
      <c r="CB45" s="43"/>
      <c r="CC45" s="43">
        <v>0.61</v>
      </c>
      <c r="CD45" s="43">
        <v>21.53689</v>
      </c>
      <c r="CE45" s="43">
        <v>439.98604999999998</v>
      </c>
      <c r="CF45" s="43"/>
      <c r="CG45" s="43">
        <v>135.2861</v>
      </c>
      <c r="CH45" s="43">
        <v>18.546589999999998</v>
      </c>
      <c r="CI45" s="43"/>
      <c r="CJ45" s="43"/>
      <c r="CK45" s="43">
        <v>17.461600000000001</v>
      </c>
      <c r="CL45" s="43">
        <v>2.35487</v>
      </c>
      <c r="CM45" s="43"/>
      <c r="CN45" s="43"/>
      <c r="CO45" s="43">
        <v>12.48616</v>
      </c>
      <c r="CP45" s="43">
        <v>273.83</v>
      </c>
      <c r="CQ45" s="43"/>
      <c r="CR45" s="43">
        <v>18.936</v>
      </c>
      <c r="CS45" s="43">
        <v>2.1445500000000002</v>
      </c>
      <c r="CT45" s="43">
        <v>18.555</v>
      </c>
    </row>
    <row r="46" spans="1:98" ht="15.6" x14ac:dyDescent="0.3">
      <c r="A46" s="1"/>
      <c r="B46" s="42" t="s">
        <v>802</v>
      </c>
      <c r="C46" s="43"/>
      <c r="D46" s="43"/>
      <c r="E46" s="43">
        <v>17.431920000000002</v>
      </c>
      <c r="F46" s="43">
        <v>8.6609999999999996</v>
      </c>
      <c r="G46" s="43"/>
      <c r="H46" s="43">
        <v>4.2880000000000003</v>
      </c>
      <c r="I46" s="43"/>
      <c r="J46" s="43"/>
      <c r="K46" s="43"/>
      <c r="L46" s="43">
        <v>25.486699999999999</v>
      </c>
      <c r="M46" s="43">
        <v>13.4717</v>
      </c>
      <c r="N46" s="43">
        <v>9.58</v>
      </c>
      <c r="O46" s="43">
        <v>22.245999999999999</v>
      </c>
      <c r="P46" s="43"/>
      <c r="Q46" s="43"/>
      <c r="R46" s="43">
        <v>50.951000000000001</v>
      </c>
      <c r="S46" s="43"/>
      <c r="T46" s="43">
        <v>13.321099999999999</v>
      </c>
      <c r="U46" s="43"/>
      <c r="V46" s="43">
        <v>8.6999999999999993</v>
      </c>
      <c r="W46" s="43"/>
      <c r="X46" s="43">
        <v>35.159950000000002</v>
      </c>
      <c r="Y46" s="43"/>
      <c r="Z46" s="43">
        <v>8.4694800000000008</v>
      </c>
      <c r="AA46" s="43"/>
      <c r="AB46" s="43"/>
      <c r="AC46" s="43">
        <v>15.83</v>
      </c>
      <c r="AD46" s="43"/>
      <c r="AE46" s="43">
        <v>4.4050000000000002</v>
      </c>
      <c r="AF46" s="43">
        <v>0.7</v>
      </c>
      <c r="AG46" s="43"/>
      <c r="AH46" s="43">
        <v>1.0876999999999999</v>
      </c>
      <c r="AI46" s="43"/>
      <c r="AJ46" s="43">
        <v>4.1899699999999998</v>
      </c>
      <c r="AK46" s="43">
        <v>0</v>
      </c>
      <c r="AL46" s="43"/>
      <c r="AM46" s="43">
        <v>38.332059999999998</v>
      </c>
      <c r="AN46" s="43">
        <v>26.116959999999999</v>
      </c>
      <c r="AO46" s="43">
        <v>25.145099999999999</v>
      </c>
      <c r="AP46" s="43">
        <v>0.46</v>
      </c>
      <c r="AQ46" s="43">
        <v>157.41999999999999</v>
      </c>
      <c r="AR46" s="43">
        <v>29.80912</v>
      </c>
      <c r="AS46" s="43">
        <v>33.132939999999998</v>
      </c>
      <c r="AT46" s="43">
        <v>26.295110000000001</v>
      </c>
      <c r="AU46" s="43"/>
      <c r="AV46" s="43">
        <v>73.375020000000006</v>
      </c>
      <c r="AW46" s="43">
        <v>30.945900000000002</v>
      </c>
      <c r="AX46" s="43"/>
      <c r="AY46" s="43">
        <v>3.3904999999999998</v>
      </c>
      <c r="AZ46" s="43"/>
      <c r="BA46" s="43">
        <v>2.6</v>
      </c>
      <c r="BB46" s="43"/>
      <c r="BC46" s="43">
        <v>31.557870000000001</v>
      </c>
      <c r="BD46" s="43"/>
      <c r="BE46" s="43">
        <v>20.9</v>
      </c>
      <c r="BF46" s="43"/>
      <c r="BG46" s="43"/>
      <c r="BH46" s="43"/>
      <c r="BI46" s="43">
        <v>8.5615299999999994</v>
      </c>
      <c r="BJ46" s="43"/>
      <c r="BK46" s="43">
        <v>5.8883799999999997</v>
      </c>
      <c r="BL46" s="43"/>
      <c r="BM46" s="43">
        <v>7.984</v>
      </c>
      <c r="BN46" s="43">
        <v>4.16</v>
      </c>
      <c r="BO46" s="43">
        <v>1.66</v>
      </c>
      <c r="BP46" s="43">
        <v>133.6592</v>
      </c>
      <c r="BQ46" s="43"/>
      <c r="BR46" s="43">
        <v>4.7891700000000004</v>
      </c>
      <c r="BS46" s="43">
        <v>133.60962000000001</v>
      </c>
      <c r="BT46" s="43">
        <v>16.627549999999999</v>
      </c>
      <c r="BU46" s="43"/>
      <c r="BV46" s="43">
        <v>31.348500000000001</v>
      </c>
      <c r="BW46" s="43">
        <v>3.7400099999999998</v>
      </c>
      <c r="BX46" s="43"/>
      <c r="BY46" s="43"/>
      <c r="BZ46" s="43">
        <v>89.163899999999998</v>
      </c>
      <c r="CA46" s="43">
        <v>2.69076</v>
      </c>
      <c r="CB46" s="43"/>
      <c r="CC46" s="43">
        <v>0.624</v>
      </c>
      <c r="CD46" s="43">
        <v>21.988389999999999</v>
      </c>
      <c r="CE46" s="43">
        <v>421.38673</v>
      </c>
      <c r="CF46" s="43"/>
      <c r="CG46" s="43">
        <v>135.4873</v>
      </c>
      <c r="CH46" s="43">
        <v>17.94717</v>
      </c>
      <c r="CI46" s="43"/>
      <c r="CJ46" s="43"/>
      <c r="CK46" s="43">
        <v>17.427900000000001</v>
      </c>
      <c r="CL46" s="43">
        <v>2.3213900000000001</v>
      </c>
      <c r="CM46" s="43"/>
      <c r="CN46" s="43"/>
      <c r="CO46" s="43">
        <v>12.65094</v>
      </c>
      <c r="CP46" s="43">
        <v>270.47000000000003</v>
      </c>
      <c r="CQ46" s="43"/>
      <c r="CR46" s="43">
        <v>17.780999999999999</v>
      </c>
      <c r="CS46" s="43">
        <v>2.18764</v>
      </c>
      <c r="CT46" s="43">
        <v>18.561</v>
      </c>
    </row>
    <row r="47" spans="1:98" ht="15.6" x14ac:dyDescent="0.3">
      <c r="A47" s="1"/>
      <c r="B47" s="42" t="s">
        <v>803</v>
      </c>
      <c r="C47" s="43"/>
      <c r="D47" s="43"/>
      <c r="E47" s="43">
        <v>17.5306</v>
      </c>
      <c r="F47" s="43">
        <v>9.048</v>
      </c>
      <c r="G47" s="43"/>
      <c r="H47" s="43">
        <v>4.2160000000000002</v>
      </c>
      <c r="I47" s="43"/>
      <c r="J47" s="43"/>
      <c r="K47" s="43"/>
      <c r="L47" s="43">
        <v>25.4101</v>
      </c>
      <c r="M47" s="43">
        <v>13.168699999999999</v>
      </c>
      <c r="N47" s="43">
        <v>10.01</v>
      </c>
      <c r="O47" s="43">
        <v>24.181999999999999</v>
      </c>
      <c r="P47" s="43"/>
      <c r="Q47" s="43"/>
      <c r="R47" s="43">
        <v>50.795999999999999</v>
      </c>
      <c r="S47" s="43"/>
      <c r="T47" s="43">
        <v>15.339600000000001</v>
      </c>
      <c r="U47" s="43"/>
      <c r="V47" s="43">
        <v>8.6</v>
      </c>
      <c r="W47" s="43"/>
      <c r="X47" s="43">
        <v>34.013939999999998</v>
      </c>
      <c r="Y47" s="43"/>
      <c r="Z47" s="43">
        <v>8.4760500000000008</v>
      </c>
      <c r="AA47" s="43"/>
      <c r="AB47" s="43"/>
      <c r="AC47" s="43">
        <v>15.88</v>
      </c>
      <c r="AD47" s="43"/>
      <c r="AE47" s="43">
        <v>4.3129999999999997</v>
      </c>
      <c r="AF47" s="43">
        <v>0.8</v>
      </c>
      <c r="AG47" s="43"/>
      <c r="AH47" s="43">
        <v>1.1305000000000001</v>
      </c>
      <c r="AI47" s="43"/>
      <c r="AJ47" s="43">
        <v>4.1270300000000004</v>
      </c>
      <c r="AK47" s="43">
        <v>0</v>
      </c>
      <c r="AL47" s="43"/>
      <c r="AM47" s="43">
        <v>44.714480000000002</v>
      </c>
      <c r="AN47" s="43">
        <v>27.263210000000001</v>
      </c>
      <c r="AO47" s="43">
        <v>27.6248</v>
      </c>
      <c r="AP47" s="43">
        <v>0.37</v>
      </c>
      <c r="AQ47" s="43">
        <v>159.43</v>
      </c>
      <c r="AR47" s="43">
        <v>29.3291</v>
      </c>
      <c r="AS47" s="43">
        <v>34.160580000000003</v>
      </c>
      <c r="AT47" s="43">
        <v>29.2011</v>
      </c>
      <c r="AU47" s="43"/>
      <c r="AV47" s="43">
        <v>73.335229999999996</v>
      </c>
      <c r="AW47" s="43">
        <v>31.004000000000001</v>
      </c>
      <c r="AX47" s="43"/>
      <c r="AY47" s="43">
        <v>2.9286099999999999</v>
      </c>
      <c r="AZ47" s="43"/>
      <c r="BA47" s="43">
        <v>2.6</v>
      </c>
      <c r="BB47" s="43"/>
      <c r="BC47" s="43">
        <v>32.13449</v>
      </c>
      <c r="BD47" s="43"/>
      <c r="BE47" s="43">
        <v>20.9</v>
      </c>
      <c r="BF47" s="43"/>
      <c r="BG47" s="43"/>
      <c r="BH47" s="43"/>
      <c r="BI47" s="43">
        <v>8.6672899999999995</v>
      </c>
      <c r="BJ47" s="43"/>
      <c r="BK47" s="43">
        <v>5.8920599999999999</v>
      </c>
      <c r="BL47" s="43"/>
      <c r="BM47" s="43">
        <v>6.9870000000000001</v>
      </c>
      <c r="BN47" s="43">
        <v>4.42</v>
      </c>
      <c r="BO47" s="43">
        <v>1.99</v>
      </c>
      <c r="BP47" s="43">
        <v>135.1935</v>
      </c>
      <c r="BQ47" s="43"/>
      <c r="BR47" s="43">
        <v>4.7570199999999998</v>
      </c>
      <c r="BS47" s="43">
        <v>133.38582</v>
      </c>
      <c r="BT47" s="43">
        <v>16.46828</v>
      </c>
      <c r="BU47" s="43"/>
      <c r="BV47" s="43">
        <v>32.225000000000001</v>
      </c>
      <c r="BW47" s="43">
        <v>3.69495</v>
      </c>
      <c r="BX47" s="43"/>
      <c r="BY47" s="43"/>
      <c r="BZ47" s="43">
        <v>89.051299999999998</v>
      </c>
      <c r="CA47" s="43">
        <v>2.7073999999999998</v>
      </c>
      <c r="CB47" s="43"/>
      <c r="CC47" s="43">
        <v>0.626</v>
      </c>
      <c r="CD47" s="43">
        <v>22.323319999999999</v>
      </c>
      <c r="CE47" s="43">
        <v>432.63952</v>
      </c>
      <c r="CF47" s="43"/>
      <c r="CG47" s="43">
        <v>158.16980000000001</v>
      </c>
      <c r="CH47" s="43">
        <v>17.974160000000001</v>
      </c>
      <c r="CI47" s="43"/>
      <c r="CJ47" s="43"/>
      <c r="CK47" s="43">
        <v>17.2164</v>
      </c>
      <c r="CL47" s="43">
        <v>4.6133499999999996</v>
      </c>
      <c r="CM47" s="43"/>
      <c r="CN47" s="43"/>
      <c r="CO47" s="43">
        <v>13.546139999999999</v>
      </c>
      <c r="CP47" s="43">
        <v>268.10000000000002</v>
      </c>
      <c r="CQ47" s="43"/>
      <c r="CR47" s="43">
        <v>18.050999999999998</v>
      </c>
      <c r="CS47" s="43">
        <v>2.0889600000000002</v>
      </c>
      <c r="CT47" s="43">
        <v>18.637</v>
      </c>
    </row>
    <row r="48" spans="1:98" ht="15.6" x14ac:dyDescent="0.3">
      <c r="A48" s="1"/>
      <c r="B48" s="42" t="s">
        <v>804</v>
      </c>
      <c r="C48" s="43"/>
      <c r="D48" s="43"/>
      <c r="E48" s="43">
        <v>17.176380000000002</v>
      </c>
      <c r="F48" s="43">
        <v>9.6140000000000008</v>
      </c>
      <c r="G48" s="43"/>
      <c r="H48" s="43">
        <v>4.2619999999999996</v>
      </c>
      <c r="I48" s="43"/>
      <c r="J48" s="43"/>
      <c r="K48" s="43"/>
      <c r="L48" s="43">
        <v>25.183299999999999</v>
      </c>
      <c r="M48" s="43">
        <v>11.0847</v>
      </c>
      <c r="N48" s="43">
        <v>10.210000000000001</v>
      </c>
      <c r="O48" s="43">
        <v>24.908000000000001</v>
      </c>
      <c r="P48" s="43"/>
      <c r="Q48" s="43"/>
      <c r="R48" s="43">
        <v>50.71</v>
      </c>
      <c r="S48" s="43"/>
      <c r="T48" s="43">
        <v>14.3154</v>
      </c>
      <c r="U48" s="43"/>
      <c r="V48" s="43">
        <v>8.6999999999999993</v>
      </c>
      <c r="W48" s="43"/>
      <c r="X48" s="43">
        <v>32.913600000000002</v>
      </c>
      <c r="Y48" s="43"/>
      <c r="Z48" s="43">
        <v>8.7182099999999991</v>
      </c>
      <c r="AA48" s="43"/>
      <c r="AB48" s="43"/>
      <c r="AC48" s="43">
        <v>16.079999999999998</v>
      </c>
      <c r="AD48" s="43"/>
      <c r="AE48" s="43">
        <v>4.2709999999999999</v>
      </c>
      <c r="AF48" s="43">
        <v>0.9</v>
      </c>
      <c r="AG48" s="43"/>
      <c r="AH48" s="43">
        <v>1.1775</v>
      </c>
      <c r="AI48" s="43"/>
      <c r="AJ48" s="43">
        <v>4.0911</v>
      </c>
      <c r="AK48" s="43">
        <v>0</v>
      </c>
      <c r="AL48" s="43"/>
      <c r="AM48" s="43">
        <v>49.853610000000003</v>
      </c>
      <c r="AN48" s="43">
        <v>26.079899999999999</v>
      </c>
      <c r="AO48" s="43">
        <v>28.584299999999999</v>
      </c>
      <c r="AP48" s="43">
        <v>0.84</v>
      </c>
      <c r="AQ48" s="43">
        <v>164.46</v>
      </c>
      <c r="AR48" s="43">
        <v>29.069680000000002</v>
      </c>
      <c r="AS48" s="43">
        <v>35.839790000000001</v>
      </c>
      <c r="AT48" s="43">
        <v>29.183240000000001</v>
      </c>
      <c r="AU48" s="43"/>
      <c r="AV48" s="43">
        <v>73.601070000000007</v>
      </c>
      <c r="AW48" s="43">
        <v>31.5946</v>
      </c>
      <c r="AX48" s="43"/>
      <c r="AY48" s="43">
        <v>3.2474500000000002</v>
      </c>
      <c r="AZ48" s="43"/>
      <c r="BA48" s="43">
        <v>2.6</v>
      </c>
      <c r="BB48" s="43"/>
      <c r="BC48" s="43">
        <v>32.20908</v>
      </c>
      <c r="BD48" s="43"/>
      <c r="BE48" s="43">
        <v>20.9</v>
      </c>
      <c r="BF48" s="43"/>
      <c r="BG48" s="43"/>
      <c r="BH48" s="43"/>
      <c r="BI48" s="43">
        <v>8.5347299999999997</v>
      </c>
      <c r="BJ48" s="43"/>
      <c r="BK48" s="43">
        <v>5.6922600000000001</v>
      </c>
      <c r="BL48" s="43"/>
      <c r="BM48" s="43">
        <v>7.641</v>
      </c>
      <c r="BN48" s="43">
        <v>4.9000000000000004</v>
      </c>
      <c r="BO48" s="43">
        <v>1.94</v>
      </c>
      <c r="BP48" s="43">
        <v>134.76429999999999</v>
      </c>
      <c r="BQ48" s="43"/>
      <c r="BR48" s="43">
        <v>4.7515900000000002</v>
      </c>
      <c r="BS48" s="43">
        <v>135.31392</v>
      </c>
      <c r="BT48" s="43">
        <v>16.549320000000002</v>
      </c>
      <c r="BU48" s="43"/>
      <c r="BV48" s="43">
        <v>33.199300000000001</v>
      </c>
      <c r="BW48" s="43">
        <v>4.0013500000000004</v>
      </c>
      <c r="BX48" s="43"/>
      <c r="BY48" s="43"/>
      <c r="BZ48" s="43">
        <v>89.293099999999995</v>
      </c>
      <c r="CA48" s="43">
        <v>2.7084000000000001</v>
      </c>
      <c r="CB48" s="43"/>
      <c r="CC48" s="43">
        <v>0.60499999999999998</v>
      </c>
      <c r="CD48" s="43">
        <v>22.135300000000001</v>
      </c>
      <c r="CE48" s="43">
        <v>437.54887000000002</v>
      </c>
      <c r="CF48" s="43"/>
      <c r="CG48" s="43">
        <v>160.8689</v>
      </c>
      <c r="CH48" s="43">
        <v>18.47476</v>
      </c>
      <c r="CI48" s="43"/>
      <c r="CJ48" s="43"/>
      <c r="CK48" s="43">
        <v>17.4056</v>
      </c>
      <c r="CL48" s="43">
        <v>4.58955</v>
      </c>
      <c r="CM48" s="43"/>
      <c r="CN48" s="43"/>
      <c r="CO48" s="43">
        <v>14.75957</v>
      </c>
      <c r="CP48" s="43">
        <v>272.88</v>
      </c>
      <c r="CQ48" s="43"/>
      <c r="CR48" s="43">
        <v>18.462</v>
      </c>
      <c r="CS48" s="43">
        <v>2.1771500000000001</v>
      </c>
      <c r="CT48" s="43">
        <v>21.960999999999999</v>
      </c>
    </row>
    <row r="49" spans="1:98" ht="15.6" x14ac:dyDescent="0.3">
      <c r="A49" s="1"/>
      <c r="B49" s="42" t="s">
        <v>805</v>
      </c>
      <c r="C49" s="43"/>
      <c r="D49" s="43"/>
      <c r="E49" s="43">
        <v>17.51155</v>
      </c>
      <c r="F49" s="43">
        <v>10.416499999999999</v>
      </c>
      <c r="G49" s="43"/>
      <c r="H49" s="43">
        <v>4.226</v>
      </c>
      <c r="I49" s="43"/>
      <c r="J49" s="43"/>
      <c r="K49" s="43"/>
      <c r="L49" s="43">
        <v>27.6846</v>
      </c>
      <c r="M49" s="43">
        <v>11.1738</v>
      </c>
      <c r="N49" s="43">
        <v>10.75</v>
      </c>
      <c r="O49" s="43">
        <v>24.558</v>
      </c>
      <c r="P49" s="43"/>
      <c r="Q49" s="43"/>
      <c r="R49" s="43">
        <v>50.845999999999997</v>
      </c>
      <c r="S49" s="43"/>
      <c r="T49" s="43">
        <v>13.229799999999999</v>
      </c>
      <c r="U49" s="43"/>
      <c r="V49" s="43">
        <v>8.8000000000000007</v>
      </c>
      <c r="W49" s="43"/>
      <c r="X49" s="43">
        <v>34.274949999999997</v>
      </c>
      <c r="Y49" s="43"/>
      <c r="Z49" s="43">
        <v>8.7287099999999995</v>
      </c>
      <c r="AA49" s="43"/>
      <c r="AB49" s="43"/>
      <c r="AC49" s="43">
        <v>15.45</v>
      </c>
      <c r="AD49" s="43"/>
      <c r="AE49" s="43">
        <v>4.3419999999999996</v>
      </c>
      <c r="AF49" s="43">
        <v>1.2</v>
      </c>
      <c r="AG49" s="43"/>
      <c r="AH49" s="43">
        <v>1.1463000000000001</v>
      </c>
      <c r="AI49" s="43"/>
      <c r="AJ49" s="43">
        <v>4.0739599999999996</v>
      </c>
      <c r="AK49" s="43">
        <v>0</v>
      </c>
      <c r="AL49" s="43"/>
      <c r="AM49" s="43">
        <v>49.60239</v>
      </c>
      <c r="AN49" s="43">
        <v>26.236000000000001</v>
      </c>
      <c r="AO49" s="43">
        <v>27.5505</v>
      </c>
      <c r="AP49" s="43">
        <v>0.87</v>
      </c>
      <c r="AQ49" s="43">
        <v>162.47999999999999</v>
      </c>
      <c r="AR49" s="43">
        <v>28.728809999999999</v>
      </c>
      <c r="AS49" s="43">
        <v>36.521590000000003</v>
      </c>
      <c r="AT49" s="43">
        <v>29.604769999999998</v>
      </c>
      <c r="AU49" s="43"/>
      <c r="AV49" s="43">
        <v>71.238150000000005</v>
      </c>
      <c r="AW49" s="43">
        <v>32.253999999999998</v>
      </c>
      <c r="AX49" s="43"/>
      <c r="AY49" s="43">
        <v>3.0548299999999999</v>
      </c>
      <c r="AZ49" s="43"/>
      <c r="BA49" s="43">
        <v>2.6</v>
      </c>
      <c r="BB49" s="43"/>
      <c r="BC49" s="43">
        <v>32.128189999999996</v>
      </c>
      <c r="BD49" s="43"/>
      <c r="BE49" s="43">
        <v>20.9</v>
      </c>
      <c r="BF49" s="43"/>
      <c r="BG49" s="43"/>
      <c r="BH49" s="43"/>
      <c r="BI49" s="43">
        <v>8.6191099999999992</v>
      </c>
      <c r="BJ49" s="43"/>
      <c r="BK49" s="43">
        <v>5.8367599999999999</v>
      </c>
      <c r="BL49" s="43"/>
      <c r="BM49" s="43">
        <v>6.9870000000000001</v>
      </c>
      <c r="BN49" s="43">
        <v>4.5599999999999996</v>
      </c>
      <c r="BO49" s="43">
        <v>2.0299999999999998</v>
      </c>
      <c r="BP49" s="43">
        <v>138.37</v>
      </c>
      <c r="BQ49" s="43"/>
      <c r="BR49" s="43">
        <v>4.86348</v>
      </c>
      <c r="BS49" s="43">
        <v>133.05670000000001</v>
      </c>
      <c r="BT49" s="43">
        <v>16.383769999999998</v>
      </c>
      <c r="BU49" s="43"/>
      <c r="BV49" s="43">
        <v>33.318600000000004</v>
      </c>
      <c r="BW49" s="43">
        <v>4.0848199999999997</v>
      </c>
      <c r="BX49" s="43"/>
      <c r="BY49" s="43"/>
      <c r="BZ49" s="43">
        <v>90.316299999999998</v>
      </c>
      <c r="CA49" s="43">
        <v>2.7139199999999999</v>
      </c>
      <c r="CB49" s="43"/>
      <c r="CC49" s="43">
        <v>0.61799999999999999</v>
      </c>
      <c r="CD49" s="43">
        <v>22.091190000000001</v>
      </c>
      <c r="CE49" s="43">
        <v>436.69929000000002</v>
      </c>
      <c r="CF49" s="43"/>
      <c r="CG49" s="43">
        <v>157.9572</v>
      </c>
      <c r="CH49" s="43">
        <v>18.33304</v>
      </c>
      <c r="CI49" s="43"/>
      <c r="CJ49" s="43"/>
      <c r="CK49" s="43">
        <v>18.293800000000001</v>
      </c>
      <c r="CL49" s="43">
        <v>4.8164699999999998</v>
      </c>
      <c r="CM49" s="43"/>
      <c r="CN49" s="43"/>
      <c r="CO49" s="43">
        <v>14.95795</v>
      </c>
      <c r="CP49" s="43">
        <v>285.55</v>
      </c>
      <c r="CQ49" s="43"/>
      <c r="CR49" s="43">
        <v>18.683</v>
      </c>
      <c r="CS49" s="43">
        <v>2.2239100000000001</v>
      </c>
      <c r="CT49" s="43">
        <v>23.398</v>
      </c>
    </row>
    <row r="50" spans="1:98" ht="15.6" x14ac:dyDescent="0.3">
      <c r="A50" s="1"/>
      <c r="B50" s="42" t="s">
        <v>806</v>
      </c>
      <c r="C50" s="43"/>
      <c r="D50" s="43"/>
      <c r="E50" s="43">
        <v>25.105060000000002</v>
      </c>
      <c r="F50" s="43">
        <v>10.608000000000001</v>
      </c>
      <c r="G50" s="43"/>
      <c r="H50" s="43">
        <v>4.1849999999999996</v>
      </c>
      <c r="I50" s="43"/>
      <c r="J50" s="43"/>
      <c r="K50" s="43"/>
      <c r="L50" s="43">
        <v>28.7654</v>
      </c>
      <c r="M50" s="43">
        <v>11.2827</v>
      </c>
      <c r="N50" s="43">
        <v>10.69</v>
      </c>
      <c r="O50" s="43">
        <v>24.314</v>
      </c>
      <c r="P50" s="43"/>
      <c r="Q50" s="43"/>
      <c r="R50" s="43">
        <v>50.481000000000002</v>
      </c>
      <c r="S50" s="43"/>
      <c r="T50" s="43">
        <v>15.3201</v>
      </c>
      <c r="U50" s="43"/>
      <c r="V50" s="43">
        <v>8.6999999999999993</v>
      </c>
      <c r="W50" s="43"/>
      <c r="X50" s="43">
        <v>36.692079999999997</v>
      </c>
      <c r="Y50" s="43"/>
      <c r="Z50" s="43">
        <v>9.4841999999999995</v>
      </c>
      <c r="AA50" s="43"/>
      <c r="AB50" s="43"/>
      <c r="AC50" s="43">
        <v>16.079999999999998</v>
      </c>
      <c r="AD50" s="43"/>
      <c r="AE50" s="43">
        <v>4.3769999999999998</v>
      </c>
      <c r="AF50" s="43">
        <v>4</v>
      </c>
      <c r="AG50" s="43"/>
      <c r="AH50" s="43">
        <v>1.1205000000000001</v>
      </c>
      <c r="AI50" s="43"/>
      <c r="AJ50" s="43">
        <v>4.2364699999999997</v>
      </c>
      <c r="AK50" s="43">
        <v>0</v>
      </c>
      <c r="AL50" s="43"/>
      <c r="AM50" s="43">
        <v>48.388010000000001</v>
      </c>
      <c r="AN50" s="43">
        <v>26.83577</v>
      </c>
      <c r="AO50" s="43">
        <v>28.305</v>
      </c>
      <c r="AP50" s="43">
        <v>0.94</v>
      </c>
      <c r="AQ50" s="43">
        <v>164.93</v>
      </c>
      <c r="AR50" s="43">
        <v>28.90268</v>
      </c>
      <c r="AS50" s="43">
        <v>36.375</v>
      </c>
      <c r="AT50" s="43">
        <v>29.769459999999999</v>
      </c>
      <c r="AU50" s="43"/>
      <c r="AV50" s="43">
        <v>100.07161000000001</v>
      </c>
      <c r="AW50" s="43">
        <v>32.584699999999998</v>
      </c>
      <c r="AX50" s="43"/>
      <c r="AY50" s="43">
        <v>3.1785199999999998</v>
      </c>
      <c r="AZ50" s="43"/>
      <c r="BA50" s="43">
        <v>2.2999999999999998</v>
      </c>
      <c r="BB50" s="43"/>
      <c r="BC50" s="43">
        <v>33.584150000000001</v>
      </c>
      <c r="BD50" s="43"/>
      <c r="BE50" s="43">
        <v>20.9</v>
      </c>
      <c r="BF50" s="43"/>
      <c r="BG50" s="43"/>
      <c r="BH50" s="43"/>
      <c r="BI50" s="43">
        <v>8.6172299999999993</v>
      </c>
      <c r="BJ50" s="43"/>
      <c r="BK50" s="43">
        <v>5.83629</v>
      </c>
      <c r="BL50" s="43"/>
      <c r="BM50" s="43">
        <v>7.984</v>
      </c>
      <c r="BN50" s="43">
        <v>4.2699999999999996</v>
      </c>
      <c r="BO50" s="43">
        <v>2.11</v>
      </c>
      <c r="BP50" s="43">
        <v>138.3802</v>
      </c>
      <c r="BQ50" s="43"/>
      <c r="BR50" s="43">
        <v>4.8509900000000004</v>
      </c>
      <c r="BS50" s="43">
        <v>135.17847</v>
      </c>
      <c r="BT50" s="43">
        <v>17.226769999999998</v>
      </c>
      <c r="BU50" s="43"/>
      <c r="BV50" s="43">
        <v>34.067100000000003</v>
      </c>
      <c r="BW50" s="43">
        <v>4.1258100000000004</v>
      </c>
      <c r="BX50" s="43"/>
      <c r="BY50" s="43"/>
      <c r="BZ50" s="43">
        <v>90.319299999999998</v>
      </c>
      <c r="CA50" s="43">
        <v>3.3979400000000002</v>
      </c>
      <c r="CB50" s="43"/>
      <c r="CC50" s="43">
        <v>0.59</v>
      </c>
      <c r="CD50" s="43">
        <v>23.96435</v>
      </c>
      <c r="CE50" s="43">
        <v>431.99349999999998</v>
      </c>
      <c r="CF50" s="43"/>
      <c r="CG50" s="43">
        <v>158.26820000000001</v>
      </c>
      <c r="CH50" s="43">
        <v>18.579170000000001</v>
      </c>
      <c r="CI50" s="43"/>
      <c r="CJ50" s="43"/>
      <c r="CK50" s="43">
        <v>19.275200000000002</v>
      </c>
      <c r="CL50" s="43">
        <v>5.1183500000000004</v>
      </c>
      <c r="CM50" s="43"/>
      <c r="CN50" s="43"/>
      <c r="CO50" s="43">
        <v>15.081709999999999</v>
      </c>
      <c r="CP50" s="43">
        <v>290.37</v>
      </c>
      <c r="CQ50" s="43"/>
      <c r="CR50" s="43">
        <v>18.765000000000001</v>
      </c>
      <c r="CS50" s="43">
        <v>2.37398</v>
      </c>
      <c r="CT50" s="43">
        <v>23.376999999999999</v>
      </c>
    </row>
    <row r="51" spans="1:98" ht="15.6" x14ac:dyDescent="0.3">
      <c r="A51" s="1"/>
      <c r="B51" s="42" t="s">
        <v>807</v>
      </c>
      <c r="C51" s="43"/>
      <c r="D51" s="43"/>
      <c r="E51" s="43">
        <v>31.367740000000001</v>
      </c>
      <c r="F51" s="43">
        <v>10.711</v>
      </c>
      <c r="G51" s="43"/>
      <c r="H51" s="43">
        <v>4.2080000000000002</v>
      </c>
      <c r="I51" s="43"/>
      <c r="J51" s="43"/>
      <c r="K51" s="43"/>
      <c r="L51" s="43">
        <v>27.723600000000001</v>
      </c>
      <c r="M51" s="43">
        <v>11.513299999999999</v>
      </c>
      <c r="N51" s="43">
        <v>10.58</v>
      </c>
      <c r="O51" s="43">
        <v>23.978000000000002</v>
      </c>
      <c r="P51" s="43"/>
      <c r="Q51" s="43"/>
      <c r="R51" s="43">
        <v>51.003999999999998</v>
      </c>
      <c r="S51" s="43"/>
      <c r="T51" s="43">
        <v>15.710800000000001</v>
      </c>
      <c r="U51" s="43"/>
      <c r="V51" s="43">
        <v>8.8000000000000007</v>
      </c>
      <c r="W51" s="43"/>
      <c r="X51" s="43">
        <v>39.988840000000003</v>
      </c>
      <c r="Y51" s="43"/>
      <c r="Z51" s="43">
        <v>10.155620000000001</v>
      </c>
      <c r="AA51" s="43"/>
      <c r="AB51" s="43"/>
      <c r="AC51" s="43">
        <v>15.65</v>
      </c>
      <c r="AD51" s="43"/>
      <c r="AE51" s="43">
        <v>4.6260000000000003</v>
      </c>
      <c r="AF51" s="43">
        <v>4.7</v>
      </c>
      <c r="AG51" s="43"/>
      <c r="AH51" s="43">
        <v>1.2416</v>
      </c>
      <c r="AI51" s="43"/>
      <c r="AJ51" s="43">
        <v>4.23285</v>
      </c>
      <c r="AK51" s="43">
        <v>0</v>
      </c>
      <c r="AL51" s="43"/>
      <c r="AM51" s="43">
        <v>48.610120000000002</v>
      </c>
      <c r="AN51" s="43">
        <v>26.69444</v>
      </c>
      <c r="AO51" s="43">
        <v>29.095600000000001</v>
      </c>
      <c r="AP51" s="43">
        <v>1.03</v>
      </c>
      <c r="AQ51" s="43">
        <v>159.41</v>
      </c>
      <c r="AR51" s="43">
        <v>29.19136</v>
      </c>
      <c r="AS51" s="43">
        <v>36.943370000000002</v>
      </c>
      <c r="AT51" s="43">
        <v>29.88372</v>
      </c>
      <c r="AU51" s="43"/>
      <c r="AV51" s="43">
        <v>145.33338000000001</v>
      </c>
      <c r="AW51" s="43">
        <v>33.7624</v>
      </c>
      <c r="AX51" s="43"/>
      <c r="AY51" s="43">
        <v>3.1698400000000002</v>
      </c>
      <c r="AZ51" s="43"/>
      <c r="BA51" s="43">
        <v>2.1</v>
      </c>
      <c r="BB51" s="43"/>
      <c r="BC51" s="43">
        <v>51.863639999999997</v>
      </c>
      <c r="BD51" s="43"/>
      <c r="BE51" s="43">
        <v>20.9</v>
      </c>
      <c r="BF51" s="43"/>
      <c r="BG51" s="43"/>
      <c r="BH51" s="43"/>
      <c r="BI51" s="43">
        <v>8.5769599999999997</v>
      </c>
      <c r="BJ51" s="43"/>
      <c r="BK51" s="43">
        <v>5.9459600000000004</v>
      </c>
      <c r="BL51" s="43"/>
      <c r="BM51" s="43">
        <v>6.9870000000000001</v>
      </c>
      <c r="BN51" s="43">
        <v>4.3499999999999996</v>
      </c>
      <c r="BO51" s="43">
        <v>2.04</v>
      </c>
      <c r="BP51" s="43">
        <v>139.012</v>
      </c>
      <c r="BQ51" s="43"/>
      <c r="BR51" s="43">
        <v>4.7733400000000001</v>
      </c>
      <c r="BS51" s="43">
        <v>135.09692000000001</v>
      </c>
      <c r="BT51" s="43">
        <v>17.457350000000002</v>
      </c>
      <c r="BU51" s="43"/>
      <c r="BV51" s="43">
        <v>35.073900000000002</v>
      </c>
      <c r="BW51" s="43">
        <v>3.9547300000000001</v>
      </c>
      <c r="BX51" s="43"/>
      <c r="BY51" s="43"/>
      <c r="BZ51" s="43">
        <v>90.946299999999994</v>
      </c>
      <c r="CA51" s="43">
        <v>6.53254</v>
      </c>
      <c r="CB51" s="43"/>
      <c r="CC51" s="43">
        <v>0.60699999999999998</v>
      </c>
      <c r="CD51" s="43">
        <v>23.58042</v>
      </c>
      <c r="CE51" s="43">
        <v>444.34365000000003</v>
      </c>
      <c r="CF51" s="43"/>
      <c r="CG51" s="43">
        <v>158.9709</v>
      </c>
      <c r="CH51" s="43">
        <v>18.676760000000002</v>
      </c>
      <c r="CI51" s="43"/>
      <c r="CJ51" s="43"/>
      <c r="CK51" s="43">
        <v>19.798400000000001</v>
      </c>
      <c r="CL51" s="43">
        <v>5.2911999999999999</v>
      </c>
      <c r="CM51" s="43"/>
      <c r="CN51" s="43"/>
      <c r="CO51" s="43">
        <v>16.222439999999999</v>
      </c>
      <c r="CP51" s="43">
        <v>289.66000000000003</v>
      </c>
      <c r="CQ51" s="43"/>
      <c r="CR51" s="43">
        <v>21.234999999999999</v>
      </c>
      <c r="CS51" s="43">
        <v>2.2719499999999999</v>
      </c>
      <c r="CT51" s="43">
        <v>24.129000000000001</v>
      </c>
    </row>
    <row r="52" spans="1:98" ht="15.6" x14ac:dyDescent="0.3">
      <c r="A52" s="1"/>
      <c r="B52" s="42" t="s">
        <v>808</v>
      </c>
      <c r="C52" s="43"/>
      <c r="D52" s="43"/>
      <c r="E52" s="43">
        <v>32.251910000000002</v>
      </c>
      <c r="F52" s="43">
        <v>10.957000000000001</v>
      </c>
      <c r="G52" s="43"/>
      <c r="H52" s="43">
        <v>4.2359999999999998</v>
      </c>
      <c r="I52" s="43"/>
      <c r="J52" s="43"/>
      <c r="K52" s="43"/>
      <c r="L52" s="43">
        <v>27.935700000000001</v>
      </c>
      <c r="M52" s="43">
        <v>11.5947</v>
      </c>
      <c r="N52" s="43">
        <v>10.87</v>
      </c>
      <c r="O52" s="43">
        <v>23.446000000000002</v>
      </c>
      <c r="P52" s="43"/>
      <c r="Q52" s="43"/>
      <c r="R52" s="43">
        <v>50.506</v>
      </c>
      <c r="S52" s="43"/>
      <c r="T52" s="43">
        <v>13.0413</v>
      </c>
      <c r="U52" s="43"/>
      <c r="V52" s="43">
        <v>8.6999999999999993</v>
      </c>
      <c r="W52" s="43"/>
      <c r="X52" s="43">
        <v>138.05389</v>
      </c>
      <c r="Y52" s="43"/>
      <c r="Z52" s="43">
        <v>9.8961600000000001</v>
      </c>
      <c r="AA52" s="43"/>
      <c r="AB52" s="43"/>
      <c r="AC52" s="43">
        <v>15.69</v>
      </c>
      <c r="AD52" s="43"/>
      <c r="AE52" s="43">
        <v>4.4269999999999996</v>
      </c>
      <c r="AF52" s="43">
        <v>7.2</v>
      </c>
      <c r="AG52" s="43"/>
      <c r="AH52" s="43">
        <v>1.4759</v>
      </c>
      <c r="AI52" s="43"/>
      <c r="AJ52" s="43">
        <v>4.8772500000000001</v>
      </c>
      <c r="AK52" s="43">
        <v>0</v>
      </c>
      <c r="AL52" s="43"/>
      <c r="AM52" s="43">
        <v>48.708629999999999</v>
      </c>
      <c r="AN52" s="43">
        <v>28.33013</v>
      </c>
      <c r="AO52" s="43">
        <v>28.514600000000002</v>
      </c>
      <c r="AP52" s="43">
        <v>1.1499999999999999</v>
      </c>
      <c r="AQ52" s="43">
        <v>154.08000000000001</v>
      </c>
      <c r="AR52" s="43">
        <v>29.499600000000001</v>
      </c>
      <c r="AS52" s="43">
        <v>37.078940000000003</v>
      </c>
      <c r="AT52" s="43">
        <v>29.985009999999999</v>
      </c>
      <c r="AU52" s="43"/>
      <c r="AV52" s="43">
        <v>194.14798999999999</v>
      </c>
      <c r="AW52" s="43">
        <v>33.877600000000001</v>
      </c>
      <c r="AX52" s="43"/>
      <c r="AY52" s="43">
        <v>3.2265899999999998</v>
      </c>
      <c r="AZ52" s="43"/>
      <c r="BA52" s="43">
        <v>2.5</v>
      </c>
      <c r="BB52" s="43"/>
      <c r="BC52" s="43">
        <v>71.736819999999994</v>
      </c>
      <c r="BD52" s="43"/>
      <c r="BE52" s="43">
        <v>20.9</v>
      </c>
      <c r="BF52" s="43"/>
      <c r="BG52" s="43"/>
      <c r="BH52" s="43"/>
      <c r="BI52" s="43">
        <v>8.5218699999999998</v>
      </c>
      <c r="BJ52" s="43"/>
      <c r="BK52" s="43">
        <v>5.82233</v>
      </c>
      <c r="BL52" s="43"/>
      <c r="BM52" s="43">
        <v>7.641</v>
      </c>
      <c r="BN52" s="43">
        <v>26.3</v>
      </c>
      <c r="BO52" s="43">
        <v>2.04</v>
      </c>
      <c r="BP52" s="43">
        <v>137.04509999999999</v>
      </c>
      <c r="BQ52" s="43"/>
      <c r="BR52" s="43">
        <v>4.76633</v>
      </c>
      <c r="BS52" s="43">
        <v>134.73651000000001</v>
      </c>
      <c r="BT52" s="43">
        <v>17.58738</v>
      </c>
      <c r="BU52" s="43"/>
      <c r="BV52" s="43">
        <v>33.440399999999997</v>
      </c>
      <c r="BW52" s="43">
        <v>3.9614600000000002</v>
      </c>
      <c r="BX52" s="43"/>
      <c r="BY52" s="43"/>
      <c r="BZ52" s="43">
        <v>92.228700000000003</v>
      </c>
      <c r="CA52" s="43">
        <v>6.9148899999999998</v>
      </c>
      <c r="CB52" s="43"/>
      <c r="CC52" s="43">
        <v>0.59</v>
      </c>
      <c r="CD52" s="43">
        <v>23.747720000000001</v>
      </c>
      <c r="CE52" s="43">
        <v>449.54790000000003</v>
      </c>
      <c r="CF52" s="43"/>
      <c r="CG52" s="43">
        <v>156.26499999999999</v>
      </c>
      <c r="CH52" s="43">
        <v>18.2395</v>
      </c>
      <c r="CI52" s="43"/>
      <c r="CJ52" s="43"/>
      <c r="CK52" s="43">
        <v>20.266400000000001</v>
      </c>
      <c r="CL52" s="43">
        <v>5.3520300000000001</v>
      </c>
      <c r="CM52" s="43"/>
      <c r="CN52" s="43"/>
      <c r="CO52" s="43">
        <v>15.911060000000001</v>
      </c>
      <c r="CP52" s="43">
        <v>288.08999999999997</v>
      </c>
      <c r="CQ52" s="43"/>
      <c r="CR52" s="43">
        <v>28.888000000000002</v>
      </c>
      <c r="CS52" s="43">
        <v>2.0070100000000002</v>
      </c>
      <c r="CT52" s="43">
        <v>21.308</v>
      </c>
    </row>
    <row r="53" spans="1:98" ht="15.6" x14ac:dyDescent="0.3">
      <c r="A53" s="1"/>
      <c r="B53" s="42" t="s">
        <v>809</v>
      </c>
      <c r="C53" s="43"/>
      <c r="D53" s="43"/>
      <c r="E53" s="43">
        <v>36.134079999999997</v>
      </c>
      <c r="F53" s="43">
        <v>11.28</v>
      </c>
      <c r="G53" s="43"/>
      <c r="H53" s="43">
        <v>4.202</v>
      </c>
      <c r="I53" s="43"/>
      <c r="J53" s="43"/>
      <c r="K53" s="43"/>
      <c r="L53" s="43">
        <v>27.325500000000002</v>
      </c>
      <c r="M53" s="43">
        <v>11.5771</v>
      </c>
      <c r="N53" s="43">
        <v>10.89</v>
      </c>
      <c r="O53" s="43">
        <v>23.532</v>
      </c>
      <c r="P53" s="43"/>
      <c r="Q53" s="43"/>
      <c r="R53" s="43">
        <v>50.494</v>
      </c>
      <c r="S53" s="43"/>
      <c r="T53" s="43">
        <v>15.3</v>
      </c>
      <c r="U53" s="43"/>
      <c r="V53" s="43">
        <v>8.6</v>
      </c>
      <c r="W53" s="43"/>
      <c r="X53" s="43">
        <v>148.74959000000001</v>
      </c>
      <c r="Y53" s="43"/>
      <c r="Z53" s="43">
        <v>9.6503899999999998</v>
      </c>
      <c r="AA53" s="43"/>
      <c r="AB53" s="43"/>
      <c r="AC53" s="43">
        <v>15.67</v>
      </c>
      <c r="AD53" s="43"/>
      <c r="AE53" s="43">
        <v>4.1840000000000002</v>
      </c>
      <c r="AF53" s="43">
        <v>8.1999999999999993</v>
      </c>
      <c r="AG53" s="43"/>
      <c r="AH53" s="43">
        <v>1.3977999999999999</v>
      </c>
      <c r="AI53" s="43"/>
      <c r="AJ53" s="43">
        <v>4.42605</v>
      </c>
      <c r="AK53" s="43">
        <v>0</v>
      </c>
      <c r="AL53" s="43"/>
      <c r="AM53" s="43">
        <v>47.428190000000001</v>
      </c>
      <c r="AN53" s="43">
        <v>27.856539999999999</v>
      </c>
      <c r="AO53" s="43">
        <v>28.598199999999999</v>
      </c>
      <c r="AP53" s="43">
        <v>1.26</v>
      </c>
      <c r="AQ53" s="43">
        <v>153.22999999999999</v>
      </c>
      <c r="AR53" s="43">
        <v>29.751249999999999</v>
      </c>
      <c r="AS53" s="43">
        <v>37.84684</v>
      </c>
      <c r="AT53" s="43">
        <v>29.916409999999999</v>
      </c>
      <c r="AU53" s="43"/>
      <c r="AV53" s="43">
        <v>194.17916</v>
      </c>
      <c r="AW53" s="43">
        <v>34.158299999999997</v>
      </c>
      <c r="AX53" s="43"/>
      <c r="AY53" s="43">
        <v>3.2109999999999999</v>
      </c>
      <c r="AZ53" s="43"/>
      <c r="BA53" s="43">
        <v>2.6</v>
      </c>
      <c r="BB53" s="43"/>
      <c r="BC53" s="43">
        <v>71.644220000000004</v>
      </c>
      <c r="BD53" s="43"/>
      <c r="BE53" s="43">
        <v>20.9</v>
      </c>
      <c r="BF53" s="43"/>
      <c r="BG53" s="43"/>
      <c r="BH53" s="43"/>
      <c r="BI53" s="43">
        <v>8.3993900000000004</v>
      </c>
      <c r="BJ53" s="43"/>
      <c r="BK53" s="43">
        <v>5.8214499999999996</v>
      </c>
      <c r="BL53" s="43"/>
      <c r="BM53" s="43">
        <v>4.3209999999999997</v>
      </c>
      <c r="BN53" s="43">
        <v>32.22</v>
      </c>
      <c r="BO53" s="43">
        <v>1.91</v>
      </c>
      <c r="BP53" s="43">
        <v>136.32730000000001</v>
      </c>
      <c r="BQ53" s="43"/>
      <c r="BR53" s="43">
        <v>4.6665799999999997</v>
      </c>
      <c r="BS53" s="43">
        <v>134.76859999999999</v>
      </c>
      <c r="BT53" s="43">
        <v>17.25196</v>
      </c>
      <c r="BU53" s="43"/>
      <c r="BV53" s="43">
        <v>35.439500000000002</v>
      </c>
      <c r="BW53" s="43">
        <v>3.9545699999999999</v>
      </c>
      <c r="BX53" s="43"/>
      <c r="BY53" s="43"/>
      <c r="BZ53" s="43">
        <v>92.972999999999999</v>
      </c>
      <c r="CA53" s="43">
        <v>24.331299999999999</v>
      </c>
      <c r="CB53" s="43"/>
      <c r="CC53" s="43">
        <v>0.59099999999999997</v>
      </c>
      <c r="CD53" s="43">
        <v>24.91825</v>
      </c>
      <c r="CE53" s="43">
        <v>440.61739999999998</v>
      </c>
      <c r="CF53" s="43"/>
      <c r="CG53" s="43">
        <v>154.21680000000001</v>
      </c>
      <c r="CH53" s="43">
        <v>18.020659999999999</v>
      </c>
      <c r="CI53" s="43"/>
      <c r="CJ53" s="43"/>
      <c r="CK53" s="43">
        <v>20.107199999999999</v>
      </c>
      <c r="CL53" s="43">
        <v>5.1223200000000002</v>
      </c>
      <c r="CM53" s="43"/>
      <c r="CN53" s="43"/>
      <c r="CO53" s="43">
        <v>17.165420000000001</v>
      </c>
      <c r="CP53" s="43">
        <v>288.77999999999997</v>
      </c>
      <c r="CQ53" s="43"/>
      <c r="CR53" s="43">
        <v>30.707999999999998</v>
      </c>
      <c r="CS53" s="43">
        <v>1.69441</v>
      </c>
      <c r="CT53" s="43">
        <v>23.664000000000001</v>
      </c>
    </row>
    <row r="54" spans="1:98" ht="15.6" x14ac:dyDescent="0.3">
      <c r="A54" s="1"/>
      <c r="B54" s="42" t="s">
        <v>810</v>
      </c>
      <c r="C54" s="43"/>
      <c r="D54" s="43"/>
      <c r="E54" s="43">
        <v>37.770879999999998</v>
      </c>
      <c r="F54" s="43">
        <v>11.952</v>
      </c>
      <c r="G54" s="43"/>
      <c r="H54" s="43">
        <v>4.0170000000000003</v>
      </c>
      <c r="I54" s="43"/>
      <c r="J54" s="43"/>
      <c r="K54" s="43"/>
      <c r="L54" s="43">
        <v>27.096900000000002</v>
      </c>
      <c r="M54" s="43">
        <v>13.8811</v>
      </c>
      <c r="N54" s="43">
        <v>10.41</v>
      </c>
      <c r="O54" s="43">
        <v>23.795999999999999</v>
      </c>
      <c r="P54" s="43"/>
      <c r="Q54" s="43"/>
      <c r="R54" s="43">
        <v>50.655000000000001</v>
      </c>
      <c r="S54" s="43"/>
      <c r="T54" s="43">
        <v>36.468200000000003</v>
      </c>
      <c r="U54" s="43"/>
      <c r="V54" s="43">
        <v>8.8000000000000007</v>
      </c>
      <c r="W54" s="43"/>
      <c r="X54" s="43">
        <v>138.1635</v>
      </c>
      <c r="Y54" s="43"/>
      <c r="Z54" s="43">
        <v>9.4030799999999992</v>
      </c>
      <c r="AA54" s="43"/>
      <c r="AB54" s="43"/>
      <c r="AC54" s="43">
        <v>14.46</v>
      </c>
      <c r="AD54" s="43"/>
      <c r="AE54" s="43">
        <v>4.157</v>
      </c>
      <c r="AF54" s="43">
        <v>4.7</v>
      </c>
      <c r="AG54" s="43"/>
      <c r="AH54" s="43">
        <v>2.6879</v>
      </c>
      <c r="AI54" s="43"/>
      <c r="AJ54" s="43">
        <v>4.5418000000000003</v>
      </c>
      <c r="AK54" s="43">
        <v>0</v>
      </c>
      <c r="AL54" s="43"/>
      <c r="AM54" s="43">
        <v>47.518529999999998</v>
      </c>
      <c r="AN54" s="43">
        <v>27.524550000000001</v>
      </c>
      <c r="AO54" s="43">
        <v>28.586600000000001</v>
      </c>
      <c r="AP54" s="43">
        <v>1.2</v>
      </c>
      <c r="AQ54" s="43">
        <v>152.38999999999999</v>
      </c>
      <c r="AR54" s="43">
        <v>29.469190000000001</v>
      </c>
      <c r="AS54" s="43">
        <v>36.841459999999998</v>
      </c>
      <c r="AT54" s="43">
        <v>29.69032</v>
      </c>
      <c r="AU54" s="43"/>
      <c r="AV54" s="43">
        <v>196.94639000000001</v>
      </c>
      <c r="AW54" s="43">
        <v>33.6111</v>
      </c>
      <c r="AX54" s="43"/>
      <c r="AY54" s="43">
        <v>3.1968899999999998</v>
      </c>
      <c r="AZ54" s="43"/>
      <c r="BA54" s="43">
        <v>2.6</v>
      </c>
      <c r="BB54" s="43"/>
      <c r="BC54" s="43">
        <v>71.702070000000006</v>
      </c>
      <c r="BD54" s="43"/>
      <c r="BE54" s="43">
        <v>20.9</v>
      </c>
      <c r="BF54" s="43"/>
      <c r="BG54" s="43"/>
      <c r="BH54" s="43"/>
      <c r="BI54" s="43">
        <v>8.7288099999999993</v>
      </c>
      <c r="BJ54" s="43"/>
      <c r="BK54" s="43">
        <v>5.8830099999999996</v>
      </c>
      <c r="BL54" s="43"/>
      <c r="BM54" s="43">
        <v>3.3210000000000002</v>
      </c>
      <c r="BN54" s="43">
        <v>34.93</v>
      </c>
      <c r="BO54" s="43">
        <v>1.94</v>
      </c>
      <c r="BP54" s="43">
        <v>138.58539999999999</v>
      </c>
      <c r="BQ54" s="43"/>
      <c r="BR54" s="43">
        <v>4.7691499999999998</v>
      </c>
      <c r="BS54" s="43">
        <v>136.02713</v>
      </c>
      <c r="BT54" s="43">
        <v>16.92634</v>
      </c>
      <c r="BU54" s="43"/>
      <c r="BV54" s="43">
        <v>34.959899999999998</v>
      </c>
      <c r="BW54" s="43">
        <v>3.8564400000000001</v>
      </c>
      <c r="BX54" s="43"/>
      <c r="BY54" s="43"/>
      <c r="BZ54" s="43">
        <v>93.082599999999999</v>
      </c>
      <c r="CA54" s="43">
        <v>24.6934</v>
      </c>
      <c r="CB54" s="43"/>
      <c r="CC54" s="43">
        <v>0.58599999999999997</v>
      </c>
      <c r="CD54" s="43">
        <v>24.348369999999999</v>
      </c>
      <c r="CE54" s="43">
        <v>450.71800999999999</v>
      </c>
      <c r="CF54" s="43"/>
      <c r="CG54" s="43">
        <v>156.81039999999999</v>
      </c>
      <c r="CH54" s="43">
        <v>18.847190000000001</v>
      </c>
      <c r="CI54" s="43"/>
      <c r="CJ54" s="43"/>
      <c r="CK54" s="43">
        <v>19.745899999999999</v>
      </c>
      <c r="CL54" s="43">
        <v>5.2214299999999998</v>
      </c>
      <c r="CM54" s="43"/>
      <c r="CN54" s="43"/>
      <c r="CO54" s="43">
        <v>16.886399999999998</v>
      </c>
      <c r="CP54" s="43">
        <v>287.86</v>
      </c>
      <c r="CQ54" s="43"/>
      <c r="CR54" s="43">
        <v>30.873000000000001</v>
      </c>
      <c r="CS54" s="43">
        <v>1.64009</v>
      </c>
      <c r="CT54" s="43">
        <v>24.35</v>
      </c>
    </row>
    <row r="55" spans="1:98" ht="15.6" x14ac:dyDescent="0.3">
      <c r="A55" s="1"/>
      <c r="B55" s="42" t="s">
        <v>51</v>
      </c>
      <c r="C55" s="43"/>
      <c r="D55" s="43"/>
      <c r="E55" s="43">
        <v>39.152000000000001</v>
      </c>
      <c r="F55" s="43">
        <v>11.567</v>
      </c>
      <c r="G55" s="43"/>
      <c r="H55" s="43">
        <v>0</v>
      </c>
      <c r="I55" s="43"/>
      <c r="J55" s="43"/>
      <c r="K55" s="43"/>
      <c r="L55" s="43">
        <v>27.0304</v>
      </c>
      <c r="M55" s="43">
        <v>13.6075</v>
      </c>
      <c r="N55" s="43">
        <v>10.6</v>
      </c>
      <c r="O55" s="43">
        <v>24.126000000000001</v>
      </c>
      <c r="P55" s="43"/>
      <c r="Q55" s="43"/>
      <c r="R55" s="43">
        <v>50.566000000000003</v>
      </c>
      <c r="S55" s="43"/>
      <c r="T55" s="43">
        <v>48.4696</v>
      </c>
      <c r="U55" s="43"/>
      <c r="V55" s="43">
        <v>8.9</v>
      </c>
      <c r="W55" s="43"/>
      <c r="X55" s="43">
        <v>118.66057000000001</v>
      </c>
      <c r="Y55" s="43"/>
      <c r="Z55" s="43">
        <v>9.4152799999999992</v>
      </c>
      <c r="AA55" s="43"/>
      <c r="AB55" s="43"/>
      <c r="AC55" s="43">
        <v>13.98</v>
      </c>
      <c r="AD55" s="43"/>
      <c r="AE55" s="43">
        <v>0</v>
      </c>
      <c r="AF55" s="43">
        <v>3.1</v>
      </c>
      <c r="AG55" s="43"/>
      <c r="AH55" s="43">
        <v>3.4605999999999999</v>
      </c>
      <c r="AI55" s="43"/>
      <c r="AJ55" s="43">
        <v>5.2758599999999998</v>
      </c>
      <c r="AK55" s="43">
        <v>0</v>
      </c>
      <c r="AL55" s="43"/>
      <c r="AM55" s="43">
        <v>48.181939999999997</v>
      </c>
      <c r="AN55" s="43">
        <v>26.75367</v>
      </c>
      <c r="AO55" s="43">
        <v>29.2575</v>
      </c>
      <c r="AP55" s="43">
        <v>0.83</v>
      </c>
      <c r="AQ55" s="43">
        <v>156.11000000000001</v>
      </c>
      <c r="AR55" s="43">
        <v>28.796659999999999</v>
      </c>
      <c r="AS55" s="43">
        <v>37.117730000000002</v>
      </c>
      <c r="AT55" s="43">
        <v>29.77711</v>
      </c>
      <c r="AU55" s="43"/>
      <c r="AV55" s="43">
        <v>196.54733999999999</v>
      </c>
      <c r="AW55" s="43">
        <v>33.063899999999997</v>
      </c>
      <c r="AX55" s="43"/>
      <c r="AY55" s="43">
        <v>3.0869900000000001</v>
      </c>
      <c r="AZ55" s="43"/>
      <c r="BA55" s="43">
        <v>2.6</v>
      </c>
      <c r="BB55" s="43"/>
      <c r="BC55" s="43">
        <v>71.560630000000003</v>
      </c>
      <c r="BD55" s="43"/>
      <c r="BE55" s="43">
        <v>20.9</v>
      </c>
      <c r="BF55" s="43"/>
      <c r="BG55" s="43"/>
      <c r="BH55" s="43"/>
      <c r="BI55" s="43">
        <v>8.5744100000000003</v>
      </c>
      <c r="BJ55" s="43"/>
      <c r="BK55" s="43">
        <v>5.8074300000000001</v>
      </c>
      <c r="BL55" s="43"/>
      <c r="BM55" s="43">
        <v>3.621</v>
      </c>
      <c r="BN55" s="43">
        <v>36.119999999999997</v>
      </c>
      <c r="BO55" s="43">
        <v>2.0299999999999998</v>
      </c>
      <c r="BP55" s="43">
        <v>140.0941</v>
      </c>
      <c r="BQ55" s="43"/>
      <c r="BR55" s="43">
        <v>4.8011200000000001</v>
      </c>
      <c r="BS55" s="43">
        <v>135.62692999999999</v>
      </c>
      <c r="BT55" s="43">
        <v>17.031680000000001</v>
      </c>
      <c r="BU55" s="43"/>
      <c r="BV55" s="43">
        <v>34.332299999999996</v>
      </c>
      <c r="BW55" s="43">
        <v>3.8369499999999999</v>
      </c>
      <c r="BX55" s="43"/>
      <c r="BY55" s="43"/>
      <c r="BZ55" s="43">
        <v>93.734800000000007</v>
      </c>
      <c r="CA55" s="43">
        <v>24.729109999999999</v>
      </c>
      <c r="CB55" s="43"/>
      <c r="CC55" s="43">
        <v>0.56200000000000006</v>
      </c>
      <c r="CD55" s="43">
        <v>24.479579999999999</v>
      </c>
      <c r="CE55" s="43">
        <v>446.76251000000002</v>
      </c>
      <c r="CF55" s="43"/>
      <c r="CG55" s="43">
        <v>160.60419999999999</v>
      </c>
      <c r="CH55" s="43">
        <v>18.523990000000001</v>
      </c>
      <c r="CI55" s="43"/>
      <c r="CJ55" s="43"/>
      <c r="CK55" s="43">
        <v>19.5274</v>
      </c>
      <c r="CL55" s="43">
        <v>5.27536</v>
      </c>
      <c r="CM55" s="43"/>
      <c r="CN55" s="43"/>
      <c r="CO55" s="43">
        <v>17.132439999999999</v>
      </c>
      <c r="CP55" s="43">
        <v>287.56</v>
      </c>
      <c r="CQ55" s="43"/>
      <c r="CR55" s="43">
        <v>31.245000000000001</v>
      </c>
      <c r="CS55" s="43">
        <v>1.6131899999999999</v>
      </c>
      <c r="CT55" s="43">
        <v>24.283999999999999</v>
      </c>
    </row>
    <row r="56" spans="1:98" ht="31.35" customHeight="1" x14ac:dyDescent="0.3">
      <c r="A56" s="1"/>
      <c r="B56" s="44" t="s">
        <v>900</v>
      </c>
      <c r="C56" s="45">
        <v>0</v>
      </c>
      <c r="D56" s="45">
        <v>0</v>
      </c>
      <c r="E56" s="45">
        <v>980.69981499999994</v>
      </c>
      <c r="F56" s="45">
        <v>236.06825000000001</v>
      </c>
      <c r="G56" s="45">
        <v>0</v>
      </c>
      <c r="H56" s="45">
        <v>98.722999999999999</v>
      </c>
      <c r="I56" s="45">
        <v>0</v>
      </c>
      <c r="J56" s="45">
        <v>0</v>
      </c>
      <c r="K56" s="45">
        <v>0</v>
      </c>
      <c r="L56" s="45">
        <v>646.64035000000001</v>
      </c>
      <c r="M56" s="45">
        <v>318.51600000000002</v>
      </c>
      <c r="N56" s="45">
        <v>260.83</v>
      </c>
      <c r="O56" s="45">
        <v>562.12099999999998</v>
      </c>
      <c r="P56" s="45">
        <v>0</v>
      </c>
      <c r="Q56" s="45">
        <v>0</v>
      </c>
      <c r="R56" s="45">
        <v>1194.5450000000001</v>
      </c>
      <c r="S56" s="45">
        <v>0</v>
      </c>
      <c r="T56" s="45">
        <v>861.88694999999996</v>
      </c>
      <c r="U56" s="45">
        <v>0</v>
      </c>
      <c r="V56" s="45">
        <v>211.8</v>
      </c>
      <c r="W56" s="45">
        <v>0</v>
      </c>
      <c r="X56" s="45">
        <v>2265.342095</v>
      </c>
      <c r="Y56" s="45">
        <v>0</v>
      </c>
      <c r="Z56" s="45">
        <v>232.01161500000001</v>
      </c>
      <c r="AA56" s="45">
        <v>0</v>
      </c>
      <c r="AB56" s="45">
        <v>0</v>
      </c>
      <c r="AC56" s="45">
        <v>355.94499999999999</v>
      </c>
      <c r="AD56" s="45">
        <v>0</v>
      </c>
      <c r="AE56" s="45">
        <v>101.447</v>
      </c>
      <c r="AF56" s="45">
        <v>73.05</v>
      </c>
      <c r="AG56" s="45">
        <v>0</v>
      </c>
      <c r="AH56" s="45">
        <v>66.351950000000002</v>
      </c>
      <c r="AI56" s="45">
        <v>0</v>
      </c>
      <c r="AJ56" s="45">
        <v>118.96792499999999</v>
      </c>
      <c r="AK56" s="45">
        <v>0</v>
      </c>
      <c r="AL56" s="45">
        <v>0</v>
      </c>
      <c r="AM56" s="45">
        <v>1147.8442150000001</v>
      </c>
      <c r="AN56" s="45">
        <v>1297.0926300000001</v>
      </c>
      <c r="AO56" s="45">
        <v>656.92645000000005</v>
      </c>
      <c r="AP56" s="45">
        <v>18.010000000000002</v>
      </c>
      <c r="AQ56" s="45">
        <v>3870.9450000000002</v>
      </c>
      <c r="AR56" s="45">
        <v>700.70457999999996</v>
      </c>
      <c r="AS56" s="45">
        <v>874.54827</v>
      </c>
      <c r="AT56" s="45">
        <v>759.11527999999998</v>
      </c>
      <c r="AU56" s="45">
        <v>0</v>
      </c>
      <c r="AV56" s="45">
        <v>4199.8128450000004</v>
      </c>
      <c r="AW56" s="45">
        <v>832.14355</v>
      </c>
      <c r="AX56" s="45">
        <v>0</v>
      </c>
      <c r="AY56" s="45">
        <v>77.765315000000001</v>
      </c>
      <c r="AZ56" s="45">
        <v>0</v>
      </c>
      <c r="BA56" s="45">
        <v>61.65</v>
      </c>
      <c r="BB56" s="45">
        <v>0</v>
      </c>
      <c r="BC56" s="45">
        <v>1550.3353</v>
      </c>
      <c r="BD56" s="45">
        <v>0</v>
      </c>
      <c r="BE56" s="45">
        <v>499.1</v>
      </c>
      <c r="BF56" s="45">
        <v>0</v>
      </c>
      <c r="BG56" s="45">
        <v>0</v>
      </c>
      <c r="BH56" s="45">
        <v>0</v>
      </c>
      <c r="BI56" s="45">
        <v>177.65314499999999</v>
      </c>
      <c r="BJ56" s="45">
        <v>0</v>
      </c>
      <c r="BK56" s="45">
        <v>136.67134999999999</v>
      </c>
      <c r="BL56" s="45">
        <v>0</v>
      </c>
      <c r="BM56" s="45">
        <v>171.9195</v>
      </c>
      <c r="BN56" s="45">
        <v>749.3</v>
      </c>
      <c r="BO56" s="45">
        <v>46.89</v>
      </c>
      <c r="BP56" s="45">
        <v>3278.5455999999999</v>
      </c>
      <c r="BQ56" s="45">
        <v>0</v>
      </c>
      <c r="BR56" s="45">
        <v>108.691795</v>
      </c>
      <c r="BS56" s="45">
        <v>3163.3501500000002</v>
      </c>
      <c r="BT56" s="45">
        <v>409.35386</v>
      </c>
      <c r="BU56" s="45">
        <v>0</v>
      </c>
      <c r="BV56" s="45">
        <v>803.60964999999999</v>
      </c>
      <c r="BW56" s="45">
        <v>93.454560000000001</v>
      </c>
      <c r="BX56" s="45">
        <v>0</v>
      </c>
      <c r="BY56" s="45">
        <v>0</v>
      </c>
      <c r="BZ56" s="45">
        <v>2127.1853999999998</v>
      </c>
      <c r="CA56" s="45">
        <v>482.35945500000003</v>
      </c>
      <c r="CB56" s="45">
        <v>0</v>
      </c>
      <c r="CC56" s="45">
        <v>14.0435</v>
      </c>
      <c r="CD56" s="45">
        <v>592.97345499999994</v>
      </c>
      <c r="CE56" s="45">
        <v>10304.504455</v>
      </c>
      <c r="CF56" s="45">
        <v>0</v>
      </c>
      <c r="CG56" s="45">
        <v>3355.1145999999999</v>
      </c>
      <c r="CH56" s="45">
        <v>437.82350000000002</v>
      </c>
      <c r="CI56" s="45">
        <v>0</v>
      </c>
      <c r="CJ56" s="45">
        <v>0</v>
      </c>
      <c r="CK56" s="45">
        <v>414.93020000000001</v>
      </c>
      <c r="CL56" s="45">
        <v>111.523385</v>
      </c>
      <c r="CM56" s="45">
        <v>0</v>
      </c>
      <c r="CN56" s="45">
        <v>0</v>
      </c>
      <c r="CO56" s="45">
        <v>374.01778000000002</v>
      </c>
      <c r="CP56" s="45">
        <v>6777.5</v>
      </c>
      <c r="CQ56" s="45">
        <v>0</v>
      </c>
      <c r="CR56" s="45">
        <v>708.15449999999998</v>
      </c>
      <c r="CS56" s="45">
        <v>46.357444999999998</v>
      </c>
      <c r="CT56" s="45">
        <v>535.29849999999999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I27" sqref="I2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905</v>
      </c>
      <c r="C5" s="1"/>
      <c r="D5" s="1"/>
      <c r="E5" s="1"/>
      <c r="F5" s="1"/>
      <c r="G5" s="1"/>
      <c r="H5" s="1"/>
      <c r="I5" s="1"/>
      <c r="J5" s="1"/>
      <c r="K5" s="1"/>
      <c r="L5" s="1"/>
      <c r="M5" s="1"/>
      <c r="N5" s="1"/>
      <c r="O5" s="1"/>
      <c r="P5" s="1"/>
      <c r="Q5" s="1"/>
      <c r="R5" s="1"/>
      <c r="S5" s="1"/>
      <c r="T5" s="1"/>
      <c r="U5" s="1"/>
      <c r="V5" s="1"/>
      <c r="W5" s="1"/>
      <c r="X5" s="1"/>
    </row>
    <row r="6" spans="1:24" ht="48" x14ac:dyDescent="0.3">
      <c r="A6" s="1"/>
      <c r="B6" s="37" t="s">
        <v>538</v>
      </c>
      <c r="C6" s="48" t="s">
        <v>906</v>
      </c>
      <c r="D6" s="48" t="s">
        <v>907</v>
      </c>
      <c r="E6" s="48" t="s">
        <v>908</v>
      </c>
      <c r="F6" s="48" t="s">
        <v>909</v>
      </c>
      <c r="G6" s="48" t="s">
        <v>3526</v>
      </c>
      <c r="H6" s="48" t="s">
        <v>3527</v>
      </c>
      <c r="I6" s="48" t="s">
        <v>3528</v>
      </c>
      <c r="J6" s="48" t="s">
        <v>3529</v>
      </c>
      <c r="K6" s="48" t="s">
        <v>3530</v>
      </c>
      <c r="L6" s="48" t="s">
        <v>910</v>
      </c>
      <c r="M6" s="48" t="s">
        <v>911</v>
      </c>
      <c r="N6" s="48" t="s">
        <v>912</v>
      </c>
      <c r="O6" s="48" t="s">
        <v>913</v>
      </c>
      <c r="P6" s="37" t="s">
        <v>914</v>
      </c>
      <c r="Q6" s="1"/>
      <c r="R6" s="1"/>
      <c r="S6" s="1"/>
      <c r="T6" s="1"/>
      <c r="U6" s="49" t="s">
        <v>3</v>
      </c>
      <c r="V6" s="49" t="s">
        <v>70</v>
      </c>
      <c r="W6" s="49" t="s">
        <v>915</v>
      </c>
      <c r="X6" s="49" t="s">
        <v>916</v>
      </c>
    </row>
    <row r="7" spans="1:24" x14ac:dyDescent="0.3">
      <c r="A7" s="1"/>
      <c r="B7" s="50" t="s">
        <v>764</v>
      </c>
      <c r="C7" s="51">
        <v>827.53093999999999</v>
      </c>
      <c r="D7" s="51">
        <v>1721.3959500000001</v>
      </c>
      <c r="E7" s="51">
        <v>3274.8</v>
      </c>
      <c r="F7" s="51">
        <v>47.6</v>
      </c>
      <c r="G7" s="51"/>
      <c r="H7" s="51"/>
      <c r="I7" s="51"/>
      <c r="J7" s="51">
        <f>+DESPACHO_EJECUTADO!FC11+DESPACHO_EJECUTADO!FD11</f>
        <v>29.7</v>
      </c>
      <c r="K7" s="51"/>
      <c r="L7" s="51">
        <v>39.1</v>
      </c>
      <c r="M7" s="51">
        <v>10.9</v>
      </c>
      <c r="N7" s="51">
        <v>0</v>
      </c>
      <c r="O7" s="51">
        <v>544.29999999999995</v>
      </c>
      <c r="P7" s="51">
        <f>+SUM(C7:O7)</f>
        <v>6495.3268900000003</v>
      </c>
      <c r="Q7" s="1"/>
      <c r="R7" s="1"/>
      <c r="S7" s="1"/>
      <c r="T7" s="1"/>
      <c r="U7" s="205" t="s">
        <v>581</v>
      </c>
      <c r="V7" s="52" t="s">
        <v>917</v>
      </c>
      <c r="W7" s="53">
        <v>313.55</v>
      </c>
      <c r="X7" s="53" t="s">
        <v>918</v>
      </c>
    </row>
    <row r="8" spans="1:24" x14ac:dyDescent="0.3">
      <c r="A8" s="1"/>
      <c r="B8" s="54" t="s">
        <v>765</v>
      </c>
      <c r="C8" s="55">
        <v>823.81660999999997</v>
      </c>
      <c r="D8" s="55">
        <v>1593.37</v>
      </c>
      <c r="E8" s="55">
        <v>3263.1</v>
      </c>
      <c r="F8" s="55">
        <v>0</v>
      </c>
      <c r="G8" s="55"/>
      <c r="H8" s="55"/>
      <c r="I8" s="55"/>
      <c r="J8" s="55">
        <f>+DESPACHO_EJECUTADO!FC12+DESPACHO_EJECUTADO!FD12</f>
        <v>30.9</v>
      </c>
      <c r="K8" s="55"/>
      <c r="L8" s="55">
        <v>37.5</v>
      </c>
      <c r="M8" s="55">
        <v>11.2</v>
      </c>
      <c r="N8" s="55">
        <v>0</v>
      </c>
      <c r="O8" s="55">
        <v>560.1</v>
      </c>
      <c r="P8" s="55">
        <f t="shared" ref="P8:P54" si="0">+SUM(C8:O8)</f>
        <v>6319.986609999999</v>
      </c>
      <c r="Q8" s="1"/>
      <c r="R8" s="1"/>
      <c r="S8" s="1"/>
      <c r="T8" s="1"/>
      <c r="U8" s="205" t="s">
        <v>582</v>
      </c>
      <c r="V8" s="52" t="s">
        <v>919</v>
      </c>
      <c r="W8" s="53">
        <v>31.4</v>
      </c>
      <c r="X8" s="53" t="s">
        <v>918</v>
      </c>
    </row>
    <row r="9" spans="1:24" x14ac:dyDescent="0.3">
      <c r="A9" s="1"/>
      <c r="B9" s="54" t="s">
        <v>766</v>
      </c>
      <c r="C9" s="55">
        <v>831.40814</v>
      </c>
      <c r="D9" s="55">
        <v>1735.52</v>
      </c>
      <c r="E9" s="55">
        <v>3120.5</v>
      </c>
      <c r="F9" s="55">
        <v>0</v>
      </c>
      <c r="G9" s="55"/>
      <c r="H9" s="55"/>
      <c r="I9" s="55"/>
      <c r="J9" s="55">
        <f>+DESPACHO_EJECUTADO!FC13+DESPACHO_EJECUTADO!FD13</f>
        <v>31.8</v>
      </c>
      <c r="K9" s="55"/>
      <c r="L9" s="55">
        <v>40.4</v>
      </c>
      <c r="M9" s="55">
        <v>11.4</v>
      </c>
      <c r="N9" s="55">
        <v>0</v>
      </c>
      <c r="O9" s="55">
        <v>598.4</v>
      </c>
      <c r="P9" s="55">
        <f t="shared" si="0"/>
        <v>6369.4281399999991</v>
      </c>
      <c r="Q9" s="1"/>
      <c r="R9" s="1"/>
      <c r="S9" s="1"/>
      <c r="T9" s="1"/>
      <c r="U9" s="205" t="s">
        <v>53</v>
      </c>
      <c r="V9" s="52" t="s">
        <v>54</v>
      </c>
      <c r="W9" s="53" t="s">
        <v>918</v>
      </c>
      <c r="X9" s="53">
        <v>2243.0500000000002</v>
      </c>
    </row>
    <row r="10" spans="1:24" x14ac:dyDescent="0.3">
      <c r="A10" s="1"/>
      <c r="B10" s="54" t="s">
        <v>767</v>
      </c>
      <c r="C10" s="55">
        <v>814.25891999999999</v>
      </c>
      <c r="D10" s="55">
        <v>1508.64</v>
      </c>
      <c r="E10" s="55">
        <v>3115.4</v>
      </c>
      <c r="F10" s="55">
        <v>0</v>
      </c>
      <c r="G10" s="55"/>
      <c r="H10" s="55"/>
      <c r="I10" s="55"/>
      <c r="J10" s="55">
        <f>+DESPACHO_EJECUTADO!FC14+DESPACHO_EJECUTADO!FD14</f>
        <v>31.9</v>
      </c>
      <c r="K10" s="55"/>
      <c r="L10" s="55">
        <v>41.2</v>
      </c>
      <c r="M10" s="55">
        <v>11.6</v>
      </c>
      <c r="N10" s="55">
        <v>0</v>
      </c>
      <c r="O10" s="55">
        <v>646.5</v>
      </c>
      <c r="P10" s="55">
        <f t="shared" si="0"/>
        <v>6169.49892</v>
      </c>
      <c r="Q10" s="1"/>
      <c r="R10" s="1"/>
      <c r="S10" s="1"/>
      <c r="T10" s="1"/>
      <c r="U10" s="205" t="s">
        <v>556</v>
      </c>
      <c r="V10" s="52" t="s">
        <v>920</v>
      </c>
      <c r="W10" s="53">
        <v>339.55</v>
      </c>
      <c r="X10" s="53" t="s">
        <v>918</v>
      </c>
    </row>
    <row r="11" spans="1:24" x14ac:dyDescent="0.3">
      <c r="A11" s="1"/>
      <c r="B11" s="54" t="s">
        <v>768</v>
      </c>
      <c r="C11" s="55">
        <v>834.96173999999996</v>
      </c>
      <c r="D11" s="55">
        <v>1699.86</v>
      </c>
      <c r="E11" s="55">
        <v>2968.7</v>
      </c>
      <c r="F11" s="55">
        <v>0</v>
      </c>
      <c r="G11" s="55"/>
      <c r="H11" s="55"/>
      <c r="I11" s="55"/>
      <c r="J11" s="55">
        <f>+DESPACHO_EJECUTADO!FC15+DESPACHO_EJECUTADO!FD15</f>
        <v>33.9</v>
      </c>
      <c r="K11" s="55"/>
      <c r="L11" s="55">
        <v>39.200000000000003</v>
      </c>
      <c r="M11" s="55">
        <v>11.6</v>
      </c>
      <c r="N11" s="55">
        <v>0</v>
      </c>
      <c r="O11" s="55">
        <v>682.5</v>
      </c>
      <c r="P11" s="55">
        <f t="shared" si="0"/>
        <v>6270.72174</v>
      </c>
      <c r="Q11" s="1"/>
      <c r="R11" s="1"/>
      <c r="S11" s="1"/>
      <c r="T11" s="1"/>
      <c r="U11" s="205" t="s">
        <v>554</v>
      </c>
      <c r="V11" s="52" t="s">
        <v>921</v>
      </c>
      <c r="W11" s="53" t="s">
        <v>918</v>
      </c>
      <c r="X11" s="53">
        <v>1364.35</v>
      </c>
    </row>
    <row r="12" spans="1:24" x14ac:dyDescent="0.3">
      <c r="A12" s="1"/>
      <c r="B12" s="54" t="s">
        <v>769</v>
      </c>
      <c r="C12" s="55">
        <v>826.36719000000005</v>
      </c>
      <c r="D12" s="55">
        <v>1583.21</v>
      </c>
      <c r="E12" s="55">
        <v>2965.9</v>
      </c>
      <c r="F12" s="55">
        <v>0</v>
      </c>
      <c r="G12" s="55"/>
      <c r="H12" s="55"/>
      <c r="I12" s="55"/>
      <c r="J12" s="55">
        <f>+DESPACHO_EJECUTADO!FC16+DESPACHO_EJECUTADO!FD16</f>
        <v>35.6</v>
      </c>
      <c r="K12" s="55"/>
      <c r="L12" s="55">
        <v>39.5</v>
      </c>
      <c r="M12" s="55">
        <v>11.6</v>
      </c>
      <c r="N12" s="55">
        <v>0</v>
      </c>
      <c r="O12" s="55">
        <v>695.7</v>
      </c>
      <c r="P12" s="55">
        <f t="shared" si="0"/>
        <v>6157.8771900000002</v>
      </c>
      <c r="Q12" s="1"/>
      <c r="R12" s="1"/>
      <c r="S12" s="1"/>
      <c r="T12" s="1"/>
      <c r="U12" s="205"/>
      <c r="V12" s="52" t="s">
        <v>922</v>
      </c>
      <c r="W12" s="53">
        <v>524.15</v>
      </c>
      <c r="X12" s="53" t="s">
        <v>918</v>
      </c>
    </row>
    <row r="13" spans="1:24" x14ac:dyDescent="0.3">
      <c r="A13" s="1"/>
      <c r="B13" s="54" t="s">
        <v>770</v>
      </c>
      <c r="C13" s="55">
        <v>830.67310999999995</v>
      </c>
      <c r="D13" s="55">
        <v>1624.66</v>
      </c>
      <c r="E13" s="55">
        <v>2977.1</v>
      </c>
      <c r="F13" s="55">
        <v>0</v>
      </c>
      <c r="G13" s="55"/>
      <c r="H13" s="55"/>
      <c r="I13" s="55"/>
      <c r="J13" s="55">
        <f>+DESPACHO_EJECUTADO!FC17+DESPACHO_EJECUTADO!FD17</f>
        <v>35.799999999999997</v>
      </c>
      <c r="K13" s="55"/>
      <c r="L13" s="55">
        <v>39.799999999999997</v>
      </c>
      <c r="M13" s="55">
        <v>11.6</v>
      </c>
      <c r="N13" s="55">
        <v>0</v>
      </c>
      <c r="O13" s="55">
        <v>692.8</v>
      </c>
      <c r="P13" s="55">
        <f t="shared" si="0"/>
        <v>6212.4331100000009</v>
      </c>
      <c r="Q13" s="1"/>
      <c r="R13" s="1"/>
      <c r="S13" s="1"/>
      <c r="T13" s="1"/>
      <c r="U13" s="205" t="s">
        <v>58</v>
      </c>
      <c r="V13" s="52" t="s">
        <v>923</v>
      </c>
      <c r="W13" s="53">
        <v>150.05000000000001</v>
      </c>
      <c r="X13" s="53" t="s">
        <v>918</v>
      </c>
    </row>
    <row r="14" spans="1:24" x14ac:dyDescent="0.3">
      <c r="A14" s="1"/>
      <c r="B14" s="56" t="s">
        <v>771</v>
      </c>
      <c r="C14" s="57">
        <v>803.46613000000002</v>
      </c>
      <c r="D14" s="57">
        <v>1705.98</v>
      </c>
      <c r="E14" s="57">
        <v>2885.5</v>
      </c>
      <c r="F14" s="57">
        <v>0</v>
      </c>
      <c r="G14" s="57"/>
      <c r="H14" s="57"/>
      <c r="I14" s="57"/>
      <c r="J14" s="57">
        <f>+DESPACHO_EJECUTADO!FC18+DESPACHO_EJECUTADO!FD18</f>
        <v>36.200000000000003</v>
      </c>
      <c r="K14" s="57"/>
      <c r="L14" s="57">
        <v>40</v>
      </c>
      <c r="M14" s="57">
        <v>11.6</v>
      </c>
      <c r="N14" s="57">
        <v>0</v>
      </c>
      <c r="O14" s="57">
        <v>670.5</v>
      </c>
      <c r="P14" s="57">
        <f t="shared" si="0"/>
        <v>6153.2461300000004</v>
      </c>
      <c r="Q14" s="1"/>
      <c r="R14" s="1"/>
      <c r="S14" s="1"/>
      <c r="T14" s="1"/>
      <c r="U14" s="205"/>
      <c r="V14" s="52" t="s">
        <v>924</v>
      </c>
      <c r="W14" s="53" t="s">
        <v>918</v>
      </c>
      <c r="X14" s="53">
        <v>232.1</v>
      </c>
    </row>
    <row r="15" spans="1:24" x14ac:dyDescent="0.3">
      <c r="A15" s="1"/>
      <c r="B15" s="50" t="s">
        <v>772</v>
      </c>
      <c r="C15" s="51">
        <v>803.86303999999996</v>
      </c>
      <c r="D15" s="51">
        <v>1716.99</v>
      </c>
      <c r="E15" s="51">
        <v>2916.9</v>
      </c>
      <c r="F15" s="51">
        <v>0</v>
      </c>
      <c r="G15" s="51"/>
      <c r="H15" s="51"/>
      <c r="I15" s="51"/>
      <c r="J15" s="51">
        <f>+DESPACHO_EJECUTADO!FC19+DESPACHO_EJECUTADO!FD19</f>
        <v>36.9</v>
      </c>
      <c r="K15" s="51"/>
      <c r="L15" s="51">
        <v>39.299999999999997</v>
      </c>
      <c r="M15" s="51">
        <v>11.6</v>
      </c>
      <c r="N15" s="51">
        <v>0</v>
      </c>
      <c r="O15" s="51">
        <v>623.1</v>
      </c>
      <c r="P15" s="51">
        <f t="shared" si="0"/>
        <v>6148.6530400000001</v>
      </c>
      <c r="Q15" s="1"/>
      <c r="R15" s="1"/>
      <c r="S15" s="1"/>
      <c r="T15" s="1"/>
      <c r="U15" s="205"/>
      <c r="V15" s="52" t="s">
        <v>925</v>
      </c>
      <c r="W15" s="53" t="s">
        <v>918</v>
      </c>
      <c r="X15" s="53">
        <v>1435.9</v>
      </c>
    </row>
    <row r="16" spans="1:24" x14ac:dyDescent="0.3">
      <c r="A16" s="1"/>
      <c r="B16" s="54" t="s">
        <v>773</v>
      </c>
      <c r="C16" s="55">
        <v>816.16326000000004</v>
      </c>
      <c r="D16" s="55">
        <v>1798.10042</v>
      </c>
      <c r="E16" s="55">
        <v>3017.7</v>
      </c>
      <c r="F16" s="55">
        <v>0</v>
      </c>
      <c r="G16" s="55"/>
      <c r="H16" s="55"/>
      <c r="I16" s="55"/>
      <c r="J16" s="55">
        <f>+DESPACHO_EJECUTADO!FC20+DESPACHO_EJECUTADO!FD20</f>
        <v>37</v>
      </c>
      <c r="K16" s="55"/>
      <c r="L16" s="55">
        <v>39.5</v>
      </c>
      <c r="M16" s="55">
        <v>11.6</v>
      </c>
      <c r="N16" s="55">
        <v>0</v>
      </c>
      <c r="O16" s="55">
        <v>603.5</v>
      </c>
      <c r="P16" s="55">
        <f t="shared" si="0"/>
        <v>6323.5636800000002</v>
      </c>
      <c r="Q16" s="1"/>
      <c r="R16" s="1"/>
      <c r="S16" s="1"/>
      <c r="T16" s="1"/>
      <c r="U16" s="205" t="s">
        <v>247</v>
      </c>
      <c r="V16" s="52" t="s">
        <v>926</v>
      </c>
      <c r="W16" s="53">
        <v>122.8</v>
      </c>
      <c r="X16" s="53" t="s">
        <v>918</v>
      </c>
    </row>
    <row r="17" spans="1:24" x14ac:dyDescent="0.3">
      <c r="A17" s="1"/>
      <c r="B17" s="54" t="s">
        <v>774</v>
      </c>
      <c r="C17" s="55">
        <v>819.86257999999998</v>
      </c>
      <c r="D17" s="55">
        <v>1898.3275799999999</v>
      </c>
      <c r="E17" s="55">
        <v>3028</v>
      </c>
      <c r="F17" s="55">
        <v>0</v>
      </c>
      <c r="G17" s="55"/>
      <c r="H17" s="55"/>
      <c r="I17" s="55"/>
      <c r="J17" s="55">
        <f>+DESPACHO_EJECUTADO!FC21+DESPACHO_EJECUTADO!FD21</f>
        <v>37</v>
      </c>
      <c r="K17" s="55"/>
      <c r="L17" s="55">
        <v>40.1</v>
      </c>
      <c r="M17" s="55">
        <v>11.6</v>
      </c>
      <c r="N17" s="55">
        <v>0</v>
      </c>
      <c r="O17" s="55">
        <v>618.70000000000005</v>
      </c>
      <c r="P17" s="55">
        <f t="shared" si="0"/>
        <v>6453.5901600000007</v>
      </c>
      <c r="Q17" s="1"/>
      <c r="R17" s="1"/>
      <c r="S17" s="1"/>
      <c r="T17" s="1"/>
      <c r="U17" s="205"/>
      <c r="V17" s="52" t="s">
        <v>927</v>
      </c>
      <c r="W17" s="53">
        <v>91.6</v>
      </c>
      <c r="X17" s="53" t="s">
        <v>918</v>
      </c>
    </row>
    <row r="18" spans="1:24" x14ac:dyDescent="0.3">
      <c r="A18" s="1"/>
      <c r="B18" s="54" t="s">
        <v>775</v>
      </c>
      <c r="C18" s="55">
        <v>815.46230000000003</v>
      </c>
      <c r="D18" s="55">
        <v>2026.9953399999999</v>
      </c>
      <c r="E18" s="55">
        <v>3115.7</v>
      </c>
      <c r="F18" s="55">
        <v>0</v>
      </c>
      <c r="G18" s="55"/>
      <c r="H18" s="55"/>
      <c r="I18" s="55"/>
      <c r="J18" s="55">
        <f>+DESPACHO_EJECUTADO!FC22+DESPACHO_EJECUTADO!FD22</f>
        <v>37.1</v>
      </c>
      <c r="K18" s="55"/>
      <c r="L18" s="55">
        <v>39.4</v>
      </c>
      <c r="M18" s="55">
        <v>11.6</v>
      </c>
      <c r="N18" s="55">
        <v>0</v>
      </c>
      <c r="O18" s="55">
        <v>587.1</v>
      </c>
      <c r="P18" s="55">
        <f t="shared" si="0"/>
        <v>6633.3576400000002</v>
      </c>
      <c r="Q18" s="1"/>
      <c r="R18" s="1"/>
      <c r="S18" s="1"/>
      <c r="T18" s="1"/>
      <c r="U18" s="205"/>
      <c r="V18" s="52" t="s">
        <v>928</v>
      </c>
      <c r="W18" s="53">
        <v>130.4</v>
      </c>
      <c r="X18" s="53" t="s">
        <v>918</v>
      </c>
    </row>
    <row r="19" spans="1:24" x14ac:dyDescent="0.3">
      <c r="A19" s="1"/>
      <c r="B19" s="54" t="s">
        <v>776</v>
      </c>
      <c r="C19" s="55">
        <v>827.36172999999997</v>
      </c>
      <c r="D19" s="55">
        <v>1987.6597999999999</v>
      </c>
      <c r="E19" s="55">
        <v>3213.3</v>
      </c>
      <c r="F19" s="55">
        <v>0</v>
      </c>
      <c r="G19" s="55"/>
      <c r="H19" s="55"/>
      <c r="I19" s="55"/>
      <c r="J19" s="55">
        <f>+DESPACHO_EJECUTADO!FC23+DESPACHO_EJECUTADO!FD23</f>
        <v>36.6</v>
      </c>
      <c r="K19" s="55"/>
      <c r="L19" s="55">
        <v>40</v>
      </c>
      <c r="M19" s="55">
        <v>10.199999999999999</v>
      </c>
      <c r="N19" s="55">
        <v>5.8</v>
      </c>
      <c r="O19" s="55">
        <v>559.29999999999995</v>
      </c>
      <c r="P19" s="55">
        <f t="shared" si="0"/>
        <v>6680.2215300000007</v>
      </c>
      <c r="Q19" s="1"/>
      <c r="R19" s="1"/>
      <c r="S19" s="1"/>
      <c r="T19" s="1"/>
      <c r="U19" s="205"/>
      <c r="V19" s="52" t="s">
        <v>929</v>
      </c>
      <c r="W19" s="53">
        <v>74.150000000000006</v>
      </c>
      <c r="X19" s="53" t="s">
        <v>918</v>
      </c>
    </row>
    <row r="20" spans="1:24" x14ac:dyDescent="0.3">
      <c r="A20" s="1"/>
      <c r="B20" s="54" t="s">
        <v>777</v>
      </c>
      <c r="C20" s="55">
        <v>818.36145999999997</v>
      </c>
      <c r="D20" s="55">
        <v>1904.92092</v>
      </c>
      <c r="E20" s="55">
        <v>3263.8</v>
      </c>
      <c r="F20" s="55">
        <v>0</v>
      </c>
      <c r="G20" s="55"/>
      <c r="H20" s="55"/>
      <c r="I20" s="55"/>
      <c r="J20" s="55">
        <f>+DESPACHO_EJECUTADO!FC24+DESPACHO_EJECUTADO!FD24</f>
        <v>36.4</v>
      </c>
      <c r="K20" s="55"/>
      <c r="L20" s="55">
        <v>39.299999999999997</v>
      </c>
      <c r="M20" s="55">
        <v>10.199999999999999</v>
      </c>
      <c r="N20" s="55">
        <v>122.5</v>
      </c>
      <c r="O20" s="55">
        <v>511.3</v>
      </c>
      <c r="P20" s="55">
        <f t="shared" si="0"/>
        <v>6706.7823799999996</v>
      </c>
      <c r="Q20" s="1"/>
      <c r="R20" s="1"/>
      <c r="S20" s="1"/>
      <c r="T20" s="1"/>
      <c r="U20" s="205" t="s">
        <v>551</v>
      </c>
      <c r="V20" s="52" t="s">
        <v>930</v>
      </c>
      <c r="W20" s="53">
        <v>2796.8</v>
      </c>
      <c r="X20" s="53" t="s">
        <v>918</v>
      </c>
    </row>
    <row r="21" spans="1:24" x14ac:dyDescent="0.3">
      <c r="A21" s="1"/>
      <c r="B21" s="54" t="s">
        <v>778</v>
      </c>
      <c r="C21" s="55">
        <v>824.16130999999996</v>
      </c>
      <c r="D21" s="55">
        <v>1842.48359</v>
      </c>
      <c r="E21" s="55">
        <v>3268.7</v>
      </c>
      <c r="F21" s="55">
        <v>46.1</v>
      </c>
      <c r="G21" s="55"/>
      <c r="H21" s="55"/>
      <c r="I21" s="55"/>
      <c r="J21" s="55">
        <f>+DESPACHO_EJECUTADO!FC25+DESPACHO_EJECUTADO!FD25</f>
        <v>36.6</v>
      </c>
      <c r="K21" s="55"/>
      <c r="L21" s="55">
        <v>39.5</v>
      </c>
      <c r="M21" s="55">
        <v>10.199999999999999</v>
      </c>
      <c r="N21" s="55">
        <v>316.39999999999998</v>
      </c>
      <c r="O21" s="55">
        <v>479.8</v>
      </c>
      <c r="P21" s="55">
        <f t="shared" si="0"/>
        <v>6863.9449000000004</v>
      </c>
      <c r="Q21" s="1"/>
      <c r="R21" s="1"/>
      <c r="S21" s="1"/>
      <c r="T21" s="1"/>
      <c r="U21" s="205" t="s">
        <v>253</v>
      </c>
      <c r="V21" s="52" t="s">
        <v>931</v>
      </c>
      <c r="W21" s="53" t="s">
        <v>918</v>
      </c>
      <c r="X21" s="53">
        <v>176.7</v>
      </c>
    </row>
    <row r="22" spans="1:24" x14ac:dyDescent="0.3">
      <c r="A22" s="1"/>
      <c r="B22" s="56" t="s">
        <v>779</v>
      </c>
      <c r="C22" s="57">
        <v>831.86208999999997</v>
      </c>
      <c r="D22" s="57">
        <v>1703.3619100000001</v>
      </c>
      <c r="E22" s="57">
        <v>3288</v>
      </c>
      <c r="F22" s="57">
        <v>47</v>
      </c>
      <c r="G22" s="57"/>
      <c r="H22" s="57"/>
      <c r="I22" s="57"/>
      <c r="J22" s="57">
        <f>+DESPACHO_EJECUTADO!FC26+DESPACHO_EJECUTADO!FD26</f>
        <v>36.9</v>
      </c>
      <c r="K22" s="57"/>
      <c r="L22" s="57">
        <v>34.700000000000003</v>
      </c>
      <c r="M22" s="57">
        <v>10.199999999999999</v>
      </c>
      <c r="N22" s="57">
        <v>488.6</v>
      </c>
      <c r="O22" s="57">
        <v>475.5</v>
      </c>
      <c r="P22" s="57">
        <f t="shared" si="0"/>
        <v>6916.1239999999998</v>
      </c>
      <c r="Q22" s="1"/>
      <c r="R22" s="1"/>
      <c r="S22" s="1"/>
      <c r="T22" s="1"/>
      <c r="U22" s="205"/>
      <c r="V22" s="52" t="s">
        <v>932</v>
      </c>
      <c r="W22" s="53" t="s">
        <v>918</v>
      </c>
      <c r="X22" s="53">
        <v>135.65</v>
      </c>
    </row>
    <row r="23" spans="1:24" x14ac:dyDescent="0.3">
      <c r="A23" s="1"/>
      <c r="B23" s="50" t="s">
        <v>780</v>
      </c>
      <c r="C23" s="51">
        <v>852.16173000000003</v>
      </c>
      <c r="D23" s="51">
        <v>1748.39</v>
      </c>
      <c r="E23" s="51">
        <v>3303.1</v>
      </c>
      <c r="F23" s="51">
        <v>47.4</v>
      </c>
      <c r="G23" s="51"/>
      <c r="H23" s="51"/>
      <c r="I23" s="51"/>
      <c r="J23" s="51">
        <f>+DESPACHO_EJECUTADO!FC27+DESPACHO_EJECUTADO!FD27</f>
        <v>36.6</v>
      </c>
      <c r="K23" s="51"/>
      <c r="L23" s="51">
        <v>31.5</v>
      </c>
      <c r="M23" s="51">
        <v>10.199999999999999</v>
      </c>
      <c r="N23" s="51">
        <v>527.6</v>
      </c>
      <c r="O23" s="51">
        <v>474.9</v>
      </c>
      <c r="P23" s="51">
        <f t="shared" si="0"/>
        <v>7031.8517299999994</v>
      </c>
      <c r="Q23" s="1"/>
      <c r="R23" s="1"/>
      <c r="S23" s="1"/>
      <c r="T23" s="1"/>
      <c r="U23" s="205" t="s">
        <v>580</v>
      </c>
      <c r="V23" s="52" t="s">
        <v>933</v>
      </c>
      <c r="W23" s="53">
        <v>56.65</v>
      </c>
      <c r="X23" s="53" t="s">
        <v>918</v>
      </c>
    </row>
    <row r="24" spans="1:24" x14ac:dyDescent="0.3">
      <c r="A24" s="1"/>
      <c r="B24" s="54" t="s">
        <v>781</v>
      </c>
      <c r="C24" s="55">
        <v>853.36189000000002</v>
      </c>
      <c r="D24" s="55">
        <v>1844.59</v>
      </c>
      <c r="E24" s="55">
        <v>3369.5</v>
      </c>
      <c r="F24" s="55">
        <v>46.8</v>
      </c>
      <c r="G24" s="55"/>
      <c r="H24" s="55"/>
      <c r="I24" s="55"/>
      <c r="J24" s="55">
        <f>+DESPACHO_EJECUTADO!FC28+DESPACHO_EJECUTADO!FD28</f>
        <v>36.6</v>
      </c>
      <c r="K24" s="55"/>
      <c r="L24" s="55">
        <v>36.200000000000003</v>
      </c>
      <c r="M24" s="55">
        <v>10.199999999999999</v>
      </c>
      <c r="N24" s="55">
        <v>549.6</v>
      </c>
      <c r="O24" s="55">
        <v>468.5</v>
      </c>
      <c r="P24" s="55">
        <f t="shared" si="0"/>
        <v>7215.3518900000008</v>
      </c>
      <c r="Q24" s="1"/>
      <c r="R24" s="1"/>
      <c r="S24" s="1"/>
      <c r="T24" s="1"/>
      <c r="U24" s="205" t="s">
        <v>549</v>
      </c>
      <c r="V24" s="52" t="s">
        <v>934</v>
      </c>
      <c r="W24" s="53" t="s">
        <v>918</v>
      </c>
      <c r="X24" s="53">
        <v>15526.8</v>
      </c>
    </row>
    <row r="25" spans="1:24" x14ac:dyDescent="0.3">
      <c r="A25" s="1"/>
      <c r="B25" s="54" t="s">
        <v>782</v>
      </c>
      <c r="C25" s="55">
        <v>868.16232000000002</v>
      </c>
      <c r="D25" s="55">
        <v>1999.76</v>
      </c>
      <c r="E25" s="55">
        <v>3359.6</v>
      </c>
      <c r="F25" s="55">
        <v>46.4</v>
      </c>
      <c r="G25" s="55"/>
      <c r="H25" s="55"/>
      <c r="I25" s="55"/>
      <c r="J25" s="55">
        <f>+DESPACHO_EJECUTADO!FC29+DESPACHO_EJECUTADO!FD29</f>
        <v>35.9</v>
      </c>
      <c r="K25" s="55"/>
      <c r="L25" s="55">
        <v>35.9</v>
      </c>
      <c r="M25" s="55">
        <v>10.199999999999999</v>
      </c>
      <c r="N25" s="55">
        <v>573.5</v>
      </c>
      <c r="O25" s="55">
        <v>462.8</v>
      </c>
      <c r="P25" s="55">
        <f t="shared" si="0"/>
        <v>7392.2223199999989</v>
      </c>
      <c r="Q25" s="1"/>
      <c r="R25" s="1"/>
      <c r="S25" s="1"/>
      <c r="T25" s="1"/>
      <c r="U25" s="205"/>
      <c r="V25" s="52" t="s">
        <v>935</v>
      </c>
      <c r="W25" s="53">
        <v>5177.45</v>
      </c>
      <c r="X25" s="53" t="s">
        <v>918</v>
      </c>
    </row>
    <row r="26" spans="1:24" x14ac:dyDescent="0.3">
      <c r="A26" s="1"/>
      <c r="B26" s="54" t="s">
        <v>783</v>
      </c>
      <c r="C26" s="55">
        <v>861.66197</v>
      </c>
      <c r="D26" s="55">
        <v>1941.27</v>
      </c>
      <c r="E26" s="55">
        <v>3364</v>
      </c>
      <c r="F26" s="55">
        <v>46.7</v>
      </c>
      <c r="G26" s="55"/>
      <c r="H26" s="55"/>
      <c r="I26" s="55"/>
      <c r="J26" s="55">
        <f>+DESPACHO_EJECUTADO!FC30+DESPACHO_EJECUTADO!FD30</f>
        <v>36.700000000000003</v>
      </c>
      <c r="K26" s="55"/>
      <c r="L26" s="55">
        <v>36.6</v>
      </c>
      <c r="M26" s="55">
        <v>10.199999999999999</v>
      </c>
      <c r="N26" s="55">
        <v>585.6</v>
      </c>
      <c r="O26" s="55">
        <v>508.7</v>
      </c>
      <c r="P26" s="55">
        <f t="shared" si="0"/>
        <v>7391.4319699999996</v>
      </c>
      <c r="Q26" s="1"/>
      <c r="R26" s="1"/>
      <c r="S26" s="1"/>
      <c r="T26" s="1"/>
      <c r="U26" s="205" t="s">
        <v>267</v>
      </c>
      <c r="V26" s="52" t="s">
        <v>936</v>
      </c>
      <c r="W26" s="53">
        <v>54.4</v>
      </c>
      <c r="X26" s="53" t="s">
        <v>918</v>
      </c>
    </row>
    <row r="27" spans="1:24" x14ac:dyDescent="0.3">
      <c r="A27" s="1"/>
      <c r="B27" s="54" t="s">
        <v>784</v>
      </c>
      <c r="C27" s="55">
        <v>872.59104000000002</v>
      </c>
      <c r="D27" s="55">
        <v>1929.65</v>
      </c>
      <c r="E27" s="55">
        <v>3351.1</v>
      </c>
      <c r="F27" s="55">
        <v>45.9</v>
      </c>
      <c r="G27" s="55"/>
      <c r="H27" s="55"/>
      <c r="I27" s="55"/>
      <c r="J27" s="55">
        <f>+DESPACHO_EJECUTADO!FC31+DESPACHO_EJECUTADO!FD31</f>
        <v>36.5</v>
      </c>
      <c r="K27" s="55"/>
      <c r="L27" s="55">
        <v>36.799999999999997</v>
      </c>
      <c r="M27" s="55">
        <v>10.199999999999999</v>
      </c>
      <c r="N27" s="55">
        <v>589.1</v>
      </c>
      <c r="O27" s="55">
        <v>548.5</v>
      </c>
      <c r="P27" s="55">
        <f t="shared" si="0"/>
        <v>7420.3410399999993</v>
      </c>
      <c r="Q27" s="1"/>
      <c r="R27" s="1"/>
      <c r="S27" s="1"/>
      <c r="T27" s="1"/>
      <c r="U27" s="205" t="s">
        <v>584</v>
      </c>
      <c r="V27" s="52" t="s">
        <v>937</v>
      </c>
      <c r="W27" s="53">
        <v>239.9</v>
      </c>
      <c r="X27" s="53" t="s">
        <v>918</v>
      </c>
    </row>
    <row r="28" spans="1:24" x14ac:dyDescent="0.3">
      <c r="A28" s="1"/>
      <c r="B28" s="54" t="s">
        <v>785</v>
      </c>
      <c r="C28" s="55">
        <v>868.87941999999998</v>
      </c>
      <c r="D28" s="55">
        <v>1933.67</v>
      </c>
      <c r="E28" s="55">
        <v>3344</v>
      </c>
      <c r="F28" s="55">
        <v>46</v>
      </c>
      <c r="G28" s="55"/>
      <c r="H28" s="55"/>
      <c r="I28" s="55"/>
      <c r="J28" s="55">
        <f>+DESPACHO_EJECUTADO!FC32+DESPACHO_EJECUTADO!FD32</f>
        <v>36.200000000000003</v>
      </c>
      <c r="K28" s="55"/>
      <c r="L28" s="55">
        <v>35.200000000000003</v>
      </c>
      <c r="M28" s="55">
        <v>10.199999999999999</v>
      </c>
      <c r="N28" s="55">
        <v>592.1</v>
      </c>
      <c r="O28" s="55">
        <v>585.1</v>
      </c>
      <c r="P28" s="55">
        <f t="shared" si="0"/>
        <v>7451.3494200000005</v>
      </c>
      <c r="Q28" s="1"/>
      <c r="R28" s="1"/>
      <c r="S28" s="1"/>
      <c r="T28" s="1"/>
      <c r="U28" s="205" t="s">
        <v>569</v>
      </c>
      <c r="V28" s="52" t="s">
        <v>938</v>
      </c>
      <c r="W28" s="53">
        <v>483.25</v>
      </c>
      <c r="X28" s="53" t="s">
        <v>918</v>
      </c>
    </row>
    <row r="29" spans="1:24" x14ac:dyDescent="0.3">
      <c r="A29" s="1"/>
      <c r="B29" s="54" t="s">
        <v>786</v>
      </c>
      <c r="C29" s="55">
        <v>857.46163999999999</v>
      </c>
      <c r="D29" s="55">
        <v>1915.27</v>
      </c>
      <c r="E29" s="55">
        <v>3357.6</v>
      </c>
      <c r="F29" s="55">
        <v>45.9</v>
      </c>
      <c r="G29" s="55"/>
      <c r="H29" s="55"/>
      <c r="I29" s="55"/>
      <c r="J29" s="55">
        <f>+DESPACHO_EJECUTADO!FC33+DESPACHO_EJECUTADO!FD33</f>
        <v>36.299999999999997</v>
      </c>
      <c r="K29" s="55"/>
      <c r="L29" s="55">
        <v>39.700000000000003</v>
      </c>
      <c r="M29" s="55">
        <v>10.199999999999999</v>
      </c>
      <c r="N29" s="55">
        <v>596.79999999999995</v>
      </c>
      <c r="O29" s="55">
        <v>607.79999999999995</v>
      </c>
      <c r="P29" s="55">
        <f t="shared" si="0"/>
        <v>7467.0316400000002</v>
      </c>
      <c r="Q29" s="1"/>
      <c r="R29" s="1"/>
      <c r="S29" s="1"/>
      <c r="T29" s="1"/>
      <c r="U29" s="205" t="s">
        <v>273</v>
      </c>
      <c r="V29" s="52" t="s">
        <v>939</v>
      </c>
      <c r="W29" s="53" t="s">
        <v>918</v>
      </c>
      <c r="X29" s="53">
        <v>2606.6350900000002</v>
      </c>
    </row>
    <row r="30" spans="1:24" x14ac:dyDescent="0.3">
      <c r="A30" s="1"/>
      <c r="B30" s="56" t="s">
        <v>787</v>
      </c>
      <c r="C30" s="57">
        <v>862.37269000000003</v>
      </c>
      <c r="D30" s="57">
        <v>1792.93</v>
      </c>
      <c r="E30" s="57">
        <v>3363.1</v>
      </c>
      <c r="F30" s="57">
        <v>45.8</v>
      </c>
      <c r="G30" s="57"/>
      <c r="H30" s="57"/>
      <c r="I30" s="57"/>
      <c r="J30" s="57">
        <f>+DESPACHO_EJECUTADO!FC34+DESPACHO_EJECUTADO!FD34</f>
        <v>36.4</v>
      </c>
      <c r="K30" s="57"/>
      <c r="L30" s="57">
        <v>39.1</v>
      </c>
      <c r="M30" s="57">
        <v>10.199999999999999</v>
      </c>
      <c r="N30" s="57">
        <v>601.4</v>
      </c>
      <c r="O30" s="57">
        <v>603.29999999999995</v>
      </c>
      <c r="P30" s="57">
        <f t="shared" si="0"/>
        <v>7354.6026899999997</v>
      </c>
      <c r="Q30" s="1"/>
      <c r="R30" s="1"/>
      <c r="S30" s="1"/>
      <c r="T30" s="1"/>
      <c r="U30" s="205"/>
      <c r="V30" s="52" t="s">
        <v>940</v>
      </c>
      <c r="W30" s="53">
        <v>155.50380000000001</v>
      </c>
      <c r="X30" s="53" t="s">
        <v>918</v>
      </c>
    </row>
    <row r="31" spans="1:24" x14ac:dyDescent="0.3">
      <c r="A31" s="1"/>
      <c r="B31" s="50" t="s">
        <v>788</v>
      </c>
      <c r="C31" s="51">
        <v>864.53578000000005</v>
      </c>
      <c r="D31" s="51">
        <v>1796.79</v>
      </c>
      <c r="E31" s="51">
        <v>3362.8</v>
      </c>
      <c r="F31" s="51">
        <v>46.1</v>
      </c>
      <c r="G31" s="51"/>
      <c r="H31" s="51"/>
      <c r="I31" s="51"/>
      <c r="J31" s="51">
        <f>+DESPACHO_EJECUTADO!FC35+DESPACHO_EJECUTADO!FD35</f>
        <v>35.700000000000003</v>
      </c>
      <c r="K31" s="51"/>
      <c r="L31" s="51">
        <v>40.200000000000003</v>
      </c>
      <c r="M31" s="51">
        <v>10.3</v>
      </c>
      <c r="N31" s="51">
        <v>603.79999999999995</v>
      </c>
      <c r="O31" s="51">
        <v>605.1</v>
      </c>
      <c r="P31" s="51">
        <f t="shared" si="0"/>
        <v>7365.325780000001</v>
      </c>
      <c r="Q31" s="1"/>
      <c r="R31" s="1"/>
      <c r="S31" s="1"/>
      <c r="T31" s="1"/>
      <c r="U31" s="205" t="s">
        <v>941</v>
      </c>
      <c r="V31" s="52" t="s">
        <v>942</v>
      </c>
      <c r="W31" s="53" t="s">
        <v>918</v>
      </c>
      <c r="X31" s="53">
        <v>1193.8499999999999</v>
      </c>
    </row>
    <row r="32" spans="1:24" x14ac:dyDescent="0.3">
      <c r="A32" s="1"/>
      <c r="B32" s="54" t="s">
        <v>789</v>
      </c>
      <c r="C32" s="55">
        <v>861.04294000000004</v>
      </c>
      <c r="D32" s="55">
        <v>1877.88</v>
      </c>
      <c r="E32" s="55">
        <v>3173.7</v>
      </c>
      <c r="F32" s="55">
        <v>46.1</v>
      </c>
      <c r="G32" s="55"/>
      <c r="H32" s="55"/>
      <c r="I32" s="55"/>
      <c r="J32" s="55">
        <f>+DESPACHO_EJECUTADO!FC36+DESPACHO_EJECUTADO!FD36</f>
        <v>35.9</v>
      </c>
      <c r="K32" s="55"/>
      <c r="L32" s="55">
        <v>42.2</v>
      </c>
      <c r="M32" s="55">
        <v>10.3</v>
      </c>
      <c r="N32" s="55">
        <v>608.20000000000005</v>
      </c>
      <c r="O32" s="55">
        <v>622.79999999999995</v>
      </c>
      <c r="P32" s="55">
        <f t="shared" si="0"/>
        <v>7278.1229400000002</v>
      </c>
      <c r="Q32" s="1"/>
      <c r="R32" s="1"/>
      <c r="S32" s="1"/>
      <c r="T32" s="1"/>
      <c r="U32" s="205" t="s">
        <v>570</v>
      </c>
      <c r="V32" s="52" t="s">
        <v>943</v>
      </c>
      <c r="W32" s="53">
        <v>182.55</v>
      </c>
      <c r="X32" s="53" t="s">
        <v>918</v>
      </c>
    </row>
    <row r="33" spans="1:24" x14ac:dyDescent="0.3">
      <c r="A33" s="1"/>
      <c r="B33" s="54" t="s">
        <v>790</v>
      </c>
      <c r="C33" s="55">
        <v>855.41643999999997</v>
      </c>
      <c r="D33" s="55">
        <v>1783.27</v>
      </c>
      <c r="E33" s="55">
        <v>3172.7</v>
      </c>
      <c r="F33" s="55">
        <v>46</v>
      </c>
      <c r="G33" s="55"/>
      <c r="H33" s="55"/>
      <c r="I33" s="55"/>
      <c r="J33" s="55">
        <f>+DESPACHO_EJECUTADO!FC37+DESPACHO_EJECUTADO!FD37</f>
        <v>35.9</v>
      </c>
      <c r="K33" s="55"/>
      <c r="L33" s="55">
        <v>42.5</v>
      </c>
      <c r="M33" s="55">
        <v>10.3</v>
      </c>
      <c r="N33" s="55">
        <v>610.9</v>
      </c>
      <c r="O33" s="55">
        <v>621.20000000000005</v>
      </c>
      <c r="P33" s="55">
        <f t="shared" si="0"/>
        <v>7178.1864399999995</v>
      </c>
      <c r="Q33" s="1"/>
      <c r="R33" s="1"/>
      <c r="S33" s="1"/>
      <c r="T33" s="1"/>
      <c r="U33" s="205" t="s">
        <v>571</v>
      </c>
      <c r="V33" s="52" t="s">
        <v>944</v>
      </c>
      <c r="W33" s="53">
        <v>115.6</v>
      </c>
      <c r="X33" s="53" t="s">
        <v>918</v>
      </c>
    </row>
    <row r="34" spans="1:24" x14ac:dyDescent="0.3">
      <c r="A34" s="1"/>
      <c r="B34" s="54" t="s">
        <v>791</v>
      </c>
      <c r="C34" s="55">
        <v>852.39205000000004</v>
      </c>
      <c r="D34" s="55">
        <v>1807.66</v>
      </c>
      <c r="E34" s="55">
        <v>3175.5</v>
      </c>
      <c r="F34" s="55">
        <v>46.5</v>
      </c>
      <c r="G34" s="55"/>
      <c r="H34" s="55"/>
      <c r="I34" s="55"/>
      <c r="J34" s="55">
        <f>+DESPACHO_EJECUTADO!FC38+DESPACHO_EJECUTADO!FD38</f>
        <v>35.200000000000003</v>
      </c>
      <c r="K34" s="55"/>
      <c r="L34" s="55">
        <v>45.5</v>
      </c>
      <c r="M34" s="55">
        <v>10.3</v>
      </c>
      <c r="N34" s="55">
        <v>610.6</v>
      </c>
      <c r="O34" s="55">
        <v>631.5</v>
      </c>
      <c r="P34" s="55">
        <f t="shared" si="0"/>
        <v>7215.1520500000006</v>
      </c>
      <c r="Q34" s="1"/>
      <c r="R34" s="1"/>
      <c r="S34" s="1"/>
      <c r="T34" s="1"/>
      <c r="U34" s="205" t="s">
        <v>75</v>
      </c>
      <c r="V34" s="52" t="s">
        <v>945</v>
      </c>
      <c r="W34" s="53" t="s">
        <v>918</v>
      </c>
      <c r="X34" s="53">
        <v>955.7</v>
      </c>
    </row>
    <row r="35" spans="1:24" x14ac:dyDescent="0.3">
      <c r="A35" s="1"/>
      <c r="B35" s="54" t="s">
        <v>792</v>
      </c>
      <c r="C35" s="55">
        <v>862.98114999999996</v>
      </c>
      <c r="D35" s="55">
        <v>1703.87</v>
      </c>
      <c r="E35" s="55">
        <v>3167.4</v>
      </c>
      <c r="F35" s="55">
        <v>46</v>
      </c>
      <c r="G35" s="55"/>
      <c r="H35" s="55"/>
      <c r="I35" s="55"/>
      <c r="J35" s="55">
        <f>+DESPACHO_EJECUTADO!FC39+DESPACHO_EJECUTADO!FD39</f>
        <v>36.700000000000003</v>
      </c>
      <c r="K35" s="55"/>
      <c r="L35" s="55">
        <v>48.4</v>
      </c>
      <c r="M35" s="55">
        <v>10.3</v>
      </c>
      <c r="N35" s="55">
        <v>605.6</v>
      </c>
      <c r="O35" s="55">
        <v>693.1</v>
      </c>
      <c r="P35" s="55">
        <f t="shared" si="0"/>
        <v>7174.3511500000004</v>
      </c>
      <c r="Q35" s="1"/>
      <c r="R35" s="1"/>
      <c r="S35" s="1"/>
      <c r="T35" s="1"/>
      <c r="U35" s="205" t="s">
        <v>586</v>
      </c>
      <c r="V35" s="52" t="s">
        <v>946</v>
      </c>
      <c r="W35" s="53">
        <v>139.94999999999999</v>
      </c>
      <c r="X35" s="53" t="s">
        <v>918</v>
      </c>
    </row>
    <row r="36" spans="1:24" x14ac:dyDescent="0.3">
      <c r="A36" s="1"/>
      <c r="B36" s="54" t="s">
        <v>793</v>
      </c>
      <c r="C36" s="55">
        <v>850.58216000000004</v>
      </c>
      <c r="D36" s="55">
        <v>1780.96</v>
      </c>
      <c r="E36" s="55">
        <v>3166.7</v>
      </c>
      <c r="F36" s="55">
        <v>46.2</v>
      </c>
      <c r="G36" s="55"/>
      <c r="H36" s="55"/>
      <c r="I36" s="55"/>
      <c r="J36" s="55">
        <f>+DESPACHO_EJECUTADO!FC40+DESPACHO_EJECUTADO!FD40</f>
        <v>36.9</v>
      </c>
      <c r="K36" s="55"/>
      <c r="L36" s="55">
        <v>49.8</v>
      </c>
      <c r="M36" s="55">
        <v>10.3</v>
      </c>
      <c r="N36" s="55">
        <v>593.9</v>
      </c>
      <c r="O36" s="55">
        <v>700.5</v>
      </c>
      <c r="P36" s="55">
        <f t="shared" si="0"/>
        <v>7235.8421599999992</v>
      </c>
      <c r="Q36" s="1"/>
      <c r="R36" s="1"/>
      <c r="S36" s="1"/>
      <c r="T36" s="1"/>
      <c r="U36" s="205"/>
      <c r="V36" s="52" t="s">
        <v>947</v>
      </c>
      <c r="W36" s="53">
        <v>52.8</v>
      </c>
      <c r="X36" s="53" t="s">
        <v>918</v>
      </c>
    </row>
    <row r="37" spans="1:24" x14ac:dyDescent="0.3">
      <c r="A37" s="1"/>
      <c r="B37" s="54" t="s">
        <v>794</v>
      </c>
      <c r="C37" s="55">
        <v>845.67597999999998</v>
      </c>
      <c r="D37" s="55">
        <v>1827.16</v>
      </c>
      <c r="E37" s="55">
        <v>3063.4</v>
      </c>
      <c r="F37" s="55">
        <v>46.6</v>
      </c>
      <c r="G37" s="55"/>
      <c r="H37" s="55"/>
      <c r="I37" s="55"/>
      <c r="J37" s="55">
        <f>+DESPACHO_EJECUTADO!FC41+DESPACHO_EJECUTADO!FD41</f>
        <v>36.5</v>
      </c>
      <c r="K37" s="55"/>
      <c r="L37" s="55">
        <v>50.4</v>
      </c>
      <c r="M37" s="55">
        <v>10.3</v>
      </c>
      <c r="N37" s="55">
        <v>570.1</v>
      </c>
      <c r="O37" s="55">
        <v>744.8</v>
      </c>
      <c r="P37" s="55">
        <f t="shared" si="0"/>
        <v>7194.9359800000002</v>
      </c>
      <c r="Q37" s="1"/>
      <c r="R37" s="1"/>
      <c r="S37" s="1"/>
      <c r="T37" s="1"/>
      <c r="U37" s="205" t="s">
        <v>38</v>
      </c>
      <c r="V37" s="52" t="s">
        <v>948</v>
      </c>
      <c r="W37" s="53">
        <v>96.3</v>
      </c>
      <c r="X37" s="53" t="s">
        <v>918</v>
      </c>
    </row>
    <row r="38" spans="1:24" x14ac:dyDescent="0.3">
      <c r="A38" s="1"/>
      <c r="B38" s="56" t="s">
        <v>795</v>
      </c>
      <c r="C38" s="57">
        <v>862.99228000000005</v>
      </c>
      <c r="D38" s="57">
        <v>2008.28</v>
      </c>
      <c r="E38" s="57">
        <v>2991.6</v>
      </c>
      <c r="F38" s="57">
        <v>46.7</v>
      </c>
      <c r="G38" s="57"/>
      <c r="H38" s="57"/>
      <c r="I38" s="57"/>
      <c r="J38" s="57">
        <f>+DESPACHO_EJECUTADO!FC42+DESPACHO_EJECUTADO!FD42</f>
        <v>36.4</v>
      </c>
      <c r="K38" s="57"/>
      <c r="L38" s="57">
        <v>49.2</v>
      </c>
      <c r="M38" s="57">
        <v>10.3</v>
      </c>
      <c r="N38" s="57">
        <v>486.7</v>
      </c>
      <c r="O38" s="57">
        <v>744.5</v>
      </c>
      <c r="P38" s="57">
        <f t="shared" si="0"/>
        <v>7236.6722799999989</v>
      </c>
      <c r="Q38" s="1"/>
      <c r="R38" s="1"/>
      <c r="S38" s="1"/>
      <c r="T38" s="1"/>
      <c r="U38" s="205"/>
      <c r="V38" s="52" t="s">
        <v>949</v>
      </c>
      <c r="W38" s="53">
        <v>108.65</v>
      </c>
      <c r="X38" s="53" t="s">
        <v>918</v>
      </c>
    </row>
    <row r="39" spans="1:24" x14ac:dyDescent="0.3">
      <c r="A39" s="1"/>
      <c r="B39" s="50" t="s">
        <v>796</v>
      </c>
      <c r="C39" s="51">
        <v>842.81659000000002</v>
      </c>
      <c r="D39" s="51">
        <v>2278.2677800000001</v>
      </c>
      <c r="E39" s="51">
        <v>2986.2</v>
      </c>
      <c r="F39" s="51">
        <v>46.9</v>
      </c>
      <c r="G39" s="51"/>
      <c r="H39" s="51"/>
      <c r="I39" s="51"/>
      <c r="J39" s="51">
        <f>+DESPACHO_EJECUTADO!FC43+DESPACHO_EJECUTADO!FD43</f>
        <v>34.6</v>
      </c>
      <c r="K39" s="51"/>
      <c r="L39" s="51">
        <v>50.5</v>
      </c>
      <c r="M39" s="51">
        <v>10.3</v>
      </c>
      <c r="N39" s="51">
        <v>283.7</v>
      </c>
      <c r="O39" s="51">
        <v>713.4</v>
      </c>
      <c r="P39" s="51">
        <f t="shared" si="0"/>
        <v>7246.684369999999</v>
      </c>
      <c r="Q39" s="1"/>
      <c r="R39" s="1"/>
      <c r="S39" s="1"/>
      <c r="T39" s="1"/>
      <c r="U39" s="205"/>
      <c r="V39" s="52" t="s">
        <v>950</v>
      </c>
      <c r="W39" s="53">
        <v>98.65</v>
      </c>
      <c r="X39" s="53" t="s">
        <v>918</v>
      </c>
    </row>
    <row r="40" spans="1:24" x14ac:dyDescent="0.3">
      <c r="A40" s="1"/>
      <c r="B40" s="54" t="s">
        <v>797</v>
      </c>
      <c r="C40" s="55">
        <v>843.21747000000005</v>
      </c>
      <c r="D40" s="55">
        <v>2443.57366</v>
      </c>
      <c r="E40" s="55">
        <v>3004.2</v>
      </c>
      <c r="F40" s="55">
        <v>46.7</v>
      </c>
      <c r="G40" s="55"/>
      <c r="H40" s="55"/>
      <c r="I40" s="55"/>
      <c r="J40" s="55">
        <f>+DESPACHO_EJECUTADO!FC44+DESPACHO_EJECUTADO!FD44</f>
        <v>34.299999999999997</v>
      </c>
      <c r="K40" s="55"/>
      <c r="L40" s="55">
        <v>49</v>
      </c>
      <c r="M40" s="55">
        <v>10.3</v>
      </c>
      <c r="N40" s="55">
        <v>78.599999999999994</v>
      </c>
      <c r="O40" s="55">
        <v>727.3</v>
      </c>
      <c r="P40" s="55">
        <f t="shared" si="0"/>
        <v>7237.1911300000011</v>
      </c>
      <c r="Q40" s="1"/>
      <c r="R40" s="1"/>
      <c r="S40" s="1"/>
      <c r="T40" s="1"/>
      <c r="U40" s="205" t="s">
        <v>572</v>
      </c>
      <c r="V40" s="52" t="s">
        <v>951</v>
      </c>
      <c r="W40" s="53">
        <v>81</v>
      </c>
      <c r="X40" s="53" t="s">
        <v>918</v>
      </c>
    </row>
    <row r="41" spans="1:24" x14ac:dyDescent="0.3">
      <c r="A41" s="1"/>
      <c r="B41" s="54" t="s">
        <v>798</v>
      </c>
      <c r="C41" s="55">
        <v>828.93673999999999</v>
      </c>
      <c r="D41" s="55">
        <v>2448.5993600000002</v>
      </c>
      <c r="E41" s="55">
        <v>3168.5</v>
      </c>
      <c r="F41" s="55">
        <v>47.2</v>
      </c>
      <c r="G41" s="55"/>
      <c r="H41" s="55"/>
      <c r="I41" s="55"/>
      <c r="J41" s="55">
        <f>+DESPACHO_EJECUTADO!FC45+DESPACHO_EJECUTADO!FD45</f>
        <v>34.200000000000003</v>
      </c>
      <c r="K41" s="55"/>
      <c r="L41" s="55">
        <v>49.7</v>
      </c>
      <c r="M41" s="55">
        <v>10.3</v>
      </c>
      <c r="N41" s="55">
        <v>0.9</v>
      </c>
      <c r="O41" s="55">
        <v>690.8</v>
      </c>
      <c r="P41" s="55">
        <f t="shared" si="0"/>
        <v>7279.1360999999997</v>
      </c>
      <c r="Q41" s="1"/>
      <c r="R41" s="1"/>
      <c r="S41" s="1"/>
      <c r="T41" s="1"/>
      <c r="U41" s="205" t="s">
        <v>555</v>
      </c>
      <c r="V41" s="52" t="s">
        <v>952</v>
      </c>
      <c r="W41" s="53">
        <v>444.15</v>
      </c>
      <c r="X41" s="53" t="s">
        <v>918</v>
      </c>
    </row>
    <row r="42" spans="1:24" x14ac:dyDescent="0.3">
      <c r="A42" s="1"/>
      <c r="B42" s="54" t="s">
        <v>799</v>
      </c>
      <c r="C42" s="55">
        <v>833.51680999999996</v>
      </c>
      <c r="D42" s="55">
        <v>2264.7093399999999</v>
      </c>
      <c r="E42" s="55">
        <v>3259.9</v>
      </c>
      <c r="F42" s="55">
        <v>47.3</v>
      </c>
      <c r="G42" s="55"/>
      <c r="H42" s="55"/>
      <c r="I42" s="55"/>
      <c r="J42" s="55">
        <f>+DESPACHO_EJECUTADO!FC46+DESPACHO_EJECUTADO!FD46</f>
        <v>34.299999999999997</v>
      </c>
      <c r="K42" s="55"/>
      <c r="L42" s="55">
        <v>48.4</v>
      </c>
      <c r="M42" s="55">
        <v>10.3</v>
      </c>
      <c r="N42" s="55">
        <v>0</v>
      </c>
      <c r="O42" s="55">
        <v>681.9</v>
      </c>
      <c r="P42" s="55">
        <f t="shared" si="0"/>
        <v>7180.3261499999999</v>
      </c>
      <c r="Q42" s="1"/>
      <c r="R42" s="1"/>
      <c r="S42" s="1"/>
      <c r="T42" s="1"/>
      <c r="U42" s="205" t="s">
        <v>573</v>
      </c>
      <c r="V42" s="52" t="s">
        <v>953</v>
      </c>
      <c r="W42" s="53">
        <v>437.55</v>
      </c>
      <c r="X42" s="53" t="s">
        <v>918</v>
      </c>
    </row>
    <row r="43" spans="1:24" x14ac:dyDescent="0.3">
      <c r="A43" s="1"/>
      <c r="B43" s="54" t="s">
        <v>800</v>
      </c>
      <c r="C43" s="55">
        <v>836.76323000000002</v>
      </c>
      <c r="D43" s="55">
        <v>2445.76719</v>
      </c>
      <c r="E43" s="55">
        <v>3268</v>
      </c>
      <c r="F43" s="55">
        <v>47.5</v>
      </c>
      <c r="G43" s="55"/>
      <c r="H43" s="55"/>
      <c r="I43" s="55"/>
      <c r="J43" s="55">
        <f>+DESPACHO_EJECUTADO!FC47+DESPACHO_EJECUTADO!FD47</f>
        <v>34.799999999999997</v>
      </c>
      <c r="K43" s="55"/>
      <c r="L43" s="55">
        <v>49.1</v>
      </c>
      <c r="M43" s="55">
        <v>10.3</v>
      </c>
      <c r="N43" s="55">
        <v>0</v>
      </c>
      <c r="O43" s="55">
        <v>630.4</v>
      </c>
      <c r="P43" s="55">
        <f t="shared" si="0"/>
        <v>7322.6304200000004</v>
      </c>
      <c r="Q43" s="1"/>
      <c r="R43" s="1"/>
      <c r="S43" s="1"/>
      <c r="T43" s="1"/>
      <c r="U43" s="205" t="s">
        <v>548</v>
      </c>
      <c r="V43" s="52" t="s">
        <v>954</v>
      </c>
      <c r="W43" s="53" t="s">
        <v>918</v>
      </c>
      <c r="X43" s="53">
        <v>1841.15</v>
      </c>
    </row>
    <row r="44" spans="1:24" x14ac:dyDescent="0.3">
      <c r="A44" s="1"/>
      <c r="B44" s="54" t="s">
        <v>801</v>
      </c>
      <c r="C44" s="55">
        <v>861.56420000000003</v>
      </c>
      <c r="D44" s="55">
        <v>2512.17983</v>
      </c>
      <c r="E44" s="55">
        <v>3246.1</v>
      </c>
      <c r="F44" s="55">
        <v>47.5</v>
      </c>
      <c r="G44" s="55"/>
      <c r="H44" s="55"/>
      <c r="I44" s="55"/>
      <c r="J44" s="55">
        <f>+DESPACHO_EJECUTADO!FC48+DESPACHO_EJECUTADO!FD48</f>
        <v>33.6</v>
      </c>
      <c r="K44" s="55"/>
      <c r="L44" s="55">
        <v>48.9</v>
      </c>
      <c r="M44" s="55">
        <v>10.3</v>
      </c>
      <c r="N44" s="55">
        <v>0</v>
      </c>
      <c r="O44" s="55">
        <v>610.1</v>
      </c>
      <c r="P44" s="55">
        <f t="shared" si="0"/>
        <v>7370.2440300000007</v>
      </c>
      <c r="Q44" s="1"/>
      <c r="R44" s="1"/>
      <c r="S44" s="1"/>
      <c r="T44" s="1"/>
      <c r="U44" s="205" t="s">
        <v>557</v>
      </c>
      <c r="V44" s="52" t="s">
        <v>955</v>
      </c>
      <c r="W44" s="53">
        <v>1442</v>
      </c>
      <c r="X44" s="53" t="s">
        <v>918</v>
      </c>
    </row>
    <row r="45" spans="1:24" x14ac:dyDescent="0.3">
      <c r="A45" s="1"/>
      <c r="B45" s="54" t="s">
        <v>802</v>
      </c>
      <c r="C45" s="55">
        <v>855.86434999999994</v>
      </c>
      <c r="D45" s="55">
        <v>2650.7918800000002</v>
      </c>
      <c r="E45" s="55">
        <v>3119.4</v>
      </c>
      <c r="F45" s="55">
        <v>48.7</v>
      </c>
      <c r="G45" s="55"/>
      <c r="H45" s="55"/>
      <c r="I45" s="55"/>
      <c r="J45" s="55">
        <f>+DESPACHO_EJECUTADO!FC49+DESPACHO_EJECUTADO!FD49</f>
        <v>33.799999999999997</v>
      </c>
      <c r="K45" s="55"/>
      <c r="L45" s="55">
        <v>47.9</v>
      </c>
      <c r="M45" s="55">
        <v>10.3</v>
      </c>
      <c r="N45" s="55">
        <v>0</v>
      </c>
      <c r="O45" s="55">
        <v>587.4</v>
      </c>
      <c r="P45" s="55">
        <f t="shared" si="0"/>
        <v>7354.1562299999996</v>
      </c>
      <c r="Q45" s="1"/>
      <c r="R45" s="1"/>
      <c r="S45" s="1"/>
      <c r="T45" s="1"/>
      <c r="U45" s="205" t="s">
        <v>561</v>
      </c>
      <c r="V45" s="52" t="s">
        <v>956</v>
      </c>
      <c r="W45" s="53">
        <v>27.7</v>
      </c>
      <c r="X45" s="53" t="s">
        <v>918</v>
      </c>
    </row>
    <row r="46" spans="1:24" x14ac:dyDescent="0.3">
      <c r="A46" s="1"/>
      <c r="B46" s="56" t="s">
        <v>803</v>
      </c>
      <c r="C46" s="57">
        <v>862.76427999999999</v>
      </c>
      <c r="D46" s="57">
        <v>2680.6285899999998</v>
      </c>
      <c r="E46" s="57">
        <v>3123.2</v>
      </c>
      <c r="F46" s="57">
        <v>48.2</v>
      </c>
      <c r="G46" s="57"/>
      <c r="H46" s="57"/>
      <c r="I46" s="57"/>
      <c r="J46" s="57">
        <f>+DESPACHO_EJECUTADO!FC50+DESPACHO_EJECUTADO!FD50</f>
        <v>33.700000000000003</v>
      </c>
      <c r="K46" s="57"/>
      <c r="L46" s="57">
        <v>45.9</v>
      </c>
      <c r="M46" s="57">
        <v>10.1</v>
      </c>
      <c r="N46" s="57">
        <v>0</v>
      </c>
      <c r="O46" s="57">
        <v>594.6</v>
      </c>
      <c r="P46" s="57">
        <f t="shared" si="0"/>
        <v>7399.0928699999995</v>
      </c>
      <c r="Q46" s="1"/>
      <c r="R46" s="1"/>
      <c r="S46" s="1"/>
      <c r="T46" s="1"/>
      <c r="U46" s="205" t="s">
        <v>91</v>
      </c>
      <c r="V46" s="52" t="s">
        <v>957</v>
      </c>
      <c r="W46" s="53" t="s">
        <v>918</v>
      </c>
      <c r="X46" s="53">
        <v>6717.8</v>
      </c>
    </row>
    <row r="47" spans="1:24" x14ac:dyDescent="0.3">
      <c r="A47" s="1"/>
      <c r="B47" s="50" t="s">
        <v>804</v>
      </c>
      <c r="C47" s="51">
        <v>859.76440000000002</v>
      </c>
      <c r="D47" s="51">
        <v>2775.7609499999999</v>
      </c>
      <c r="E47" s="51">
        <v>3126.9</v>
      </c>
      <c r="F47" s="51">
        <v>48</v>
      </c>
      <c r="G47" s="51"/>
      <c r="H47" s="51"/>
      <c r="I47" s="51"/>
      <c r="J47" s="51">
        <f>+DESPACHO_EJECUTADO!FC51+DESPACHO_EJECUTADO!FD51</f>
        <v>33.799999999999997</v>
      </c>
      <c r="K47" s="51"/>
      <c r="L47" s="51">
        <v>46.7</v>
      </c>
      <c r="M47" s="51">
        <v>10.199999999999999</v>
      </c>
      <c r="N47" s="51">
        <v>0</v>
      </c>
      <c r="O47" s="51">
        <v>492.8</v>
      </c>
      <c r="P47" s="51">
        <f t="shared" si="0"/>
        <v>7393.9253499999995</v>
      </c>
      <c r="Q47" s="1"/>
      <c r="R47" s="1"/>
      <c r="S47" s="1"/>
      <c r="T47" s="1"/>
      <c r="U47" s="205"/>
      <c r="V47" s="52" t="s">
        <v>958</v>
      </c>
      <c r="W47" s="53">
        <v>101.15</v>
      </c>
      <c r="X47" s="53" t="s">
        <v>918</v>
      </c>
    </row>
    <row r="48" spans="1:24" x14ac:dyDescent="0.3">
      <c r="A48" s="1"/>
      <c r="B48" s="54" t="s">
        <v>805</v>
      </c>
      <c r="C48" s="55">
        <v>844.16475000000003</v>
      </c>
      <c r="D48" s="55">
        <v>2473.9429399999999</v>
      </c>
      <c r="E48" s="55">
        <v>3362.3</v>
      </c>
      <c r="F48" s="55">
        <v>48.4</v>
      </c>
      <c r="G48" s="55"/>
      <c r="H48" s="55"/>
      <c r="I48" s="55"/>
      <c r="J48" s="55">
        <f>+DESPACHO_EJECUTADO!FC52+DESPACHO_EJECUTADO!FD52</f>
        <v>40.599999999999994</v>
      </c>
      <c r="K48" s="55"/>
      <c r="L48" s="55">
        <v>46.4</v>
      </c>
      <c r="M48" s="55">
        <v>10.199999999999999</v>
      </c>
      <c r="N48" s="55">
        <v>0</v>
      </c>
      <c r="O48" s="55">
        <v>509.4</v>
      </c>
      <c r="P48" s="55">
        <f t="shared" si="0"/>
        <v>7335.4076899999991</v>
      </c>
      <c r="Q48" s="1"/>
      <c r="R48" s="1"/>
      <c r="S48" s="1"/>
      <c r="T48" s="1"/>
      <c r="U48" s="205" t="s">
        <v>553</v>
      </c>
      <c r="V48" s="52" t="s">
        <v>959</v>
      </c>
      <c r="W48" s="53" t="s">
        <v>918</v>
      </c>
      <c r="X48" s="53">
        <v>780.6</v>
      </c>
    </row>
    <row r="49" spans="1:24" x14ac:dyDescent="0.3">
      <c r="A49" s="1"/>
      <c r="B49" s="54" t="s">
        <v>806</v>
      </c>
      <c r="C49" s="55">
        <v>850.36510999999996</v>
      </c>
      <c r="D49" s="55">
        <v>2471.79664</v>
      </c>
      <c r="E49" s="55">
        <v>3277.6</v>
      </c>
      <c r="F49" s="55">
        <v>48.2</v>
      </c>
      <c r="G49" s="55"/>
      <c r="H49" s="55"/>
      <c r="I49" s="55"/>
      <c r="J49" s="55">
        <f>+DESPACHO_EJECUTADO!FC53+DESPACHO_EJECUTADO!FD53</f>
        <v>40.299999999999997</v>
      </c>
      <c r="K49" s="55"/>
      <c r="L49" s="55">
        <v>46.6</v>
      </c>
      <c r="M49" s="55">
        <v>10.199999999999999</v>
      </c>
      <c r="N49" s="55">
        <v>0</v>
      </c>
      <c r="O49" s="55">
        <v>533.20000000000005</v>
      </c>
      <c r="P49" s="55">
        <f t="shared" si="0"/>
        <v>7278.2617499999997</v>
      </c>
      <c r="Q49" s="1"/>
      <c r="R49" s="1"/>
      <c r="S49" s="1"/>
      <c r="T49" s="1"/>
      <c r="U49" s="205" t="s">
        <v>568</v>
      </c>
      <c r="V49" s="52" t="s">
        <v>960</v>
      </c>
      <c r="W49" s="53">
        <v>44.55</v>
      </c>
      <c r="X49" s="53" t="s">
        <v>918</v>
      </c>
    </row>
    <row r="50" spans="1:24" x14ac:dyDescent="0.3">
      <c r="A50" s="1"/>
      <c r="B50" s="54" t="s">
        <v>807</v>
      </c>
      <c r="C50" s="55">
        <v>844.86485000000005</v>
      </c>
      <c r="D50" s="55">
        <v>2363.1546699999999</v>
      </c>
      <c r="E50" s="55">
        <v>3267</v>
      </c>
      <c r="F50" s="55">
        <v>48.3</v>
      </c>
      <c r="G50" s="55"/>
      <c r="H50" s="55"/>
      <c r="I50" s="55"/>
      <c r="J50" s="55">
        <f>+DESPACHO_EJECUTADO!FC54+DESPACHO_EJECUTADO!FD54</f>
        <v>40.6</v>
      </c>
      <c r="K50" s="55"/>
      <c r="L50" s="55">
        <v>46.7</v>
      </c>
      <c r="M50" s="55">
        <v>9.5</v>
      </c>
      <c r="N50" s="55">
        <v>0</v>
      </c>
      <c r="O50" s="55">
        <v>610.6</v>
      </c>
      <c r="P50" s="55">
        <f t="shared" si="0"/>
        <v>7230.7195200000006</v>
      </c>
      <c r="Q50" s="1"/>
      <c r="R50" s="1"/>
      <c r="S50" s="1"/>
      <c r="T50" s="1"/>
      <c r="U50" s="205" t="s">
        <v>101</v>
      </c>
      <c r="V50" s="52" t="s">
        <v>961</v>
      </c>
      <c r="W50" s="53">
        <v>71.45</v>
      </c>
      <c r="X50" s="53" t="s">
        <v>918</v>
      </c>
    </row>
    <row r="51" spans="1:24" x14ac:dyDescent="0.3">
      <c r="A51" s="1"/>
      <c r="B51" s="54" t="s">
        <v>808</v>
      </c>
      <c r="C51" s="55">
        <v>842.06388000000004</v>
      </c>
      <c r="D51" s="55">
        <v>2244.4014400000001</v>
      </c>
      <c r="E51" s="55">
        <v>3263.7</v>
      </c>
      <c r="F51" s="55">
        <v>48.3</v>
      </c>
      <c r="G51" s="55"/>
      <c r="H51" s="55"/>
      <c r="I51" s="55"/>
      <c r="J51" s="55">
        <f>+DESPACHO_EJECUTADO!FC55+DESPACHO_EJECUTADO!FD55</f>
        <v>40.299999999999997</v>
      </c>
      <c r="K51" s="55"/>
      <c r="L51" s="55">
        <v>39.1</v>
      </c>
      <c r="M51" s="55">
        <v>9.4</v>
      </c>
      <c r="N51" s="55">
        <v>0</v>
      </c>
      <c r="O51" s="55">
        <v>592</v>
      </c>
      <c r="P51" s="55">
        <f t="shared" si="0"/>
        <v>7079.2653200000004</v>
      </c>
      <c r="Q51" s="1"/>
      <c r="R51" s="1"/>
      <c r="S51" s="1"/>
      <c r="T51" s="1"/>
      <c r="U51" s="205"/>
      <c r="V51" s="52" t="s">
        <v>962</v>
      </c>
      <c r="W51" s="53" t="s">
        <v>918</v>
      </c>
      <c r="X51" s="53">
        <v>1953.15</v>
      </c>
    </row>
    <row r="52" spans="1:24" x14ac:dyDescent="0.3">
      <c r="A52" s="1"/>
      <c r="B52" s="54" t="s">
        <v>809</v>
      </c>
      <c r="C52" s="55">
        <v>847.66426999999999</v>
      </c>
      <c r="D52" s="55">
        <v>2337.5491099999999</v>
      </c>
      <c r="E52" s="55">
        <v>3125.6</v>
      </c>
      <c r="F52" s="55">
        <v>48.4</v>
      </c>
      <c r="G52" s="55"/>
      <c r="H52" s="55"/>
      <c r="I52" s="55"/>
      <c r="J52" s="55">
        <f>+DESPACHO_EJECUTADO!FC56+DESPACHO_EJECUTADO!FD56</f>
        <v>40.5</v>
      </c>
      <c r="K52" s="55"/>
      <c r="L52" s="55">
        <v>39.1</v>
      </c>
      <c r="M52" s="55">
        <v>9.4</v>
      </c>
      <c r="N52" s="55">
        <v>0</v>
      </c>
      <c r="O52" s="55">
        <v>495.1</v>
      </c>
      <c r="P52" s="55">
        <f t="shared" si="0"/>
        <v>6943.3133799999996</v>
      </c>
      <c r="Q52" s="1"/>
      <c r="R52" s="1"/>
      <c r="S52" s="1"/>
      <c r="T52" s="1"/>
      <c r="U52" s="205"/>
      <c r="V52" s="52" t="s">
        <v>105</v>
      </c>
      <c r="W52" s="53" t="s">
        <v>918</v>
      </c>
      <c r="X52" s="53">
        <v>898.8</v>
      </c>
    </row>
    <row r="53" spans="1:24" x14ac:dyDescent="0.3">
      <c r="A53" s="1"/>
      <c r="B53" s="54" t="s">
        <v>810</v>
      </c>
      <c r="C53" s="55">
        <v>862.16259000000002</v>
      </c>
      <c r="D53" s="55">
        <v>2246.0506700000001</v>
      </c>
      <c r="E53" s="55">
        <v>3066</v>
      </c>
      <c r="F53" s="55">
        <v>48.4</v>
      </c>
      <c r="G53" s="55"/>
      <c r="H53" s="55"/>
      <c r="I53" s="55"/>
      <c r="J53" s="55">
        <f>+DESPACHO_EJECUTADO!FC57+DESPACHO_EJECUTADO!FD57</f>
        <v>41.7</v>
      </c>
      <c r="K53" s="55"/>
      <c r="L53" s="55">
        <v>39.299999999999997</v>
      </c>
      <c r="M53" s="55">
        <v>9.6999999999999993</v>
      </c>
      <c r="N53" s="55">
        <v>0</v>
      </c>
      <c r="O53" s="55">
        <v>467.7</v>
      </c>
      <c r="P53" s="55">
        <f t="shared" si="0"/>
        <v>6781.0132599999997</v>
      </c>
      <c r="Q53" s="1"/>
      <c r="R53" s="1"/>
      <c r="S53" s="1"/>
      <c r="T53" s="1"/>
      <c r="U53" s="205"/>
      <c r="V53" s="52" t="s">
        <v>963</v>
      </c>
      <c r="W53" s="53">
        <v>213.35</v>
      </c>
      <c r="X53" s="53" t="s">
        <v>918</v>
      </c>
    </row>
    <row r="54" spans="1:24" x14ac:dyDescent="0.3">
      <c r="A54" s="1"/>
      <c r="B54" s="56" t="s">
        <v>51</v>
      </c>
      <c r="C54" s="57">
        <v>850.96204999999998</v>
      </c>
      <c r="D54" s="57">
        <v>2112.0206199999998</v>
      </c>
      <c r="E54" s="57">
        <v>3072.5</v>
      </c>
      <c r="F54" s="57">
        <v>48.4</v>
      </c>
      <c r="G54" s="57"/>
      <c r="H54" s="57"/>
      <c r="I54" s="57"/>
      <c r="J54" s="57">
        <f>+DESPACHO_EJECUTADO!FC58+DESPACHO_EJECUTADO!FD58</f>
        <v>44.1</v>
      </c>
      <c r="K54" s="57"/>
      <c r="L54" s="57">
        <v>38.6</v>
      </c>
      <c r="M54" s="57">
        <v>10.199999999999999</v>
      </c>
      <c r="N54" s="57">
        <v>0</v>
      </c>
      <c r="O54" s="57">
        <v>418.2</v>
      </c>
      <c r="P54" s="57">
        <f t="shared" si="0"/>
        <v>6594.9826699999994</v>
      </c>
      <c r="Q54" s="1"/>
      <c r="R54" s="1"/>
      <c r="S54" s="1"/>
      <c r="T54" s="1"/>
      <c r="U54" s="205" t="s">
        <v>107</v>
      </c>
      <c r="V54" s="52" t="s">
        <v>964</v>
      </c>
      <c r="W54" s="53" t="s">
        <v>918</v>
      </c>
      <c r="X54" s="53">
        <v>1733.85</v>
      </c>
    </row>
    <row r="55" spans="1:24" x14ac:dyDescent="0.3">
      <c r="A55" s="1"/>
      <c r="B55" s="58" t="s">
        <v>965</v>
      </c>
      <c r="C55" s="59">
        <f>+SUM(C7:C54)/2</f>
        <v>20234.653800000004</v>
      </c>
      <c r="D55" s="59">
        <f t="shared" ref="D55:P55" si="1">+SUM(D7:D54)/2</f>
        <v>48246.03508999999</v>
      </c>
      <c r="E55" s="59">
        <f t="shared" si="1"/>
        <v>76253</v>
      </c>
      <c r="F55" s="59">
        <f t="shared" si="1"/>
        <v>824.10000000000025</v>
      </c>
      <c r="G55" s="59">
        <f t="shared" si="1"/>
        <v>0</v>
      </c>
      <c r="H55" s="59">
        <f t="shared" si="1"/>
        <v>0</v>
      </c>
      <c r="I55" s="59">
        <f t="shared" si="1"/>
        <v>0</v>
      </c>
      <c r="J55" s="59">
        <f t="shared" si="1"/>
        <v>867.94999999999982</v>
      </c>
      <c r="K55" s="59">
        <f t="shared" si="1"/>
        <v>0</v>
      </c>
      <c r="L55" s="59">
        <f t="shared" si="1"/>
        <v>1009.8000000000002</v>
      </c>
      <c r="M55" s="59">
        <f t="shared" si="1"/>
        <v>251.84999999999997</v>
      </c>
      <c r="N55" s="59">
        <f t="shared" si="1"/>
        <v>5301.0000000000009</v>
      </c>
      <c r="O55" s="59">
        <f t="shared" si="1"/>
        <v>14263.55</v>
      </c>
      <c r="P55" s="59">
        <f t="shared" si="1"/>
        <v>167251.93889000002</v>
      </c>
      <c r="Q55" s="1"/>
      <c r="R55" s="1"/>
      <c r="S55" s="1"/>
      <c r="T55" s="1"/>
      <c r="U55" s="205"/>
      <c r="V55" s="52" t="s">
        <v>966</v>
      </c>
      <c r="W55" s="53">
        <v>13.1</v>
      </c>
      <c r="X55" s="53" t="s">
        <v>918</v>
      </c>
    </row>
    <row r="56" spans="1:24" x14ac:dyDescent="0.3">
      <c r="A56" s="1"/>
      <c r="B56" s="58" t="s">
        <v>967</v>
      </c>
      <c r="C56" s="59">
        <f>+C55*100/$P$55</f>
        <v>12.098307460165314</v>
      </c>
      <c r="D56" s="59">
        <f t="shared" ref="D56:O56" si="2">+D55*100/$P$55</f>
        <v>28.846323343211548</v>
      </c>
      <c r="E56" s="59">
        <f t="shared" si="2"/>
        <v>45.591698670919961</v>
      </c>
      <c r="F56" s="59">
        <f t="shared" si="2"/>
        <v>0.49272971390902853</v>
      </c>
      <c r="G56" s="59">
        <f t="shared" si="2"/>
        <v>0</v>
      </c>
      <c r="H56" s="59">
        <f t="shared" si="2"/>
        <v>0</v>
      </c>
      <c r="I56" s="59">
        <f t="shared" si="2"/>
        <v>0</v>
      </c>
      <c r="J56" s="59">
        <f t="shared" si="2"/>
        <v>0.51894764614408573</v>
      </c>
      <c r="K56" s="59">
        <f t="shared" si="2"/>
        <v>0</v>
      </c>
      <c r="L56" s="59">
        <f t="shared" si="2"/>
        <v>0.60375981689763003</v>
      </c>
      <c r="M56" s="59">
        <f t="shared" si="2"/>
        <v>0.15058121398857999</v>
      </c>
      <c r="N56" s="59">
        <f t="shared" si="2"/>
        <v>3.169469983535687</v>
      </c>
      <c r="O56" s="59">
        <f t="shared" si="2"/>
        <v>8.5281821512281528</v>
      </c>
      <c r="P56" s="60" t="s">
        <v>968</v>
      </c>
      <c r="Q56" s="1"/>
      <c r="R56" s="1"/>
      <c r="S56" s="1"/>
      <c r="T56" s="1"/>
      <c r="U56" s="205"/>
      <c r="V56" s="52" t="s">
        <v>969</v>
      </c>
      <c r="W56" s="53">
        <v>713.25</v>
      </c>
      <c r="X56" s="53" t="s">
        <v>918</v>
      </c>
    </row>
    <row r="57" spans="1:24" x14ac:dyDescent="0.3">
      <c r="A57" s="1"/>
      <c r="B57" s="1"/>
      <c r="C57" s="1"/>
      <c r="D57" s="1"/>
      <c r="E57" s="1"/>
      <c r="F57" s="1"/>
      <c r="G57" s="1"/>
      <c r="H57" s="1"/>
      <c r="I57" s="1"/>
      <c r="J57" s="1"/>
      <c r="K57" s="1"/>
      <c r="L57" s="1"/>
      <c r="M57" s="1"/>
      <c r="N57" s="1"/>
      <c r="O57" s="1"/>
      <c r="P57" s="1"/>
      <c r="Q57" s="1"/>
      <c r="R57" s="1"/>
      <c r="S57" s="1"/>
      <c r="T57" s="1"/>
      <c r="U57" s="205"/>
      <c r="V57" s="52" t="s">
        <v>970</v>
      </c>
      <c r="W57" s="53" t="s">
        <v>918</v>
      </c>
      <c r="X57" s="53">
        <v>2702.4</v>
      </c>
    </row>
    <row r="58" spans="1:24" x14ac:dyDescent="0.3">
      <c r="A58" s="1"/>
      <c r="B58" s="1"/>
      <c r="C58" s="1"/>
      <c r="D58" s="1"/>
      <c r="E58" s="1"/>
      <c r="F58" s="1"/>
      <c r="G58" s="1"/>
      <c r="H58" s="1"/>
      <c r="I58" s="1"/>
      <c r="J58" s="1"/>
      <c r="K58" s="1"/>
      <c r="L58" s="1"/>
      <c r="M58" s="1"/>
      <c r="N58" s="1"/>
      <c r="O58" s="1"/>
      <c r="P58" s="1"/>
      <c r="Q58" s="1"/>
      <c r="R58" s="1"/>
      <c r="S58" s="1"/>
      <c r="T58" s="1"/>
      <c r="U58" s="205"/>
      <c r="V58" s="52" t="s">
        <v>971</v>
      </c>
      <c r="W58" s="53" t="s">
        <v>918</v>
      </c>
      <c r="X58" s="53">
        <v>2287.35</v>
      </c>
    </row>
    <row r="59" spans="1:24" x14ac:dyDescent="0.3">
      <c r="A59" s="1"/>
      <c r="B59" s="1"/>
      <c r="C59" s="1"/>
      <c r="D59" s="1"/>
      <c r="E59" s="1"/>
      <c r="F59" s="1"/>
      <c r="G59" s="1"/>
      <c r="H59" s="1"/>
      <c r="I59" s="1"/>
      <c r="J59" s="1"/>
      <c r="K59" s="1"/>
      <c r="L59" s="1"/>
      <c r="M59" s="1"/>
      <c r="N59" s="1"/>
      <c r="O59" s="1"/>
      <c r="P59" s="1"/>
      <c r="Q59" s="1"/>
      <c r="R59" s="1"/>
      <c r="S59" s="1"/>
      <c r="T59" s="1"/>
      <c r="U59" s="205"/>
      <c r="V59" s="52" t="s">
        <v>972</v>
      </c>
      <c r="W59" s="53">
        <v>1542.35</v>
      </c>
      <c r="X59" s="53" t="s">
        <v>918</v>
      </c>
    </row>
    <row r="60" spans="1:24" x14ac:dyDescent="0.3">
      <c r="A60" s="1"/>
      <c r="B60" s="1"/>
      <c r="C60" s="1"/>
      <c r="D60" s="1"/>
      <c r="E60" s="1"/>
      <c r="F60" s="1"/>
      <c r="G60" s="1"/>
      <c r="H60" s="1"/>
      <c r="I60" s="1"/>
      <c r="J60" s="1"/>
      <c r="K60" s="1"/>
      <c r="L60" s="1"/>
      <c r="M60" s="1"/>
      <c r="N60" s="1"/>
      <c r="O60" s="1"/>
      <c r="P60" s="1"/>
      <c r="Q60" s="1"/>
      <c r="R60" s="1"/>
      <c r="S60" s="1"/>
      <c r="T60" s="1"/>
      <c r="U60" s="205" t="s">
        <v>567</v>
      </c>
      <c r="V60" s="52" t="s">
        <v>973</v>
      </c>
      <c r="W60" s="53">
        <v>205.1</v>
      </c>
      <c r="X60" s="53" t="s">
        <v>918</v>
      </c>
    </row>
    <row r="61" spans="1:24" x14ac:dyDescent="0.3">
      <c r="A61" s="1"/>
      <c r="B61" s="1"/>
      <c r="C61" s="1"/>
      <c r="D61" s="1"/>
      <c r="E61" s="1"/>
      <c r="F61" s="1"/>
      <c r="G61" s="1"/>
      <c r="H61" s="1"/>
      <c r="I61" s="1"/>
      <c r="J61" s="1"/>
      <c r="K61" s="1"/>
      <c r="L61" s="1"/>
      <c r="M61" s="1"/>
      <c r="N61" s="1"/>
      <c r="O61" s="1"/>
      <c r="P61" s="1"/>
      <c r="Q61" s="1"/>
      <c r="R61" s="1"/>
      <c r="S61" s="1"/>
      <c r="T61" s="1"/>
      <c r="U61" s="205" t="s">
        <v>456</v>
      </c>
      <c r="V61" s="52" t="s">
        <v>974</v>
      </c>
      <c r="W61" s="53" t="s">
        <v>918</v>
      </c>
      <c r="X61" s="53">
        <v>1331.2</v>
      </c>
    </row>
    <row r="62" spans="1:24" x14ac:dyDescent="0.3">
      <c r="A62" s="1"/>
      <c r="B62" s="1"/>
      <c r="C62" s="1"/>
      <c r="D62" s="1"/>
      <c r="E62" s="1"/>
      <c r="F62" s="1"/>
      <c r="G62" s="1"/>
      <c r="H62" s="1"/>
      <c r="I62" s="1"/>
      <c r="J62" s="1"/>
      <c r="K62" s="1"/>
      <c r="L62" s="1"/>
      <c r="M62" s="1"/>
      <c r="N62" s="1"/>
      <c r="O62" s="1"/>
      <c r="P62" s="1"/>
      <c r="Q62" s="1"/>
      <c r="R62" s="1"/>
      <c r="S62" s="1"/>
      <c r="T62" s="1"/>
      <c r="U62" s="205" t="s">
        <v>975</v>
      </c>
      <c r="V62" s="52" t="s">
        <v>976</v>
      </c>
      <c r="W62" s="53">
        <v>480.4</v>
      </c>
      <c r="X62" s="53" t="s">
        <v>918</v>
      </c>
    </row>
    <row r="63" spans="1:24" x14ac:dyDescent="0.3">
      <c r="A63" s="1"/>
      <c r="B63" s="1"/>
      <c r="C63" s="1"/>
      <c r="D63" s="1"/>
      <c r="E63" s="1"/>
      <c r="F63" s="1"/>
      <c r="G63" s="1"/>
      <c r="H63" s="1"/>
      <c r="I63" s="1"/>
      <c r="J63" s="1"/>
      <c r="K63" s="1"/>
      <c r="L63" s="1"/>
      <c r="M63" s="1"/>
      <c r="N63" s="1"/>
      <c r="O63" s="1"/>
      <c r="P63" s="1"/>
      <c r="Q63" s="1"/>
      <c r="R63" s="1"/>
      <c r="S63" s="1"/>
      <c r="T63" s="1"/>
      <c r="U63" s="205"/>
      <c r="V63" s="52" t="s">
        <v>977</v>
      </c>
      <c r="W63" s="53">
        <v>239.8</v>
      </c>
      <c r="X63" s="53" t="s">
        <v>918</v>
      </c>
    </row>
    <row r="64" spans="1:24" x14ac:dyDescent="0.3">
      <c r="A64" s="1"/>
      <c r="B64" s="1"/>
      <c r="C64" s="1"/>
      <c r="D64" s="1"/>
      <c r="E64" s="1"/>
      <c r="F64" s="1"/>
      <c r="G64" s="1"/>
      <c r="H64" s="1"/>
      <c r="I64" s="1"/>
      <c r="J64" s="1"/>
      <c r="K64" s="1"/>
      <c r="L64" s="1"/>
      <c r="M64" s="1"/>
      <c r="N64" s="1"/>
      <c r="O64" s="1"/>
      <c r="P64" s="1"/>
      <c r="Q64" s="1"/>
      <c r="R64" s="1"/>
      <c r="S64" s="1"/>
      <c r="T64" s="1"/>
      <c r="U64" s="205" t="s">
        <v>122</v>
      </c>
      <c r="V64" s="52" t="s">
        <v>978</v>
      </c>
      <c r="W64" s="53">
        <v>52.8</v>
      </c>
      <c r="X64" s="53" t="s">
        <v>918</v>
      </c>
    </row>
    <row r="65" spans="1:24" x14ac:dyDescent="0.3">
      <c r="A65" s="1"/>
      <c r="B65" s="1"/>
      <c r="C65" s="1"/>
      <c r="D65" s="1"/>
      <c r="E65" s="1"/>
      <c r="F65" s="1"/>
      <c r="G65" s="1"/>
      <c r="H65" s="1"/>
      <c r="I65" s="1"/>
      <c r="J65" s="1"/>
      <c r="K65" s="1"/>
      <c r="L65" s="1"/>
      <c r="M65" s="1"/>
      <c r="N65" s="1"/>
      <c r="O65" s="1"/>
      <c r="P65" s="1"/>
      <c r="Q65" s="1"/>
      <c r="R65" s="1"/>
      <c r="S65" s="1"/>
      <c r="T65" s="1"/>
      <c r="U65" s="205"/>
      <c r="V65" s="52" t="s">
        <v>979</v>
      </c>
      <c r="W65" s="53">
        <v>804.1</v>
      </c>
      <c r="X65" s="53" t="s">
        <v>918</v>
      </c>
    </row>
    <row r="66" spans="1:24" x14ac:dyDescent="0.3">
      <c r="A66" s="1"/>
      <c r="B66" s="1"/>
      <c r="C66" s="1"/>
      <c r="D66" s="1"/>
      <c r="E66" s="1"/>
      <c r="F66" s="1"/>
      <c r="G66" s="1"/>
      <c r="H66" s="1"/>
      <c r="I66" s="1"/>
      <c r="J66" s="1"/>
      <c r="K66" s="1"/>
      <c r="L66" s="1"/>
      <c r="M66" s="1"/>
      <c r="N66" s="1"/>
      <c r="O66" s="1"/>
      <c r="P66" s="1"/>
      <c r="Q66" s="1"/>
      <c r="R66" s="1"/>
      <c r="S66" s="1"/>
      <c r="T66" s="1"/>
      <c r="U66" s="205"/>
      <c r="V66" s="52" t="s">
        <v>123</v>
      </c>
      <c r="W66" s="53" t="s">
        <v>918</v>
      </c>
      <c r="X66" s="53">
        <v>1360.2</v>
      </c>
    </row>
    <row r="67" spans="1:24" x14ac:dyDescent="0.3">
      <c r="A67" s="1"/>
      <c r="B67" s="1"/>
      <c r="C67" s="1"/>
      <c r="D67" s="1"/>
      <c r="E67" s="1"/>
      <c r="F67" s="1"/>
      <c r="G67" s="1"/>
      <c r="H67" s="1"/>
      <c r="I67" s="1"/>
      <c r="J67" s="1"/>
      <c r="K67" s="1"/>
      <c r="L67" s="1"/>
      <c r="M67" s="1"/>
      <c r="N67" s="1"/>
      <c r="O67" s="1"/>
      <c r="P67" s="1"/>
      <c r="Q67" s="1"/>
      <c r="R67" s="1"/>
      <c r="S67" s="1"/>
      <c r="T67" s="1"/>
      <c r="U67" s="205"/>
      <c r="V67" s="52" t="s">
        <v>980</v>
      </c>
      <c r="W67" s="53" t="s">
        <v>918</v>
      </c>
      <c r="X67" s="53">
        <v>183</v>
      </c>
    </row>
    <row r="68" spans="1:24" x14ac:dyDescent="0.3">
      <c r="A68" s="1"/>
      <c r="B68" s="1"/>
      <c r="C68" s="1"/>
      <c r="D68" s="1"/>
      <c r="E68" s="1"/>
      <c r="F68" s="1"/>
      <c r="G68" s="1"/>
      <c r="H68" s="1"/>
      <c r="I68" s="1"/>
      <c r="J68" s="1"/>
      <c r="K68" s="1"/>
      <c r="L68" s="1"/>
      <c r="M68" s="1"/>
      <c r="N68" s="1"/>
      <c r="O68" s="1"/>
      <c r="P68" s="1"/>
      <c r="Q68" s="1"/>
      <c r="R68" s="1"/>
      <c r="S68" s="1"/>
      <c r="T68" s="1"/>
      <c r="U68" s="205"/>
      <c r="V68" s="52" t="s">
        <v>981</v>
      </c>
      <c r="W68" s="53" t="s">
        <v>918</v>
      </c>
      <c r="X68" s="53">
        <v>585.79999999999995</v>
      </c>
    </row>
    <row r="69" spans="1:24" x14ac:dyDescent="0.3">
      <c r="A69" s="1"/>
      <c r="B69" s="1"/>
      <c r="C69" s="1"/>
      <c r="D69" s="1"/>
      <c r="E69" s="1"/>
      <c r="F69" s="1"/>
      <c r="G69" s="1"/>
      <c r="H69" s="1"/>
      <c r="I69" s="1"/>
      <c r="J69" s="1"/>
      <c r="K69" s="1"/>
      <c r="L69" s="1"/>
      <c r="M69" s="1"/>
      <c r="N69" s="1"/>
      <c r="O69" s="1"/>
      <c r="P69" s="1"/>
      <c r="Q69" s="1"/>
      <c r="R69" s="1"/>
      <c r="S69" s="1"/>
      <c r="T69" s="1"/>
      <c r="U69" s="205"/>
      <c r="V69" s="52" t="s">
        <v>982</v>
      </c>
      <c r="W69" s="53">
        <v>191.1</v>
      </c>
      <c r="X69" s="53" t="s">
        <v>918</v>
      </c>
    </row>
    <row r="70" spans="1:24" x14ac:dyDescent="0.3">
      <c r="A70" s="1"/>
      <c r="B70" s="1"/>
      <c r="C70" s="1"/>
      <c r="D70" s="1"/>
      <c r="E70" s="1"/>
      <c r="F70" s="1"/>
      <c r="G70" s="1"/>
      <c r="H70" s="1"/>
      <c r="I70" s="1"/>
      <c r="J70" s="1"/>
      <c r="K70" s="1"/>
      <c r="L70" s="1"/>
      <c r="M70" s="1"/>
      <c r="N70" s="1"/>
      <c r="O70" s="1"/>
      <c r="P70" s="1"/>
      <c r="Q70" s="1"/>
      <c r="R70" s="1"/>
      <c r="S70" s="1"/>
      <c r="T70" s="1"/>
      <c r="U70" s="205"/>
      <c r="V70" s="52" t="s">
        <v>983</v>
      </c>
      <c r="W70" s="53">
        <v>111.85</v>
      </c>
      <c r="X70" s="53" t="s">
        <v>918</v>
      </c>
    </row>
    <row r="71" spans="1:24" x14ac:dyDescent="0.3">
      <c r="A71" s="1"/>
      <c r="B71" s="1"/>
      <c r="C71" s="1"/>
      <c r="D71" s="1"/>
      <c r="E71" s="1"/>
      <c r="F71" s="1"/>
      <c r="G71" s="1"/>
      <c r="H71" s="1"/>
      <c r="I71" s="1"/>
      <c r="J71" s="1"/>
      <c r="K71" s="1"/>
      <c r="L71" s="1"/>
      <c r="M71" s="1"/>
      <c r="N71" s="1"/>
      <c r="O71" s="1"/>
      <c r="P71" s="1"/>
      <c r="Q71" s="1"/>
      <c r="R71" s="1"/>
      <c r="S71" s="1"/>
      <c r="T71" s="1"/>
      <c r="U71" s="205"/>
      <c r="V71" s="52" t="s">
        <v>984</v>
      </c>
      <c r="W71" s="53">
        <v>1481.8</v>
      </c>
      <c r="X71" s="53" t="s">
        <v>918</v>
      </c>
    </row>
    <row r="72" spans="1:24" x14ac:dyDescent="0.3">
      <c r="A72" s="1"/>
      <c r="B72" s="1"/>
      <c r="C72" s="1"/>
      <c r="D72" s="1"/>
      <c r="E72" s="1"/>
      <c r="F72" s="1"/>
      <c r="G72" s="1"/>
      <c r="H72" s="1"/>
      <c r="I72" s="1"/>
      <c r="J72" s="1"/>
      <c r="K72" s="1"/>
      <c r="L72" s="1"/>
      <c r="M72" s="1"/>
      <c r="N72" s="1"/>
      <c r="O72" s="1"/>
      <c r="P72" s="1"/>
      <c r="Q72" s="1"/>
      <c r="R72" s="1"/>
      <c r="S72" s="1"/>
      <c r="T72" s="1"/>
      <c r="U72" s="61" t="s">
        <v>965</v>
      </c>
      <c r="V72" s="62"/>
      <c r="W72" s="63">
        <v>20234.6538</v>
      </c>
      <c r="X72" s="63">
        <v>48246.035089999998</v>
      </c>
    </row>
  </sheetData>
  <mergeCells count="37">
    <mergeCell ref="U62:U63"/>
    <mergeCell ref="U64:U71"/>
    <mergeCell ref="U49"/>
    <mergeCell ref="U50:U53"/>
    <mergeCell ref="U54:U59"/>
    <mergeCell ref="U60"/>
    <mergeCell ref="U61"/>
    <mergeCell ref="U43"/>
    <mergeCell ref="U44"/>
    <mergeCell ref="U45"/>
    <mergeCell ref="U46:U47"/>
    <mergeCell ref="U48"/>
    <mergeCell ref="U35:U36"/>
    <mergeCell ref="U37:U39"/>
    <mergeCell ref="U40"/>
    <mergeCell ref="U41"/>
    <mergeCell ref="U42"/>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7" t="s">
        <v>985</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row>
    <row r="6" spans="1:68" ht="43.95" customHeight="1" x14ac:dyDescent="0.3">
      <c r="A6" s="1"/>
      <c r="B6" s="206" t="s">
        <v>538</v>
      </c>
      <c r="C6" s="206" t="s">
        <v>592</v>
      </c>
      <c r="D6" s="206" t="s">
        <v>593</v>
      </c>
      <c r="E6" s="206" t="s">
        <v>594</v>
      </c>
      <c r="F6" s="206" t="s">
        <v>581</v>
      </c>
      <c r="G6" s="206" t="s">
        <v>582</v>
      </c>
      <c r="H6" s="206" t="s">
        <v>583</v>
      </c>
      <c r="I6" s="206" t="s">
        <v>204</v>
      </c>
      <c r="J6" s="206" t="s">
        <v>562</v>
      </c>
      <c r="K6" s="206" t="s">
        <v>247</v>
      </c>
      <c r="L6" s="206"/>
      <c r="M6" s="206"/>
      <c r="N6" s="206"/>
      <c r="O6" s="206"/>
      <c r="P6" s="206" t="s">
        <v>580</v>
      </c>
      <c r="Q6" s="206" t="s">
        <v>267</v>
      </c>
      <c r="R6" s="206" t="s">
        <v>584</v>
      </c>
      <c r="S6" s="206" t="s">
        <v>569</v>
      </c>
      <c r="T6" s="206" t="s">
        <v>570</v>
      </c>
      <c r="U6" s="206" t="s">
        <v>571</v>
      </c>
      <c r="V6" s="206" t="s">
        <v>585</v>
      </c>
      <c r="W6" s="206"/>
      <c r="X6" s="206" t="s">
        <v>563</v>
      </c>
      <c r="Y6" s="206" t="s">
        <v>75</v>
      </c>
      <c r="Z6" s="206"/>
      <c r="AA6" s="206"/>
      <c r="AB6" s="206"/>
      <c r="AC6" s="206"/>
      <c r="AD6" s="206" t="s">
        <v>586</v>
      </c>
      <c r="AE6" s="206"/>
      <c r="AF6" s="206" t="s">
        <v>38</v>
      </c>
      <c r="AG6" s="206"/>
      <c r="AH6" s="206"/>
      <c r="AI6" s="206"/>
      <c r="AJ6" s="206" t="s">
        <v>564</v>
      </c>
      <c r="AK6" s="206" t="s">
        <v>587</v>
      </c>
      <c r="AL6" s="206" t="s">
        <v>565</v>
      </c>
      <c r="AM6" s="206" t="s">
        <v>572</v>
      </c>
      <c r="AN6" s="206" t="s">
        <v>573</v>
      </c>
      <c r="AO6" s="206" t="s">
        <v>986</v>
      </c>
      <c r="AP6" s="206" t="s">
        <v>315</v>
      </c>
      <c r="AQ6" s="206" t="s">
        <v>566</v>
      </c>
      <c r="AR6" s="206" t="s">
        <v>568</v>
      </c>
      <c r="AS6" s="206" t="s">
        <v>588</v>
      </c>
      <c r="AT6" s="206" t="s">
        <v>574</v>
      </c>
      <c r="AU6" s="206" t="s">
        <v>101</v>
      </c>
      <c r="AV6" s="206"/>
      <c r="AW6" s="206" t="s">
        <v>107</v>
      </c>
      <c r="AX6" s="206"/>
      <c r="AY6" s="206"/>
      <c r="AZ6" s="206"/>
      <c r="BA6" s="206"/>
      <c r="BB6" s="206" t="s">
        <v>575</v>
      </c>
      <c r="BC6" s="206" t="s">
        <v>576</v>
      </c>
      <c r="BD6" s="206" t="s">
        <v>577</v>
      </c>
      <c r="BE6" s="206" t="s">
        <v>567</v>
      </c>
      <c r="BF6" s="206" t="s">
        <v>578</v>
      </c>
      <c r="BG6" s="206"/>
      <c r="BH6" s="206"/>
      <c r="BI6" s="206"/>
      <c r="BJ6" s="206" t="s">
        <v>589</v>
      </c>
      <c r="BK6" s="206" t="s">
        <v>456</v>
      </c>
      <c r="BL6" s="206" t="s">
        <v>595</v>
      </c>
      <c r="BM6" s="206" t="s">
        <v>590</v>
      </c>
      <c r="BN6" s="206"/>
      <c r="BO6" s="206" t="s">
        <v>579</v>
      </c>
      <c r="BP6" s="64" t="s">
        <v>987</v>
      </c>
    </row>
    <row r="7" spans="1:68" x14ac:dyDescent="0.3">
      <c r="A7" s="1"/>
      <c r="B7" s="206"/>
      <c r="C7" s="64" t="s">
        <v>988</v>
      </c>
      <c r="D7" s="64" t="s">
        <v>989</v>
      </c>
      <c r="E7" s="64" t="s">
        <v>990</v>
      </c>
      <c r="F7" s="64" t="s">
        <v>991</v>
      </c>
      <c r="G7" s="64" t="s">
        <v>919</v>
      </c>
      <c r="H7" s="64" t="s">
        <v>992</v>
      </c>
      <c r="I7" s="64" t="s">
        <v>993</v>
      </c>
      <c r="J7" s="64" t="s">
        <v>918</v>
      </c>
      <c r="K7" s="64" t="s">
        <v>926</v>
      </c>
      <c r="L7" s="64" t="s">
        <v>994</v>
      </c>
      <c r="M7" s="64" t="s">
        <v>927</v>
      </c>
      <c r="N7" s="64" t="s">
        <v>928</v>
      </c>
      <c r="O7" s="64" t="s">
        <v>995</v>
      </c>
      <c r="P7" s="64" t="s">
        <v>933</v>
      </c>
      <c r="Q7" s="64" t="s">
        <v>936</v>
      </c>
      <c r="R7" s="64" t="s">
        <v>937</v>
      </c>
      <c r="S7" s="64" t="s">
        <v>938</v>
      </c>
      <c r="T7" s="64" t="s">
        <v>943</v>
      </c>
      <c r="U7" s="64" t="s">
        <v>944</v>
      </c>
      <c r="V7" s="64" t="s">
        <v>918</v>
      </c>
      <c r="W7" s="64" t="s">
        <v>918</v>
      </c>
      <c r="X7" s="64" t="s">
        <v>918</v>
      </c>
      <c r="Y7" s="64" t="s">
        <v>918</v>
      </c>
      <c r="Z7" s="64" t="s">
        <v>918</v>
      </c>
      <c r="AA7" s="64" t="s">
        <v>918</v>
      </c>
      <c r="AB7" s="64" t="s">
        <v>918</v>
      </c>
      <c r="AC7" s="64" t="s">
        <v>918</v>
      </c>
      <c r="AD7" s="64" t="s">
        <v>946</v>
      </c>
      <c r="AE7" s="64" t="s">
        <v>947</v>
      </c>
      <c r="AF7" s="64" t="s">
        <v>996</v>
      </c>
      <c r="AG7" s="64" t="s">
        <v>997</v>
      </c>
      <c r="AH7" s="64" t="s">
        <v>998</v>
      </c>
      <c r="AI7" s="64" t="s">
        <v>999</v>
      </c>
      <c r="AJ7" s="64" t="s">
        <v>918</v>
      </c>
      <c r="AK7" s="64" t="s">
        <v>918</v>
      </c>
      <c r="AL7" s="64" t="s">
        <v>918</v>
      </c>
      <c r="AM7" s="64" t="s">
        <v>1000</v>
      </c>
      <c r="AN7" s="64" t="s">
        <v>953</v>
      </c>
      <c r="AO7" s="64" t="s">
        <v>1001</v>
      </c>
      <c r="AP7" s="64" t="s">
        <v>918</v>
      </c>
      <c r="AQ7" s="64" t="s">
        <v>918</v>
      </c>
      <c r="AR7" s="64" t="s">
        <v>960</v>
      </c>
      <c r="AS7" s="64" t="s">
        <v>918</v>
      </c>
      <c r="AT7" s="64" t="s">
        <v>918</v>
      </c>
      <c r="AU7" s="64" t="s">
        <v>1002</v>
      </c>
      <c r="AV7" s="64" t="s">
        <v>1003</v>
      </c>
      <c r="AW7" s="64" t="s">
        <v>918</v>
      </c>
      <c r="AX7" s="64" t="s">
        <v>918</v>
      </c>
      <c r="AY7" s="64" t="s">
        <v>918</v>
      </c>
      <c r="AZ7" s="64" t="s">
        <v>918</v>
      </c>
      <c r="BA7" s="64" t="s">
        <v>966</v>
      </c>
      <c r="BB7" s="64" t="s">
        <v>918</v>
      </c>
      <c r="BC7" s="64" t="s">
        <v>918</v>
      </c>
      <c r="BD7" s="64" t="s">
        <v>918</v>
      </c>
      <c r="BE7" s="64" t="s">
        <v>1004</v>
      </c>
      <c r="BF7" s="64" t="s">
        <v>1005</v>
      </c>
      <c r="BG7" s="64" t="s">
        <v>1006</v>
      </c>
      <c r="BH7" s="64" t="s">
        <v>1007</v>
      </c>
      <c r="BI7" s="64" t="s">
        <v>1008</v>
      </c>
      <c r="BJ7" s="64" t="s">
        <v>918</v>
      </c>
      <c r="BK7" s="64" t="s">
        <v>1009</v>
      </c>
      <c r="BL7" s="64" t="s">
        <v>1010</v>
      </c>
      <c r="BM7" s="64" t="s">
        <v>976</v>
      </c>
      <c r="BN7" s="64" t="s">
        <v>1011</v>
      </c>
      <c r="BO7" s="64" t="s">
        <v>918</v>
      </c>
      <c r="BP7" s="64" t="s">
        <v>755</v>
      </c>
    </row>
    <row r="8" spans="1:68" x14ac:dyDescent="0.3">
      <c r="A8" s="1"/>
      <c r="B8" s="50" t="s">
        <v>1012</v>
      </c>
      <c r="C8" s="65">
        <v>13.8</v>
      </c>
      <c r="D8" s="65">
        <v>7.1</v>
      </c>
      <c r="E8" s="65">
        <v>8.6</v>
      </c>
      <c r="F8" s="65">
        <v>13.7</v>
      </c>
      <c r="G8" s="65">
        <v>1.4</v>
      </c>
      <c r="H8" s="65"/>
      <c r="I8" s="65">
        <v>9.6</v>
      </c>
      <c r="J8" s="65"/>
      <c r="K8" s="65">
        <v>4.9000000000000004</v>
      </c>
      <c r="L8" s="65"/>
      <c r="M8" s="65">
        <v>4.0999999999999996</v>
      </c>
      <c r="N8" s="65">
        <v>5.0999999999999996</v>
      </c>
      <c r="O8" s="65">
        <v>3.4</v>
      </c>
      <c r="P8" s="65">
        <v>2.4</v>
      </c>
      <c r="Q8" s="65">
        <v>2.2999999999999998</v>
      </c>
      <c r="R8" s="65">
        <v>10</v>
      </c>
      <c r="S8" s="65">
        <v>20.2</v>
      </c>
      <c r="T8" s="65">
        <v>8.6999999999999993</v>
      </c>
      <c r="U8" s="65">
        <v>4</v>
      </c>
      <c r="V8" s="65">
        <v>28.8</v>
      </c>
      <c r="W8" s="65">
        <v>7.7</v>
      </c>
      <c r="X8" s="65">
        <v>99.1</v>
      </c>
      <c r="Y8" s="65">
        <v>75.599999999999994</v>
      </c>
      <c r="Z8" s="65">
        <v>56.9</v>
      </c>
      <c r="AA8" s="65"/>
      <c r="AB8" s="65">
        <v>10.1</v>
      </c>
      <c r="AC8" s="65">
        <v>8.9</v>
      </c>
      <c r="AD8" s="65">
        <v>6</v>
      </c>
      <c r="AE8" s="65">
        <v>2.2000000000000002</v>
      </c>
      <c r="AF8" s="65">
        <v>3.9</v>
      </c>
      <c r="AG8" s="65">
        <v>4.3</v>
      </c>
      <c r="AH8" s="65">
        <v>3.9</v>
      </c>
      <c r="AI8" s="65"/>
      <c r="AJ8" s="65"/>
      <c r="AK8" s="65">
        <v>14.1</v>
      </c>
      <c r="AL8" s="65">
        <v>9.8000000000000007</v>
      </c>
      <c r="AM8" s="65">
        <v>3.4</v>
      </c>
      <c r="AN8" s="65">
        <v>18.399999999999999</v>
      </c>
      <c r="AO8" s="65"/>
      <c r="AP8" s="65"/>
      <c r="AQ8" s="65"/>
      <c r="AR8" s="65">
        <v>3.2</v>
      </c>
      <c r="AS8" s="65"/>
      <c r="AT8" s="65"/>
      <c r="AU8" s="65">
        <v>3</v>
      </c>
      <c r="AV8" s="65">
        <v>9.9</v>
      </c>
      <c r="AW8" s="65">
        <v>69.8</v>
      </c>
      <c r="AX8" s="65"/>
      <c r="AY8" s="65">
        <v>58.4</v>
      </c>
      <c r="AZ8" s="65"/>
      <c r="BA8" s="65">
        <v>0.6</v>
      </c>
      <c r="BB8" s="65"/>
      <c r="BC8" s="65">
        <v>29.2</v>
      </c>
      <c r="BD8" s="65">
        <v>75.900000000000006</v>
      </c>
      <c r="BE8" s="65">
        <v>8.4</v>
      </c>
      <c r="BF8" s="65">
        <v>4.5</v>
      </c>
      <c r="BG8" s="65">
        <v>2.8</v>
      </c>
      <c r="BH8" s="65">
        <v>1.4</v>
      </c>
      <c r="BI8" s="65">
        <v>2.2000000000000002</v>
      </c>
      <c r="BJ8" s="65"/>
      <c r="BK8" s="65"/>
      <c r="BL8" s="65"/>
      <c r="BM8" s="65">
        <v>20</v>
      </c>
      <c r="BN8" s="65">
        <v>10</v>
      </c>
      <c r="BO8" s="65"/>
      <c r="BP8" s="66">
        <v>771.7</v>
      </c>
    </row>
    <row r="9" spans="1:68" x14ac:dyDescent="0.3">
      <c r="A9" s="1"/>
      <c r="B9" s="54" t="s">
        <v>1013</v>
      </c>
      <c r="C9" s="67">
        <v>13.9</v>
      </c>
      <c r="D9" s="67">
        <v>7.1</v>
      </c>
      <c r="E9" s="67">
        <v>7.5</v>
      </c>
      <c r="F9" s="67">
        <v>13.8</v>
      </c>
      <c r="G9" s="67">
        <v>1.3</v>
      </c>
      <c r="H9" s="67"/>
      <c r="I9" s="67">
        <v>9</v>
      </c>
      <c r="J9" s="67"/>
      <c r="K9" s="67">
        <v>4.9000000000000004</v>
      </c>
      <c r="L9" s="67"/>
      <c r="M9" s="67">
        <v>4</v>
      </c>
      <c r="N9" s="67">
        <v>5.2</v>
      </c>
      <c r="O9" s="67">
        <v>3.5</v>
      </c>
      <c r="P9" s="67">
        <v>2.4</v>
      </c>
      <c r="Q9" s="67">
        <v>2.2999999999999998</v>
      </c>
      <c r="R9" s="67">
        <v>10</v>
      </c>
      <c r="S9" s="67">
        <v>19.899999999999999</v>
      </c>
      <c r="T9" s="67">
        <v>8.6999999999999993</v>
      </c>
      <c r="U9" s="67">
        <v>4</v>
      </c>
      <c r="V9" s="67">
        <v>28.5</v>
      </c>
      <c r="W9" s="67">
        <v>4.8</v>
      </c>
      <c r="X9" s="67">
        <v>114.5</v>
      </c>
      <c r="Y9" s="67">
        <v>48.1</v>
      </c>
      <c r="Z9" s="67">
        <v>54.2</v>
      </c>
      <c r="AA9" s="67"/>
      <c r="AB9" s="67">
        <v>5.9</v>
      </c>
      <c r="AC9" s="67">
        <v>5.7</v>
      </c>
      <c r="AD9" s="67">
        <v>6</v>
      </c>
      <c r="AE9" s="67">
        <v>2.2000000000000002</v>
      </c>
      <c r="AF9" s="67">
        <v>4.0999999999999996</v>
      </c>
      <c r="AG9" s="67">
        <v>4.5</v>
      </c>
      <c r="AH9" s="67">
        <v>4</v>
      </c>
      <c r="AI9" s="67"/>
      <c r="AJ9" s="67"/>
      <c r="AK9" s="67">
        <v>16</v>
      </c>
      <c r="AL9" s="67">
        <v>12.4</v>
      </c>
      <c r="AM9" s="67">
        <v>3.4</v>
      </c>
      <c r="AN9" s="67">
        <v>18.399999999999999</v>
      </c>
      <c r="AO9" s="67"/>
      <c r="AP9" s="67"/>
      <c r="AQ9" s="67"/>
      <c r="AR9" s="67">
        <v>3.2</v>
      </c>
      <c r="AS9" s="67"/>
      <c r="AT9" s="67"/>
      <c r="AU9" s="67">
        <v>2.9</v>
      </c>
      <c r="AV9" s="67">
        <v>9.9</v>
      </c>
      <c r="AW9" s="67">
        <v>85.2</v>
      </c>
      <c r="AX9" s="67"/>
      <c r="AY9" s="67">
        <v>75.8</v>
      </c>
      <c r="AZ9" s="67"/>
      <c r="BA9" s="67">
        <v>0.6</v>
      </c>
      <c r="BB9" s="67"/>
      <c r="BC9" s="67">
        <v>31.1</v>
      </c>
      <c r="BD9" s="67">
        <v>77.900000000000006</v>
      </c>
      <c r="BE9" s="67">
        <v>8.4</v>
      </c>
      <c r="BF9" s="67">
        <v>4.5</v>
      </c>
      <c r="BG9" s="67">
        <v>2.8</v>
      </c>
      <c r="BH9" s="67">
        <v>1.7</v>
      </c>
      <c r="BI9" s="67">
        <v>2.2000000000000002</v>
      </c>
      <c r="BJ9" s="67"/>
      <c r="BK9" s="67"/>
      <c r="BL9" s="67"/>
      <c r="BM9" s="67">
        <v>20</v>
      </c>
      <c r="BN9" s="67">
        <v>10</v>
      </c>
      <c r="BO9" s="67"/>
      <c r="BP9" s="68">
        <v>786.4</v>
      </c>
    </row>
    <row r="10" spans="1:68" x14ac:dyDescent="0.3">
      <c r="A10" s="1"/>
      <c r="B10" s="54" t="s">
        <v>1014</v>
      </c>
      <c r="C10" s="67">
        <v>13.8</v>
      </c>
      <c r="D10" s="67">
        <v>9.6</v>
      </c>
      <c r="E10" s="67">
        <v>7.3</v>
      </c>
      <c r="F10" s="67">
        <v>13.9</v>
      </c>
      <c r="G10" s="67">
        <v>1.3</v>
      </c>
      <c r="H10" s="67"/>
      <c r="I10" s="67">
        <v>9.6999999999999993</v>
      </c>
      <c r="J10" s="67"/>
      <c r="K10" s="67">
        <v>4.9000000000000004</v>
      </c>
      <c r="L10" s="67"/>
      <c r="M10" s="67">
        <v>4</v>
      </c>
      <c r="N10" s="67">
        <v>5.2</v>
      </c>
      <c r="O10" s="67">
        <v>3.4</v>
      </c>
      <c r="P10" s="67">
        <v>2.4</v>
      </c>
      <c r="Q10" s="67">
        <v>2.2999999999999998</v>
      </c>
      <c r="R10" s="67">
        <v>10</v>
      </c>
      <c r="S10" s="67">
        <v>20.399999999999999</v>
      </c>
      <c r="T10" s="67">
        <v>8.6999999999999993</v>
      </c>
      <c r="U10" s="67">
        <v>4</v>
      </c>
      <c r="V10" s="67">
        <v>29.4</v>
      </c>
      <c r="W10" s="67">
        <v>3.2</v>
      </c>
      <c r="X10" s="67">
        <v>124.2</v>
      </c>
      <c r="Y10" s="67">
        <v>52.7</v>
      </c>
      <c r="Z10" s="67">
        <v>62.3</v>
      </c>
      <c r="AA10" s="67"/>
      <c r="AB10" s="67">
        <v>8.4</v>
      </c>
      <c r="AC10" s="67">
        <v>7.3</v>
      </c>
      <c r="AD10" s="67">
        <v>6</v>
      </c>
      <c r="AE10" s="67">
        <v>2.2000000000000002</v>
      </c>
      <c r="AF10" s="67">
        <v>4.0999999999999996</v>
      </c>
      <c r="AG10" s="67">
        <v>4.5</v>
      </c>
      <c r="AH10" s="67">
        <v>4</v>
      </c>
      <c r="AI10" s="67"/>
      <c r="AJ10" s="67"/>
      <c r="AK10" s="67">
        <v>12.5</v>
      </c>
      <c r="AL10" s="67">
        <v>12.1</v>
      </c>
      <c r="AM10" s="67">
        <v>3.4</v>
      </c>
      <c r="AN10" s="67">
        <v>18.399999999999999</v>
      </c>
      <c r="AO10" s="67"/>
      <c r="AP10" s="67"/>
      <c r="AQ10" s="67"/>
      <c r="AR10" s="67">
        <v>3.2</v>
      </c>
      <c r="AS10" s="67"/>
      <c r="AT10" s="67"/>
      <c r="AU10" s="67">
        <v>3.3</v>
      </c>
      <c r="AV10" s="67">
        <v>9.9</v>
      </c>
      <c r="AW10" s="67">
        <v>90.4</v>
      </c>
      <c r="AX10" s="67"/>
      <c r="AY10" s="67">
        <v>82.6</v>
      </c>
      <c r="AZ10" s="67"/>
      <c r="BA10" s="67">
        <v>0.6</v>
      </c>
      <c r="BB10" s="67"/>
      <c r="BC10" s="67">
        <v>31.5</v>
      </c>
      <c r="BD10" s="67">
        <v>81.8</v>
      </c>
      <c r="BE10" s="67">
        <v>8.5</v>
      </c>
      <c r="BF10" s="67">
        <v>4.5</v>
      </c>
      <c r="BG10" s="67">
        <v>2.8</v>
      </c>
      <c r="BH10" s="67">
        <v>1.9</v>
      </c>
      <c r="BI10" s="67">
        <v>2.2000000000000002</v>
      </c>
      <c r="BJ10" s="67"/>
      <c r="BK10" s="67"/>
      <c r="BL10" s="67"/>
      <c r="BM10" s="67">
        <v>20</v>
      </c>
      <c r="BN10" s="67">
        <v>10</v>
      </c>
      <c r="BO10" s="67"/>
      <c r="BP10" s="68">
        <v>828.8</v>
      </c>
    </row>
    <row r="11" spans="1:68" x14ac:dyDescent="0.3">
      <c r="A11" s="1"/>
      <c r="B11" s="54" t="s">
        <v>1015</v>
      </c>
      <c r="C11" s="67">
        <v>13.8</v>
      </c>
      <c r="D11" s="67">
        <v>10.1</v>
      </c>
      <c r="E11" s="67">
        <v>7.7</v>
      </c>
      <c r="F11" s="67">
        <v>13.9</v>
      </c>
      <c r="G11" s="67">
        <v>1.3</v>
      </c>
      <c r="H11" s="67"/>
      <c r="I11" s="67">
        <v>9.6</v>
      </c>
      <c r="J11" s="67"/>
      <c r="K11" s="67">
        <v>4.9000000000000004</v>
      </c>
      <c r="L11" s="67"/>
      <c r="M11" s="67">
        <v>3.7</v>
      </c>
      <c r="N11" s="67">
        <v>5</v>
      </c>
      <c r="O11" s="67">
        <v>3.4</v>
      </c>
      <c r="P11" s="67">
        <v>2.4</v>
      </c>
      <c r="Q11" s="67">
        <v>2.2999999999999998</v>
      </c>
      <c r="R11" s="67">
        <v>10</v>
      </c>
      <c r="S11" s="67">
        <v>19.899999999999999</v>
      </c>
      <c r="T11" s="67">
        <v>8.6999999999999993</v>
      </c>
      <c r="U11" s="67">
        <v>4</v>
      </c>
      <c r="V11" s="67">
        <v>30</v>
      </c>
      <c r="W11" s="67">
        <v>3.8</v>
      </c>
      <c r="X11" s="67">
        <v>125.5</v>
      </c>
      <c r="Y11" s="67">
        <v>65.2</v>
      </c>
      <c r="Z11" s="67">
        <v>75.2</v>
      </c>
      <c r="AA11" s="67"/>
      <c r="AB11" s="67">
        <v>8.9</v>
      </c>
      <c r="AC11" s="67">
        <v>9.5</v>
      </c>
      <c r="AD11" s="67">
        <v>6</v>
      </c>
      <c r="AE11" s="67">
        <v>2.2000000000000002</v>
      </c>
      <c r="AF11" s="67">
        <v>4.0999999999999996</v>
      </c>
      <c r="AG11" s="67">
        <v>4.5</v>
      </c>
      <c r="AH11" s="67">
        <v>4</v>
      </c>
      <c r="AI11" s="67"/>
      <c r="AJ11" s="67"/>
      <c r="AK11" s="67">
        <v>13.6</v>
      </c>
      <c r="AL11" s="67">
        <v>12.8</v>
      </c>
      <c r="AM11" s="67">
        <v>3.4</v>
      </c>
      <c r="AN11" s="67">
        <v>18.399999999999999</v>
      </c>
      <c r="AO11" s="67"/>
      <c r="AP11" s="67"/>
      <c r="AQ11" s="67"/>
      <c r="AR11" s="67">
        <v>3</v>
      </c>
      <c r="AS11" s="67"/>
      <c r="AT11" s="67"/>
      <c r="AU11" s="67">
        <v>3.7</v>
      </c>
      <c r="AV11" s="67">
        <v>9.9</v>
      </c>
      <c r="AW11" s="67">
        <v>101.5</v>
      </c>
      <c r="AX11" s="67"/>
      <c r="AY11" s="67">
        <v>84.1</v>
      </c>
      <c r="AZ11" s="67"/>
      <c r="BA11" s="67">
        <v>0.6</v>
      </c>
      <c r="BB11" s="67"/>
      <c r="BC11" s="67">
        <v>31.7</v>
      </c>
      <c r="BD11" s="67">
        <v>84.7</v>
      </c>
      <c r="BE11" s="67">
        <v>8.5</v>
      </c>
      <c r="BF11" s="67">
        <v>4.5</v>
      </c>
      <c r="BG11" s="67">
        <v>2.8</v>
      </c>
      <c r="BH11" s="67">
        <v>2.1</v>
      </c>
      <c r="BI11" s="67">
        <v>2.2000000000000002</v>
      </c>
      <c r="BJ11" s="67"/>
      <c r="BK11" s="67"/>
      <c r="BL11" s="67"/>
      <c r="BM11" s="67">
        <v>20</v>
      </c>
      <c r="BN11" s="67">
        <v>10</v>
      </c>
      <c r="BO11" s="67"/>
      <c r="BP11" s="68">
        <v>877.1</v>
      </c>
    </row>
    <row r="12" spans="1:68" x14ac:dyDescent="0.3">
      <c r="A12" s="1"/>
      <c r="B12" s="54" t="s">
        <v>1016</v>
      </c>
      <c r="C12" s="67">
        <v>13.9</v>
      </c>
      <c r="D12" s="67">
        <v>7.8</v>
      </c>
      <c r="E12" s="67">
        <v>7.8</v>
      </c>
      <c r="F12" s="67">
        <v>13.9</v>
      </c>
      <c r="G12" s="67">
        <v>1.3</v>
      </c>
      <c r="H12" s="67"/>
      <c r="I12" s="67">
        <v>9.6999999999999993</v>
      </c>
      <c r="J12" s="67"/>
      <c r="K12" s="67">
        <v>4.9000000000000004</v>
      </c>
      <c r="L12" s="67"/>
      <c r="M12" s="67">
        <v>4</v>
      </c>
      <c r="N12" s="67">
        <v>5.3</v>
      </c>
      <c r="O12" s="67">
        <v>3.3</v>
      </c>
      <c r="P12" s="67">
        <v>2.4</v>
      </c>
      <c r="Q12" s="67">
        <v>2.2999999999999998</v>
      </c>
      <c r="R12" s="67">
        <v>9.9</v>
      </c>
      <c r="S12" s="67">
        <v>20.100000000000001</v>
      </c>
      <c r="T12" s="67">
        <v>8.5</v>
      </c>
      <c r="U12" s="67">
        <v>4</v>
      </c>
      <c r="V12" s="67">
        <v>29.3</v>
      </c>
      <c r="W12" s="67">
        <v>4.5</v>
      </c>
      <c r="X12" s="67">
        <v>124.1</v>
      </c>
      <c r="Y12" s="67">
        <v>63.6</v>
      </c>
      <c r="Z12" s="67">
        <v>76.8</v>
      </c>
      <c r="AA12" s="67"/>
      <c r="AB12" s="67">
        <v>9.6999999999999993</v>
      </c>
      <c r="AC12" s="67">
        <v>8.6999999999999993</v>
      </c>
      <c r="AD12" s="67">
        <v>5.9</v>
      </c>
      <c r="AE12" s="67">
        <v>2.2000000000000002</v>
      </c>
      <c r="AF12" s="67">
        <v>4.0999999999999996</v>
      </c>
      <c r="AG12" s="67">
        <v>4.5</v>
      </c>
      <c r="AH12" s="67">
        <v>4</v>
      </c>
      <c r="AI12" s="67"/>
      <c r="AJ12" s="67"/>
      <c r="AK12" s="67">
        <v>14</v>
      </c>
      <c r="AL12" s="67">
        <v>13.7</v>
      </c>
      <c r="AM12" s="67">
        <v>3.4</v>
      </c>
      <c r="AN12" s="67">
        <v>18.399999999999999</v>
      </c>
      <c r="AO12" s="67"/>
      <c r="AP12" s="67"/>
      <c r="AQ12" s="67"/>
      <c r="AR12" s="67">
        <v>3.1</v>
      </c>
      <c r="AS12" s="67"/>
      <c r="AT12" s="67"/>
      <c r="AU12" s="67">
        <v>3.7</v>
      </c>
      <c r="AV12" s="67">
        <v>9.9</v>
      </c>
      <c r="AW12" s="67">
        <v>123.2</v>
      </c>
      <c r="AX12" s="67"/>
      <c r="AY12" s="67">
        <v>100.1</v>
      </c>
      <c r="AZ12" s="67"/>
      <c r="BA12" s="67">
        <v>0.6</v>
      </c>
      <c r="BB12" s="67"/>
      <c r="BC12" s="67">
        <v>31.7</v>
      </c>
      <c r="BD12" s="67">
        <v>83.1</v>
      </c>
      <c r="BE12" s="67">
        <v>8.5</v>
      </c>
      <c r="BF12" s="67">
        <v>4.5</v>
      </c>
      <c r="BG12" s="67">
        <v>2.8</v>
      </c>
      <c r="BH12" s="67">
        <v>2.1</v>
      </c>
      <c r="BI12" s="67">
        <v>2.2000000000000002</v>
      </c>
      <c r="BJ12" s="67"/>
      <c r="BK12" s="67"/>
      <c r="BL12" s="67"/>
      <c r="BM12" s="67">
        <v>20</v>
      </c>
      <c r="BN12" s="67">
        <v>10</v>
      </c>
      <c r="BO12" s="67"/>
      <c r="BP12" s="68">
        <v>911.5</v>
      </c>
    </row>
    <row r="13" spans="1:68" x14ac:dyDescent="0.3">
      <c r="A13" s="1"/>
      <c r="B13" s="54" t="s">
        <v>1017</v>
      </c>
      <c r="C13" s="67">
        <v>14</v>
      </c>
      <c r="D13" s="67">
        <v>7.9</v>
      </c>
      <c r="E13" s="67">
        <v>8.1999999999999993</v>
      </c>
      <c r="F13" s="67">
        <v>13.8</v>
      </c>
      <c r="G13" s="67">
        <v>1.3</v>
      </c>
      <c r="H13" s="67"/>
      <c r="I13" s="67">
        <v>9.4</v>
      </c>
      <c r="J13" s="67"/>
      <c r="K13" s="67">
        <v>4.9000000000000004</v>
      </c>
      <c r="L13" s="67"/>
      <c r="M13" s="67">
        <v>3.9</v>
      </c>
      <c r="N13" s="67">
        <v>5.0999999999999996</v>
      </c>
      <c r="O13" s="67">
        <v>3.3</v>
      </c>
      <c r="P13" s="67">
        <v>2.4</v>
      </c>
      <c r="Q13" s="67">
        <v>2.2999999999999998</v>
      </c>
      <c r="R13" s="67">
        <v>10</v>
      </c>
      <c r="S13" s="67">
        <v>20.100000000000001</v>
      </c>
      <c r="T13" s="67">
        <v>8.1</v>
      </c>
      <c r="U13" s="67">
        <v>4</v>
      </c>
      <c r="V13" s="67">
        <v>29.9</v>
      </c>
      <c r="W13" s="67">
        <v>3.3</v>
      </c>
      <c r="X13" s="67">
        <v>120</v>
      </c>
      <c r="Y13" s="67">
        <v>80.3</v>
      </c>
      <c r="Z13" s="67">
        <v>66.7</v>
      </c>
      <c r="AA13" s="67"/>
      <c r="AB13" s="67">
        <v>8.9</v>
      </c>
      <c r="AC13" s="67">
        <v>8.6</v>
      </c>
      <c r="AD13" s="67">
        <v>5.9</v>
      </c>
      <c r="AE13" s="67">
        <v>2.2000000000000002</v>
      </c>
      <c r="AF13" s="67">
        <v>4.0999999999999996</v>
      </c>
      <c r="AG13" s="67">
        <v>4.5</v>
      </c>
      <c r="AH13" s="67">
        <v>4</v>
      </c>
      <c r="AI13" s="67"/>
      <c r="AJ13" s="67"/>
      <c r="AK13" s="67">
        <v>12.4</v>
      </c>
      <c r="AL13" s="67">
        <v>12</v>
      </c>
      <c r="AM13" s="67">
        <v>3.4</v>
      </c>
      <c r="AN13" s="67">
        <v>18.399999999999999</v>
      </c>
      <c r="AO13" s="67"/>
      <c r="AP13" s="67"/>
      <c r="AQ13" s="67"/>
      <c r="AR13" s="67">
        <v>3.2</v>
      </c>
      <c r="AS13" s="67"/>
      <c r="AT13" s="67"/>
      <c r="AU13" s="67">
        <v>3.7</v>
      </c>
      <c r="AV13" s="67">
        <v>9.9</v>
      </c>
      <c r="AW13" s="67">
        <v>141.6</v>
      </c>
      <c r="AX13" s="67"/>
      <c r="AY13" s="67">
        <v>101.7</v>
      </c>
      <c r="AZ13" s="67"/>
      <c r="BA13" s="67">
        <v>0.6</v>
      </c>
      <c r="BB13" s="67"/>
      <c r="BC13" s="67">
        <v>31.9</v>
      </c>
      <c r="BD13" s="67">
        <v>78.400000000000006</v>
      </c>
      <c r="BE13" s="67">
        <v>8.5</v>
      </c>
      <c r="BF13" s="67">
        <v>4.5</v>
      </c>
      <c r="BG13" s="67">
        <v>2.8</v>
      </c>
      <c r="BH13" s="67">
        <v>2.1</v>
      </c>
      <c r="BI13" s="67">
        <v>2.2000000000000002</v>
      </c>
      <c r="BJ13" s="67"/>
      <c r="BK13" s="67"/>
      <c r="BL13" s="67"/>
      <c r="BM13" s="67">
        <v>20</v>
      </c>
      <c r="BN13" s="67">
        <v>10</v>
      </c>
      <c r="BO13" s="67"/>
      <c r="BP13" s="68">
        <v>924.4</v>
      </c>
    </row>
    <row r="14" spans="1:68" x14ac:dyDescent="0.3">
      <c r="A14" s="1"/>
      <c r="B14" s="54" t="s">
        <v>1018</v>
      </c>
      <c r="C14" s="67">
        <v>14</v>
      </c>
      <c r="D14" s="67">
        <v>7.9</v>
      </c>
      <c r="E14" s="67">
        <v>8.4</v>
      </c>
      <c r="F14" s="67">
        <v>13.7</v>
      </c>
      <c r="G14" s="67">
        <v>1.3</v>
      </c>
      <c r="H14" s="67"/>
      <c r="I14" s="67">
        <v>9.5</v>
      </c>
      <c r="J14" s="67"/>
      <c r="K14" s="67">
        <v>4.9000000000000004</v>
      </c>
      <c r="L14" s="67"/>
      <c r="M14" s="67">
        <v>4</v>
      </c>
      <c r="N14" s="67">
        <v>5.2</v>
      </c>
      <c r="O14" s="67">
        <v>3.3</v>
      </c>
      <c r="P14" s="67">
        <v>2.4</v>
      </c>
      <c r="Q14" s="67">
        <v>2.2999999999999998</v>
      </c>
      <c r="R14" s="67">
        <v>10</v>
      </c>
      <c r="S14" s="67">
        <v>20.100000000000001</v>
      </c>
      <c r="T14" s="67">
        <v>8</v>
      </c>
      <c r="U14" s="67">
        <v>4</v>
      </c>
      <c r="V14" s="67">
        <v>29.7</v>
      </c>
      <c r="W14" s="67">
        <v>2.6</v>
      </c>
      <c r="X14" s="67">
        <v>122.7</v>
      </c>
      <c r="Y14" s="67">
        <v>58.6</v>
      </c>
      <c r="Z14" s="67">
        <v>64.5</v>
      </c>
      <c r="AA14" s="67"/>
      <c r="AB14" s="67">
        <v>10.3</v>
      </c>
      <c r="AC14" s="67">
        <v>9.1999999999999993</v>
      </c>
      <c r="AD14" s="67">
        <v>5.9</v>
      </c>
      <c r="AE14" s="67">
        <v>2.2000000000000002</v>
      </c>
      <c r="AF14" s="67">
        <v>4.0999999999999996</v>
      </c>
      <c r="AG14" s="67">
        <v>4.5</v>
      </c>
      <c r="AH14" s="67">
        <v>4</v>
      </c>
      <c r="AI14" s="67"/>
      <c r="AJ14" s="67"/>
      <c r="AK14" s="67">
        <v>12.1</v>
      </c>
      <c r="AL14" s="67">
        <v>11.3</v>
      </c>
      <c r="AM14" s="67">
        <v>3.4</v>
      </c>
      <c r="AN14" s="67">
        <v>18.399999999999999</v>
      </c>
      <c r="AO14" s="67"/>
      <c r="AP14" s="67"/>
      <c r="AQ14" s="67"/>
      <c r="AR14" s="67">
        <v>3.1</v>
      </c>
      <c r="AS14" s="67"/>
      <c r="AT14" s="67"/>
      <c r="AU14" s="67">
        <v>3.3</v>
      </c>
      <c r="AV14" s="67">
        <v>9.9</v>
      </c>
      <c r="AW14" s="67">
        <v>148.5</v>
      </c>
      <c r="AX14" s="67"/>
      <c r="AY14" s="67">
        <v>113.4</v>
      </c>
      <c r="AZ14" s="67"/>
      <c r="BA14" s="67">
        <v>0.6</v>
      </c>
      <c r="BB14" s="67"/>
      <c r="BC14" s="67">
        <v>31.7</v>
      </c>
      <c r="BD14" s="67">
        <v>78.2</v>
      </c>
      <c r="BE14" s="67">
        <v>8.5</v>
      </c>
      <c r="BF14" s="67">
        <v>4.5</v>
      </c>
      <c r="BG14" s="67">
        <v>2.8</v>
      </c>
      <c r="BH14" s="67">
        <v>2.1</v>
      </c>
      <c r="BI14" s="67">
        <v>2.2000000000000002</v>
      </c>
      <c r="BJ14" s="67"/>
      <c r="BK14" s="67"/>
      <c r="BL14" s="67"/>
      <c r="BM14" s="67">
        <v>20</v>
      </c>
      <c r="BN14" s="67">
        <v>9.9</v>
      </c>
      <c r="BO14" s="67"/>
      <c r="BP14" s="68">
        <v>921.2</v>
      </c>
    </row>
    <row r="15" spans="1:68" x14ac:dyDescent="0.3">
      <c r="A15" s="1"/>
      <c r="B15" s="56" t="s">
        <v>1019</v>
      </c>
      <c r="C15" s="69">
        <v>14.1</v>
      </c>
      <c r="D15" s="69">
        <v>7.9</v>
      </c>
      <c r="E15" s="69">
        <v>8.5</v>
      </c>
      <c r="F15" s="69">
        <v>11.4</v>
      </c>
      <c r="G15" s="69">
        <v>1.3</v>
      </c>
      <c r="H15" s="69"/>
      <c r="I15" s="69">
        <v>9.5</v>
      </c>
      <c r="J15" s="69"/>
      <c r="K15" s="69">
        <v>5.0999999999999996</v>
      </c>
      <c r="L15" s="69"/>
      <c r="M15" s="69">
        <v>3.8</v>
      </c>
      <c r="N15" s="69">
        <v>5.2</v>
      </c>
      <c r="O15" s="69">
        <v>3.2</v>
      </c>
      <c r="P15" s="69">
        <v>2.4</v>
      </c>
      <c r="Q15" s="69">
        <v>2.2999999999999998</v>
      </c>
      <c r="R15" s="69">
        <v>10</v>
      </c>
      <c r="S15" s="69">
        <v>19.8</v>
      </c>
      <c r="T15" s="69">
        <v>8</v>
      </c>
      <c r="U15" s="69">
        <v>4</v>
      </c>
      <c r="V15" s="69">
        <v>28.5</v>
      </c>
      <c r="W15" s="69">
        <v>1.2</v>
      </c>
      <c r="X15" s="69">
        <v>122.1</v>
      </c>
      <c r="Y15" s="69">
        <v>63.9</v>
      </c>
      <c r="Z15" s="69">
        <v>63.8</v>
      </c>
      <c r="AA15" s="69"/>
      <c r="AB15" s="69">
        <v>9.5</v>
      </c>
      <c r="AC15" s="69">
        <v>10</v>
      </c>
      <c r="AD15" s="69">
        <v>5.9</v>
      </c>
      <c r="AE15" s="69">
        <v>2.2000000000000002</v>
      </c>
      <c r="AF15" s="69">
        <v>4.0999999999999996</v>
      </c>
      <c r="AG15" s="69">
        <v>4.5</v>
      </c>
      <c r="AH15" s="69">
        <v>4</v>
      </c>
      <c r="AI15" s="69"/>
      <c r="AJ15" s="69"/>
      <c r="AK15" s="69">
        <v>12.2</v>
      </c>
      <c r="AL15" s="69">
        <v>11.7</v>
      </c>
      <c r="AM15" s="69">
        <v>3.4</v>
      </c>
      <c r="AN15" s="69">
        <v>18.399999999999999</v>
      </c>
      <c r="AO15" s="69"/>
      <c r="AP15" s="69"/>
      <c r="AQ15" s="69"/>
      <c r="AR15" s="69">
        <v>3.1</v>
      </c>
      <c r="AS15" s="69"/>
      <c r="AT15" s="69"/>
      <c r="AU15" s="69">
        <v>2</v>
      </c>
      <c r="AV15" s="69"/>
      <c r="AW15" s="69">
        <v>135.30000000000001</v>
      </c>
      <c r="AX15" s="69"/>
      <c r="AY15" s="69">
        <v>99.3</v>
      </c>
      <c r="AZ15" s="69"/>
      <c r="BA15" s="69">
        <v>0.6</v>
      </c>
      <c r="BB15" s="69"/>
      <c r="BC15" s="69">
        <v>30.2</v>
      </c>
      <c r="BD15" s="69">
        <v>82.8</v>
      </c>
      <c r="BE15" s="69">
        <v>8.6</v>
      </c>
      <c r="BF15" s="69">
        <v>4.5</v>
      </c>
      <c r="BG15" s="69">
        <v>2.8</v>
      </c>
      <c r="BH15" s="69">
        <v>2.1</v>
      </c>
      <c r="BI15" s="69">
        <v>2.2000000000000002</v>
      </c>
      <c r="BJ15" s="69"/>
      <c r="BK15" s="69"/>
      <c r="BL15" s="69"/>
      <c r="BM15" s="69">
        <v>20</v>
      </c>
      <c r="BN15" s="69">
        <v>10</v>
      </c>
      <c r="BO15" s="69"/>
      <c r="BP15" s="70">
        <v>885.4</v>
      </c>
    </row>
    <row r="16" spans="1:68" x14ac:dyDescent="0.3">
      <c r="A16" s="1"/>
      <c r="B16" s="50" t="s">
        <v>1020</v>
      </c>
      <c r="C16" s="65">
        <v>14</v>
      </c>
      <c r="D16" s="65">
        <v>7.9</v>
      </c>
      <c r="E16" s="65">
        <v>7.9</v>
      </c>
      <c r="F16" s="65">
        <v>4.7</v>
      </c>
      <c r="G16" s="65">
        <v>1.2</v>
      </c>
      <c r="H16" s="65"/>
      <c r="I16" s="65">
        <v>9.5</v>
      </c>
      <c r="J16" s="65"/>
      <c r="K16" s="65">
        <v>5.2</v>
      </c>
      <c r="L16" s="65"/>
      <c r="M16" s="65">
        <v>4</v>
      </c>
      <c r="N16" s="65">
        <v>5.2</v>
      </c>
      <c r="O16" s="65">
        <v>3.2</v>
      </c>
      <c r="P16" s="65">
        <v>2.4</v>
      </c>
      <c r="Q16" s="65">
        <v>2.2999999999999998</v>
      </c>
      <c r="R16" s="65">
        <v>10</v>
      </c>
      <c r="S16" s="65">
        <v>20</v>
      </c>
      <c r="T16" s="65">
        <v>8.1</v>
      </c>
      <c r="U16" s="65">
        <v>4</v>
      </c>
      <c r="V16" s="65">
        <v>27.3</v>
      </c>
      <c r="W16" s="65"/>
      <c r="X16" s="65">
        <v>116.8</v>
      </c>
      <c r="Y16" s="65">
        <v>61.2</v>
      </c>
      <c r="Z16" s="65">
        <v>55.7</v>
      </c>
      <c r="AA16" s="65"/>
      <c r="AB16" s="65">
        <v>8.5</v>
      </c>
      <c r="AC16" s="65">
        <v>10.3</v>
      </c>
      <c r="AD16" s="65">
        <v>5.9</v>
      </c>
      <c r="AE16" s="65">
        <v>2.2000000000000002</v>
      </c>
      <c r="AF16" s="65">
        <v>4</v>
      </c>
      <c r="AG16" s="65">
        <v>4.5</v>
      </c>
      <c r="AH16" s="65">
        <v>4</v>
      </c>
      <c r="AI16" s="65"/>
      <c r="AJ16" s="65"/>
      <c r="AK16" s="65">
        <v>11.9</v>
      </c>
      <c r="AL16" s="65">
        <v>11.3</v>
      </c>
      <c r="AM16" s="65">
        <v>3.4</v>
      </c>
      <c r="AN16" s="65">
        <v>18.399999999999999</v>
      </c>
      <c r="AO16" s="65"/>
      <c r="AP16" s="65"/>
      <c r="AQ16" s="65"/>
      <c r="AR16" s="65">
        <v>3.1</v>
      </c>
      <c r="AS16" s="65"/>
      <c r="AT16" s="65"/>
      <c r="AU16" s="65"/>
      <c r="AV16" s="65"/>
      <c r="AW16" s="65">
        <v>126.3</v>
      </c>
      <c r="AX16" s="65"/>
      <c r="AY16" s="65">
        <v>82.7</v>
      </c>
      <c r="AZ16" s="65"/>
      <c r="BA16" s="65">
        <v>0.6</v>
      </c>
      <c r="BB16" s="65"/>
      <c r="BC16" s="65">
        <v>30.4</v>
      </c>
      <c r="BD16" s="65">
        <v>80.7</v>
      </c>
      <c r="BE16" s="65">
        <v>8.6999999999999993</v>
      </c>
      <c r="BF16" s="65">
        <v>4.5</v>
      </c>
      <c r="BG16" s="65">
        <v>2.8</v>
      </c>
      <c r="BH16" s="65">
        <v>2.1</v>
      </c>
      <c r="BI16" s="65">
        <v>2.2000000000000002</v>
      </c>
      <c r="BJ16" s="65"/>
      <c r="BK16" s="65"/>
      <c r="BL16" s="65"/>
      <c r="BM16" s="65">
        <v>20.2</v>
      </c>
      <c r="BN16" s="65">
        <v>10</v>
      </c>
      <c r="BO16" s="65"/>
      <c r="BP16" s="66">
        <v>829.3</v>
      </c>
    </row>
    <row r="17" spans="1:68" x14ac:dyDescent="0.3">
      <c r="A17" s="1"/>
      <c r="B17" s="54" t="s">
        <v>1021</v>
      </c>
      <c r="C17" s="67">
        <v>14</v>
      </c>
      <c r="D17" s="67">
        <v>7.9</v>
      </c>
      <c r="E17" s="67">
        <v>8.5</v>
      </c>
      <c r="F17" s="67">
        <v>8.1999999999999993</v>
      </c>
      <c r="G17" s="67">
        <v>1.2</v>
      </c>
      <c r="H17" s="67"/>
      <c r="I17" s="67">
        <v>9.1</v>
      </c>
      <c r="J17" s="67"/>
      <c r="K17" s="67">
        <v>5.4</v>
      </c>
      <c r="L17" s="67"/>
      <c r="M17" s="67">
        <v>4</v>
      </c>
      <c r="N17" s="67">
        <v>5.2</v>
      </c>
      <c r="O17" s="67">
        <v>3.2</v>
      </c>
      <c r="P17" s="67">
        <v>2.4</v>
      </c>
      <c r="Q17" s="67">
        <v>2.2999999999999998</v>
      </c>
      <c r="R17" s="67">
        <v>10</v>
      </c>
      <c r="S17" s="67">
        <v>20.100000000000001</v>
      </c>
      <c r="T17" s="67">
        <v>8</v>
      </c>
      <c r="U17" s="67">
        <v>7.5</v>
      </c>
      <c r="V17" s="67">
        <v>21.6</v>
      </c>
      <c r="W17" s="67"/>
      <c r="X17" s="67">
        <v>117.4</v>
      </c>
      <c r="Y17" s="67">
        <v>71.3</v>
      </c>
      <c r="Z17" s="67">
        <v>79.7</v>
      </c>
      <c r="AA17" s="67"/>
      <c r="AB17" s="67">
        <v>10.5</v>
      </c>
      <c r="AC17" s="67">
        <v>8.1</v>
      </c>
      <c r="AD17" s="67">
        <v>5.9</v>
      </c>
      <c r="AE17" s="67">
        <v>2.2000000000000002</v>
      </c>
      <c r="AF17" s="67">
        <v>4</v>
      </c>
      <c r="AG17" s="67">
        <v>4.5</v>
      </c>
      <c r="AH17" s="67">
        <v>4</v>
      </c>
      <c r="AI17" s="67"/>
      <c r="AJ17" s="67"/>
      <c r="AK17" s="67">
        <v>11.5</v>
      </c>
      <c r="AL17" s="67">
        <v>11.3</v>
      </c>
      <c r="AM17" s="67">
        <v>3.5</v>
      </c>
      <c r="AN17" s="67">
        <v>18.399999999999999</v>
      </c>
      <c r="AO17" s="67"/>
      <c r="AP17" s="67"/>
      <c r="AQ17" s="67"/>
      <c r="AR17" s="67">
        <v>3.1</v>
      </c>
      <c r="AS17" s="67"/>
      <c r="AT17" s="67"/>
      <c r="AU17" s="67"/>
      <c r="AV17" s="67"/>
      <c r="AW17" s="67">
        <v>98.6</v>
      </c>
      <c r="AX17" s="67"/>
      <c r="AY17" s="67">
        <v>63.3</v>
      </c>
      <c r="AZ17" s="67"/>
      <c r="BA17" s="67">
        <v>0.6</v>
      </c>
      <c r="BB17" s="67"/>
      <c r="BC17" s="67">
        <v>31.1</v>
      </c>
      <c r="BD17" s="67">
        <v>79.099999999999994</v>
      </c>
      <c r="BE17" s="67">
        <v>8.6999999999999993</v>
      </c>
      <c r="BF17" s="67">
        <v>4.5</v>
      </c>
      <c r="BG17" s="67">
        <v>2.8</v>
      </c>
      <c r="BH17" s="67">
        <v>2.1</v>
      </c>
      <c r="BI17" s="67">
        <v>2.2000000000000002</v>
      </c>
      <c r="BJ17" s="67"/>
      <c r="BK17" s="67"/>
      <c r="BL17" s="67"/>
      <c r="BM17" s="67">
        <v>20</v>
      </c>
      <c r="BN17" s="67">
        <v>10</v>
      </c>
      <c r="BO17" s="67"/>
      <c r="BP17" s="68">
        <v>817</v>
      </c>
    </row>
    <row r="18" spans="1:68" x14ac:dyDescent="0.3">
      <c r="A18" s="1"/>
      <c r="B18" s="54" t="s">
        <v>1022</v>
      </c>
      <c r="C18" s="67">
        <v>14.1</v>
      </c>
      <c r="D18" s="67">
        <v>7.9</v>
      </c>
      <c r="E18" s="67">
        <v>8.4</v>
      </c>
      <c r="F18" s="67">
        <v>8.1999999999999993</v>
      </c>
      <c r="G18" s="67">
        <v>1.2</v>
      </c>
      <c r="H18" s="67"/>
      <c r="I18" s="67">
        <v>9.6999999999999993</v>
      </c>
      <c r="J18" s="67"/>
      <c r="K18" s="67">
        <v>5.4</v>
      </c>
      <c r="L18" s="67"/>
      <c r="M18" s="67">
        <v>4.0999999999999996</v>
      </c>
      <c r="N18" s="67">
        <v>5.2</v>
      </c>
      <c r="O18" s="67">
        <v>3.3</v>
      </c>
      <c r="P18" s="67">
        <v>2.4</v>
      </c>
      <c r="Q18" s="67">
        <v>2.2999999999999998</v>
      </c>
      <c r="R18" s="67">
        <v>10</v>
      </c>
      <c r="S18" s="67">
        <v>20.2</v>
      </c>
      <c r="T18" s="67">
        <v>8</v>
      </c>
      <c r="U18" s="67">
        <v>7.5</v>
      </c>
      <c r="V18" s="67">
        <v>23.8</v>
      </c>
      <c r="W18" s="67"/>
      <c r="X18" s="67">
        <v>113</v>
      </c>
      <c r="Y18" s="67">
        <v>105.1</v>
      </c>
      <c r="Z18" s="67">
        <v>96.5</v>
      </c>
      <c r="AA18" s="67"/>
      <c r="AB18" s="67">
        <v>17.7</v>
      </c>
      <c r="AC18" s="67">
        <v>14.3</v>
      </c>
      <c r="AD18" s="67">
        <v>5.9</v>
      </c>
      <c r="AE18" s="67">
        <v>2.2000000000000002</v>
      </c>
      <c r="AF18" s="67">
        <v>4</v>
      </c>
      <c r="AG18" s="67">
        <v>4.5</v>
      </c>
      <c r="AH18" s="67">
        <v>4</v>
      </c>
      <c r="AI18" s="67"/>
      <c r="AJ18" s="67"/>
      <c r="AK18" s="67">
        <v>11.5</v>
      </c>
      <c r="AL18" s="67">
        <v>9.9</v>
      </c>
      <c r="AM18" s="67">
        <v>3.4</v>
      </c>
      <c r="AN18" s="67">
        <v>18.399999999999999</v>
      </c>
      <c r="AO18" s="67"/>
      <c r="AP18" s="67"/>
      <c r="AQ18" s="67"/>
      <c r="AR18" s="67">
        <v>3.1</v>
      </c>
      <c r="AS18" s="67"/>
      <c r="AT18" s="67"/>
      <c r="AU18" s="67"/>
      <c r="AV18" s="67"/>
      <c r="AW18" s="67">
        <v>69.900000000000006</v>
      </c>
      <c r="AX18" s="67"/>
      <c r="AY18" s="67">
        <v>45.1</v>
      </c>
      <c r="AZ18" s="67"/>
      <c r="BA18" s="67">
        <v>0.6</v>
      </c>
      <c r="BB18" s="67"/>
      <c r="BC18" s="67">
        <v>31</v>
      </c>
      <c r="BD18" s="67">
        <v>80.900000000000006</v>
      </c>
      <c r="BE18" s="67">
        <v>8.6</v>
      </c>
      <c r="BF18" s="67">
        <v>4.5</v>
      </c>
      <c r="BG18" s="67">
        <v>2.8</v>
      </c>
      <c r="BH18" s="67">
        <v>2.1</v>
      </c>
      <c r="BI18" s="67">
        <v>2.2000000000000002</v>
      </c>
      <c r="BJ18" s="67"/>
      <c r="BK18" s="67"/>
      <c r="BL18" s="67"/>
      <c r="BM18" s="67">
        <v>20</v>
      </c>
      <c r="BN18" s="67">
        <v>10</v>
      </c>
      <c r="BO18" s="67"/>
      <c r="BP18" s="68">
        <v>832.9</v>
      </c>
    </row>
    <row r="19" spans="1:68" x14ac:dyDescent="0.3">
      <c r="A19" s="1"/>
      <c r="B19" s="54" t="s">
        <v>1023</v>
      </c>
      <c r="C19" s="67">
        <v>13.9</v>
      </c>
      <c r="D19" s="67">
        <v>7.9</v>
      </c>
      <c r="E19" s="67">
        <v>8.4</v>
      </c>
      <c r="F19" s="67">
        <v>10.199999999999999</v>
      </c>
      <c r="G19" s="67">
        <v>1.2</v>
      </c>
      <c r="H19" s="67"/>
      <c r="I19" s="67">
        <v>9.1999999999999993</v>
      </c>
      <c r="J19" s="67"/>
      <c r="K19" s="67">
        <v>5.4</v>
      </c>
      <c r="L19" s="67"/>
      <c r="M19" s="67">
        <v>4</v>
      </c>
      <c r="N19" s="67">
        <v>5.2</v>
      </c>
      <c r="O19" s="67">
        <v>3.3</v>
      </c>
      <c r="P19" s="67">
        <v>2.4</v>
      </c>
      <c r="Q19" s="67">
        <v>2.2999999999999998</v>
      </c>
      <c r="R19" s="67">
        <v>10</v>
      </c>
      <c r="S19" s="67">
        <v>20.100000000000001</v>
      </c>
      <c r="T19" s="67">
        <v>8.1999999999999993</v>
      </c>
      <c r="U19" s="67">
        <v>7.5</v>
      </c>
      <c r="V19" s="67">
        <v>19.3</v>
      </c>
      <c r="W19" s="67"/>
      <c r="X19" s="67">
        <v>112.8</v>
      </c>
      <c r="Y19" s="67">
        <v>91.9</v>
      </c>
      <c r="Z19" s="67">
        <v>94.5</v>
      </c>
      <c r="AA19" s="67"/>
      <c r="AB19" s="67">
        <v>15.8</v>
      </c>
      <c r="AC19" s="67">
        <v>13.5</v>
      </c>
      <c r="AD19" s="67">
        <v>5.9</v>
      </c>
      <c r="AE19" s="67">
        <v>2.2000000000000002</v>
      </c>
      <c r="AF19" s="67">
        <v>4</v>
      </c>
      <c r="AG19" s="67">
        <v>4.5999999999999996</v>
      </c>
      <c r="AH19" s="67">
        <v>4.0999999999999996</v>
      </c>
      <c r="AI19" s="67"/>
      <c r="AJ19" s="67"/>
      <c r="AK19" s="67">
        <v>10.6</v>
      </c>
      <c r="AL19" s="67">
        <v>8</v>
      </c>
      <c r="AM19" s="67">
        <v>3.5</v>
      </c>
      <c r="AN19" s="67">
        <v>18.399999999999999</v>
      </c>
      <c r="AO19" s="67"/>
      <c r="AP19" s="67"/>
      <c r="AQ19" s="67"/>
      <c r="AR19" s="67">
        <v>3.2</v>
      </c>
      <c r="AS19" s="67"/>
      <c r="AT19" s="67"/>
      <c r="AU19" s="67"/>
      <c r="AV19" s="67"/>
      <c r="AW19" s="67">
        <v>65.2</v>
      </c>
      <c r="AX19" s="67"/>
      <c r="AY19" s="67">
        <v>43.8</v>
      </c>
      <c r="AZ19" s="67"/>
      <c r="BA19" s="67">
        <v>0.6</v>
      </c>
      <c r="BB19" s="67"/>
      <c r="BC19" s="67">
        <v>31.4</v>
      </c>
      <c r="BD19" s="67">
        <v>80.3</v>
      </c>
      <c r="BE19" s="67">
        <v>8.6999999999999993</v>
      </c>
      <c r="BF19" s="67">
        <v>4.5</v>
      </c>
      <c r="BG19" s="67">
        <v>2.8</v>
      </c>
      <c r="BH19" s="67">
        <v>2.1</v>
      </c>
      <c r="BI19" s="67">
        <v>2.2000000000000002</v>
      </c>
      <c r="BJ19" s="67"/>
      <c r="BK19" s="67"/>
      <c r="BL19" s="67"/>
      <c r="BM19" s="67">
        <v>20</v>
      </c>
      <c r="BN19" s="67">
        <v>10</v>
      </c>
      <c r="BO19" s="67"/>
      <c r="BP19" s="68">
        <v>803.1</v>
      </c>
    </row>
    <row r="20" spans="1:68" x14ac:dyDescent="0.3">
      <c r="A20" s="1"/>
      <c r="B20" s="54" t="s">
        <v>1024</v>
      </c>
      <c r="C20" s="67">
        <v>14.1</v>
      </c>
      <c r="D20" s="67">
        <v>8</v>
      </c>
      <c r="E20" s="67">
        <v>8.6</v>
      </c>
      <c r="F20" s="67">
        <v>10.4</v>
      </c>
      <c r="G20" s="67">
        <v>1.2</v>
      </c>
      <c r="H20" s="67"/>
      <c r="I20" s="67">
        <v>9.3000000000000007</v>
      </c>
      <c r="J20" s="67"/>
      <c r="K20" s="67">
        <v>5.6</v>
      </c>
      <c r="L20" s="67"/>
      <c r="M20" s="67">
        <v>3.6</v>
      </c>
      <c r="N20" s="67">
        <v>5.8</v>
      </c>
      <c r="O20" s="67">
        <v>3.3</v>
      </c>
      <c r="P20" s="67">
        <v>2.4</v>
      </c>
      <c r="Q20" s="67">
        <v>2.2999999999999998</v>
      </c>
      <c r="R20" s="67">
        <v>10</v>
      </c>
      <c r="S20" s="67">
        <v>20.399999999999999</v>
      </c>
      <c r="T20" s="67">
        <v>9</v>
      </c>
      <c r="U20" s="67">
        <v>7.5</v>
      </c>
      <c r="V20" s="67">
        <v>16.399999999999999</v>
      </c>
      <c r="W20" s="67"/>
      <c r="X20" s="67">
        <v>101.8</v>
      </c>
      <c r="Y20" s="67">
        <v>81.400000000000006</v>
      </c>
      <c r="Z20" s="67">
        <v>85.3</v>
      </c>
      <c r="AA20" s="67">
        <v>0.3</v>
      </c>
      <c r="AB20" s="67">
        <v>11.2</v>
      </c>
      <c r="AC20" s="67">
        <v>12</v>
      </c>
      <c r="AD20" s="67">
        <v>5.9</v>
      </c>
      <c r="AE20" s="67">
        <v>2.2000000000000002</v>
      </c>
      <c r="AF20" s="67">
        <v>4</v>
      </c>
      <c r="AG20" s="67">
        <v>4.5999999999999996</v>
      </c>
      <c r="AH20" s="67">
        <v>4.0999999999999996</v>
      </c>
      <c r="AI20" s="67"/>
      <c r="AJ20" s="67">
        <v>0.6</v>
      </c>
      <c r="AK20" s="67">
        <v>12.1</v>
      </c>
      <c r="AL20" s="67">
        <v>10.199999999999999</v>
      </c>
      <c r="AM20" s="67">
        <v>3.4</v>
      </c>
      <c r="AN20" s="67">
        <v>18.399999999999999</v>
      </c>
      <c r="AO20" s="67"/>
      <c r="AP20" s="67">
        <v>0.6</v>
      </c>
      <c r="AQ20" s="67"/>
      <c r="AR20" s="67">
        <v>3</v>
      </c>
      <c r="AS20" s="67"/>
      <c r="AT20" s="67">
        <v>0.3</v>
      </c>
      <c r="AU20" s="67"/>
      <c r="AV20" s="67">
        <v>9.9</v>
      </c>
      <c r="AW20" s="67">
        <v>70.099999999999994</v>
      </c>
      <c r="AX20" s="67">
        <v>2.2000000000000002</v>
      </c>
      <c r="AY20" s="67">
        <v>45.2</v>
      </c>
      <c r="AZ20" s="67">
        <v>1.7</v>
      </c>
      <c r="BA20" s="67">
        <v>0.6</v>
      </c>
      <c r="BB20" s="67">
        <v>0.1</v>
      </c>
      <c r="BC20" s="67">
        <v>31.7</v>
      </c>
      <c r="BD20" s="67">
        <v>81.900000000000006</v>
      </c>
      <c r="BE20" s="67">
        <v>8.6999999999999993</v>
      </c>
      <c r="BF20" s="67">
        <v>4.5</v>
      </c>
      <c r="BG20" s="67">
        <v>1.4</v>
      </c>
      <c r="BH20" s="67">
        <v>2.1</v>
      </c>
      <c r="BI20" s="67">
        <v>2.2000000000000002</v>
      </c>
      <c r="BJ20" s="67"/>
      <c r="BK20" s="67"/>
      <c r="BL20" s="67"/>
      <c r="BM20" s="67">
        <v>20</v>
      </c>
      <c r="BN20" s="67">
        <v>10</v>
      </c>
      <c r="BO20" s="67"/>
      <c r="BP20" s="68">
        <v>791.6</v>
      </c>
    </row>
    <row r="21" spans="1:68" x14ac:dyDescent="0.3">
      <c r="A21" s="1"/>
      <c r="B21" s="54" t="s">
        <v>1025</v>
      </c>
      <c r="C21" s="67">
        <v>13.5</v>
      </c>
      <c r="D21" s="67">
        <v>8</v>
      </c>
      <c r="E21" s="67">
        <v>8.4</v>
      </c>
      <c r="F21" s="67">
        <v>10.4</v>
      </c>
      <c r="G21" s="67">
        <v>1.2</v>
      </c>
      <c r="H21" s="67"/>
      <c r="I21" s="67">
        <v>9.4</v>
      </c>
      <c r="J21" s="67"/>
      <c r="K21" s="67">
        <v>5.9</v>
      </c>
      <c r="L21" s="67"/>
      <c r="M21" s="67">
        <v>3.1</v>
      </c>
      <c r="N21" s="67">
        <v>5.7</v>
      </c>
      <c r="O21" s="67">
        <v>3.3</v>
      </c>
      <c r="P21" s="67">
        <v>2.4</v>
      </c>
      <c r="Q21" s="67">
        <v>2.2999999999999998</v>
      </c>
      <c r="R21" s="67">
        <v>10</v>
      </c>
      <c r="S21" s="67">
        <v>19.600000000000001</v>
      </c>
      <c r="T21" s="67">
        <v>9.4</v>
      </c>
      <c r="U21" s="67">
        <v>7.5</v>
      </c>
      <c r="V21" s="67">
        <v>21.6</v>
      </c>
      <c r="W21" s="67"/>
      <c r="X21" s="67">
        <v>113</v>
      </c>
      <c r="Y21" s="67">
        <v>75.900000000000006</v>
      </c>
      <c r="Z21" s="67">
        <v>55.4</v>
      </c>
      <c r="AA21" s="67">
        <v>5.0999999999999996</v>
      </c>
      <c r="AB21" s="67">
        <v>10.6</v>
      </c>
      <c r="AC21" s="67">
        <v>9.9</v>
      </c>
      <c r="AD21" s="67">
        <v>5.9</v>
      </c>
      <c r="AE21" s="67">
        <v>2.2000000000000002</v>
      </c>
      <c r="AF21" s="67">
        <v>4</v>
      </c>
      <c r="AG21" s="67">
        <v>4.5999999999999996</v>
      </c>
      <c r="AH21" s="67">
        <v>4.0999999999999996</v>
      </c>
      <c r="AI21" s="67"/>
      <c r="AJ21" s="67">
        <v>14.9</v>
      </c>
      <c r="AK21" s="67"/>
      <c r="AL21" s="67"/>
      <c r="AM21" s="67">
        <v>3.4</v>
      </c>
      <c r="AN21" s="67">
        <v>18.399999999999999</v>
      </c>
      <c r="AO21" s="67"/>
      <c r="AP21" s="67">
        <v>47.1</v>
      </c>
      <c r="AQ21" s="67"/>
      <c r="AR21" s="67">
        <v>3</v>
      </c>
      <c r="AS21" s="67">
        <v>1.5</v>
      </c>
      <c r="AT21" s="67">
        <v>0.8</v>
      </c>
      <c r="AU21" s="67">
        <v>2.9</v>
      </c>
      <c r="AV21" s="67">
        <v>10</v>
      </c>
      <c r="AW21" s="67">
        <v>68.599999999999994</v>
      </c>
      <c r="AX21" s="67">
        <v>27.9</v>
      </c>
      <c r="AY21" s="67">
        <v>46.6</v>
      </c>
      <c r="AZ21" s="67">
        <v>22.6</v>
      </c>
      <c r="BA21" s="67">
        <v>0.6</v>
      </c>
      <c r="BB21" s="67">
        <v>0.8</v>
      </c>
      <c r="BC21" s="67">
        <v>30.4</v>
      </c>
      <c r="BD21" s="67">
        <v>79.3</v>
      </c>
      <c r="BE21" s="67">
        <v>8.6999999999999993</v>
      </c>
      <c r="BF21" s="67">
        <v>4.5</v>
      </c>
      <c r="BG21" s="67">
        <v>1.4</v>
      </c>
      <c r="BH21" s="67">
        <v>2.1</v>
      </c>
      <c r="BI21" s="67">
        <v>2.2000000000000002</v>
      </c>
      <c r="BJ21" s="67">
        <v>1.6</v>
      </c>
      <c r="BK21" s="67"/>
      <c r="BL21" s="67"/>
      <c r="BM21" s="67">
        <v>20</v>
      </c>
      <c r="BN21" s="67">
        <v>10</v>
      </c>
      <c r="BO21" s="67">
        <v>0.2</v>
      </c>
      <c r="BP21" s="68">
        <v>861.9</v>
      </c>
    </row>
    <row r="22" spans="1:68" x14ac:dyDescent="0.3">
      <c r="A22" s="1"/>
      <c r="B22" s="54" t="s">
        <v>1026</v>
      </c>
      <c r="C22" s="67">
        <v>14.5</v>
      </c>
      <c r="D22" s="67">
        <v>8</v>
      </c>
      <c r="E22" s="67">
        <v>7.8</v>
      </c>
      <c r="F22" s="67">
        <v>14.8</v>
      </c>
      <c r="G22" s="67">
        <v>1.2</v>
      </c>
      <c r="H22" s="67"/>
      <c r="I22" s="67">
        <v>9.1999999999999993</v>
      </c>
      <c r="J22" s="67">
        <v>0.1</v>
      </c>
      <c r="K22" s="67">
        <v>5.9</v>
      </c>
      <c r="L22" s="67"/>
      <c r="M22" s="67">
        <v>3.3</v>
      </c>
      <c r="N22" s="67">
        <v>5.8</v>
      </c>
      <c r="O22" s="67">
        <v>3.1</v>
      </c>
      <c r="P22" s="67">
        <v>2.4</v>
      </c>
      <c r="Q22" s="67">
        <v>2.2999999999999998</v>
      </c>
      <c r="R22" s="67">
        <v>10</v>
      </c>
      <c r="S22" s="67">
        <v>20.399999999999999</v>
      </c>
      <c r="T22" s="67"/>
      <c r="U22" s="67">
        <v>7.5</v>
      </c>
      <c r="V22" s="67">
        <v>17.2</v>
      </c>
      <c r="W22" s="67"/>
      <c r="X22" s="67">
        <v>107.9</v>
      </c>
      <c r="Y22" s="67">
        <v>68.8</v>
      </c>
      <c r="Z22" s="67">
        <v>60.8</v>
      </c>
      <c r="AA22" s="67">
        <v>14.9</v>
      </c>
      <c r="AB22" s="67">
        <v>8.1999999999999993</v>
      </c>
      <c r="AC22" s="67">
        <v>10.8</v>
      </c>
      <c r="AD22" s="67">
        <v>5.9</v>
      </c>
      <c r="AE22" s="67">
        <v>2.2000000000000002</v>
      </c>
      <c r="AF22" s="67">
        <v>4</v>
      </c>
      <c r="AG22" s="67">
        <v>4.5999999999999996</v>
      </c>
      <c r="AH22" s="67">
        <v>4.0999999999999996</v>
      </c>
      <c r="AI22" s="67"/>
      <c r="AJ22" s="67">
        <v>34.799999999999997</v>
      </c>
      <c r="AK22" s="67"/>
      <c r="AL22" s="67"/>
      <c r="AM22" s="67">
        <v>3.4</v>
      </c>
      <c r="AN22" s="67">
        <v>18.399999999999999</v>
      </c>
      <c r="AO22" s="67"/>
      <c r="AP22" s="67">
        <v>126</v>
      </c>
      <c r="AQ22" s="67"/>
      <c r="AR22" s="67">
        <v>2.9</v>
      </c>
      <c r="AS22" s="67">
        <v>4.0999999999999996</v>
      </c>
      <c r="AT22" s="67">
        <v>1.5</v>
      </c>
      <c r="AU22" s="67">
        <v>2.5</v>
      </c>
      <c r="AV22" s="67">
        <v>9.9</v>
      </c>
      <c r="AW22" s="67">
        <v>56</v>
      </c>
      <c r="AX22" s="67">
        <v>71.8</v>
      </c>
      <c r="AY22" s="67">
        <v>36.4</v>
      </c>
      <c r="AZ22" s="67">
        <v>57.1</v>
      </c>
      <c r="BA22" s="67">
        <v>0.6</v>
      </c>
      <c r="BB22" s="67">
        <v>1.4</v>
      </c>
      <c r="BC22" s="67">
        <v>31.8</v>
      </c>
      <c r="BD22" s="67">
        <v>81.900000000000006</v>
      </c>
      <c r="BE22" s="67">
        <v>8.6</v>
      </c>
      <c r="BF22" s="67">
        <v>4.5</v>
      </c>
      <c r="BG22" s="67">
        <v>1.4</v>
      </c>
      <c r="BH22" s="67">
        <v>2.1</v>
      </c>
      <c r="BI22" s="67">
        <v>2.2000000000000002</v>
      </c>
      <c r="BJ22" s="67">
        <v>4</v>
      </c>
      <c r="BK22" s="67"/>
      <c r="BL22" s="67"/>
      <c r="BM22" s="67">
        <v>20</v>
      </c>
      <c r="BN22" s="67">
        <v>10</v>
      </c>
      <c r="BO22" s="67">
        <v>0.7</v>
      </c>
      <c r="BP22" s="68">
        <v>1019.7</v>
      </c>
    </row>
    <row r="23" spans="1:68" x14ac:dyDescent="0.3">
      <c r="A23" s="1"/>
      <c r="B23" s="56" t="s">
        <v>1027</v>
      </c>
      <c r="C23" s="69">
        <v>14.5</v>
      </c>
      <c r="D23" s="69">
        <v>8</v>
      </c>
      <c r="E23" s="69">
        <v>8.1</v>
      </c>
      <c r="F23" s="69">
        <v>20.2</v>
      </c>
      <c r="G23" s="69">
        <v>1.2</v>
      </c>
      <c r="H23" s="69"/>
      <c r="I23" s="69">
        <v>4.0999999999999996</v>
      </c>
      <c r="J23" s="69">
        <v>0.1</v>
      </c>
      <c r="K23" s="69">
        <v>5.9</v>
      </c>
      <c r="L23" s="69"/>
      <c r="M23" s="69">
        <v>3</v>
      </c>
      <c r="N23" s="69">
        <v>5.7</v>
      </c>
      <c r="O23" s="69">
        <v>2.9</v>
      </c>
      <c r="P23" s="69">
        <v>2.4</v>
      </c>
      <c r="Q23" s="69">
        <v>2.2999999999999998</v>
      </c>
      <c r="R23" s="69">
        <v>9.9</v>
      </c>
      <c r="S23" s="69">
        <v>19.899999999999999</v>
      </c>
      <c r="T23" s="69">
        <v>0.7</v>
      </c>
      <c r="U23" s="69">
        <v>7.5</v>
      </c>
      <c r="V23" s="69">
        <v>13</v>
      </c>
      <c r="W23" s="69"/>
      <c r="X23" s="69">
        <v>123.6</v>
      </c>
      <c r="Y23" s="69">
        <v>63.2</v>
      </c>
      <c r="Z23" s="69">
        <v>56.4</v>
      </c>
      <c r="AA23" s="69">
        <v>24.2</v>
      </c>
      <c r="AB23" s="69">
        <v>10.7</v>
      </c>
      <c r="AC23" s="69">
        <v>7.9</v>
      </c>
      <c r="AD23" s="69">
        <v>5.9</v>
      </c>
      <c r="AE23" s="69">
        <v>2.2000000000000002</v>
      </c>
      <c r="AF23" s="69">
        <v>3.9</v>
      </c>
      <c r="AG23" s="69">
        <v>4.5999999999999996</v>
      </c>
      <c r="AH23" s="69">
        <v>4.0999999999999996</v>
      </c>
      <c r="AI23" s="69"/>
      <c r="AJ23" s="69">
        <v>59.2</v>
      </c>
      <c r="AK23" s="69"/>
      <c r="AL23" s="69"/>
      <c r="AM23" s="69">
        <v>3.4</v>
      </c>
      <c r="AN23" s="69">
        <v>18.399999999999999</v>
      </c>
      <c r="AO23" s="69"/>
      <c r="AP23" s="69">
        <v>193.6</v>
      </c>
      <c r="AQ23" s="69"/>
      <c r="AR23" s="69">
        <v>2.9</v>
      </c>
      <c r="AS23" s="69">
        <v>6.7</v>
      </c>
      <c r="AT23" s="69">
        <v>2.5</v>
      </c>
      <c r="AU23" s="69">
        <v>2.6</v>
      </c>
      <c r="AV23" s="69">
        <v>9.9</v>
      </c>
      <c r="AW23" s="69">
        <v>52.2</v>
      </c>
      <c r="AX23" s="69">
        <v>111</v>
      </c>
      <c r="AY23" s="69">
        <v>35.200000000000003</v>
      </c>
      <c r="AZ23" s="69">
        <v>81.099999999999994</v>
      </c>
      <c r="BA23" s="69">
        <v>0.6</v>
      </c>
      <c r="BB23" s="69">
        <v>2.4</v>
      </c>
      <c r="BC23" s="69">
        <v>31.5</v>
      </c>
      <c r="BD23" s="69">
        <v>81.8</v>
      </c>
      <c r="BE23" s="69">
        <v>8.8000000000000007</v>
      </c>
      <c r="BF23" s="69">
        <v>4.5</v>
      </c>
      <c r="BG23" s="69">
        <v>1.4</v>
      </c>
      <c r="BH23" s="69">
        <v>2.1</v>
      </c>
      <c r="BI23" s="69">
        <v>2.2000000000000002</v>
      </c>
      <c r="BJ23" s="69">
        <v>6.5</v>
      </c>
      <c r="BK23" s="69"/>
      <c r="BL23" s="69"/>
      <c r="BM23" s="69">
        <v>20</v>
      </c>
      <c r="BN23" s="69">
        <v>10.1</v>
      </c>
      <c r="BO23" s="69">
        <v>1.3</v>
      </c>
      <c r="BP23" s="70">
        <v>1188</v>
      </c>
    </row>
    <row r="24" spans="1:68" x14ac:dyDescent="0.3">
      <c r="A24" s="1"/>
      <c r="B24" s="50" t="s">
        <v>1028</v>
      </c>
      <c r="C24" s="65">
        <v>14.5</v>
      </c>
      <c r="D24" s="65">
        <v>8</v>
      </c>
      <c r="E24" s="65">
        <v>9</v>
      </c>
      <c r="F24" s="65">
        <v>19.7</v>
      </c>
      <c r="G24" s="65">
        <v>1.2</v>
      </c>
      <c r="H24" s="65"/>
      <c r="I24" s="65"/>
      <c r="J24" s="65">
        <v>0.6</v>
      </c>
      <c r="K24" s="65">
        <v>5.9</v>
      </c>
      <c r="L24" s="65"/>
      <c r="M24" s="65">
        <v>3.4</v>
      </c>
      <c r="N24" s="65">
        <v>5.9</v>
      </c>
      <c r="O24" s="65">
        <v>2.9</v>
      </c>
      <c r="P24" s="65">
        <v>2.2000000000000002</v>
      </c>
      <c r="Q24" s="65">
        <v>2.2999999999999998</v>
      </c>
      <c r="R24" s="65">
        <v>10</v>
      </c>
      <c r="S24" s="65">
        <v>20.6</v>
      </c>
      <c r="T24" s="65">
        <v>9.1</v>
      </c>
      <c r="U24" s="65">
        <v>7.5</v>
      </c>
      <c r="V24" s="65">
        <v>14.7</v>
      </c>
      <c r="W24" s="65"/>
      <c r="X24" s="65">
        <v>117.3</v>
      </c>
      <c r="Y24" s="65">
        <v>60.4</v>
      </c>
      <c r="Z24" s="65">
        <v>62.6</v>
      </c>
      <c r="AA24" s="65">
        <v>29.1</v>
      </c>
      <c r="AB24" s="65">
        <v>12</v>
      </c>
      <c r="AC24" s="65">
        <v>8.9</v>
      </c>
      <c r="AD24" s="65">
        <v>5.9</v>
      </c>
      <c r="AE24" s="65">
        <v>2.2000000000000002</v>
      </c>
      <c r="AF24" s="65">
        <v>3.9</v>
      </c>
      <c r="AG24" s="65">
        <v>4.5999999999999996</v>
      </c>
      <c r="AH24" s="65">
        <v>4.0999999999999996</v>
      </c>
      <c r="AI24" s="65"/>
      <c r="AJ24" s="65">
        <v>63.4</v>
      </c>
      <c r="AK24" s="65"/>
      <c r="AL24" s="65"/>
      <c r="AM24" s="65">
        <v>3.4</v>
      </c>
      <c r="AN24" s="65">
        <v>18.399999999999999</v>
      </c>
      <c r="AO24" s="65"/>
      <c r="AP24" s="65">
        <v>205.6</v>
      </c>
      <c r="AQ24" s="65">
        <v>0.1</v>
      </c>
      <c r="AR24" s="65"/>
      <c r="AS24" s="65">
        <v>9</v>
      </c>
      <c r="AT24" s="65">
        <v>3.8</v>
      </c>
      <c r="AU24" s="65">
        <v>2.5</v>
      </c>
      <c r="AV24" s="65">
        <v>9.9</v>
      </c>
      <c r="AW24" s="65">
        <v>51.6</v>
      </c>
      <c r="AX24" s="65">
        <v>117</v>
      </c>
      <c r="AY24" s="65">
        <v>36.1</v>
      </c>
      <c r="AZ24" s="65">
        <v>84.5</v>
      </c>
      <c r="BA24" s="65">
        <v>0.6</v>
      </c>
      <c r="BB24" s="65">
        <v>3.5</v>
      </c>
      <c r="BC24" s="65">
        <v>31.7</v>
      </c>
      <c r="BD24" s="65">
        <v>79.599999999999994</v>
      </c>
      <c r="BE24" s="65">
        <v>8.6999999999999993</v>
      </c>
      <c r="BF24" s="65">
        <v>4.5</v>
      </c>
      <c r="BG24" s="65">
        <v>1.4</v>
      </c>
      <c r="BH24" s="65">
        <v>2.1</v>
      </c>
      <c r="BI24" s="65">
        <v>2.2000000000000002</v>
      </c>
      <c r="BJ24" s="65">
        <v>8.6999999999999993</v>
      </c>
      <c r="BK24" s="65"/>
      <c r="BL24" s="65"/>
      <c r="BM24" s="65">
        <v>20</v>
      </c>
      <c r="BN24" s="65">
        <v>10</v>
      </c>
      <c r="BO24" s="65">
        <v>2.2999999999999998</v>
      </c>
      <c r="BP24" s="66">
        <v>1229.0999999999999</v>
      </c>
    </row>
    <row r="25" spans="1:68" x14ac:dyDescent="0.3">
      <c r="A25" s="1"/>
      <c r="B25" s="54" t="s">
        <v>1029</v>
      </c>
      <c r="C25" s="67">
        <v>14.5</v>
      </c>
      <c r="D25" s="67">
        <v>12.8</v>
      </c>
      <c r="E25" s="67">
        <v>8.9</v>
      </c>
      <c r="F25" s="67">
        <v>12.9</v>
      </c>
      <c r="G25" s="67">
        <v>1.2</v>
      </c>
      <c r="H25" s="67"/>
      <c r="I25" s="67"/>
      <c r="J25" s="67">
        <v>0.8</v>
      </c>
      <c r="K25" s="67">
        <v>5.9</v>
      </c>
      <c r="L25" s="67"/>
      <c r="M25" s="67">
        <v>3.1</v>
      </c>
      <c r="N25" s="67">
        <v>5.7</v>
      </c>
      <c r="O25" s="67">
        <v>2.7</v>
      </c>
      <c r="P25" s="67">
        <v>2.4</v>
      </c>
      <c r="Q25" s="67">
        <v>2.2999999999999998</v>
      </c>
      <c r="R25" s="67">
        <v>10</v>
      </c>
      <c r="S25" s="67">
        <v>20.2</v>
      </c>
      <c r="T25" s="67">
        <v>9.1</v>
      </c>
      <c r="U25" s="67">
        <v>4.5</v>
      </c>
      <c r="V25" s="67">
        <v>12.8</v>
      </c>
      <c r="W25" s="67"/>
      <c r="X25" s="67">
        <v>119.4</v>
      </c>
      <c r="Y25" s="67">
        <v>60.3</v>
      </c>
      <c r="Z25" s="67">
        <v>59.6</v>
      </c>
      <c r="AA25" s="67">
        <v>29.5</v>
      </c>
      <c r="AB25" s="67">
        <v>12.2</v>
      </c>
      <c r="AC25" s="67">
        <v>8.8000000000000007</v>
      </c>
      <c r="AD25" s="67">
        <v>5.9</v>
      </c>
      <c r="AE25" s="67">
        <v>2.2000000000000002</v>
      </c>
      <c r="AF25" s="67">
        <v>3.9</v>
      </c>
      <c r="AG25" s="67">
        <v>4.5999999999999996</v>
      </c>
      <c r="AH25" s="67">
        <v>4.0999999999999996</v>
      </c>
      <c r="AI25" s="67"/>
      <c r="AJ25" s="67">
        <v>64.599999999999994</v>
      </c>
      <c r="AK25" s="67"/>
      <c r="AL25" s="67"/>
      <c r="AM25" s="67">
        <v>3.4</v>
      </c>
      <c r="AN25" s="67">
        <v>18.399999999999999</v>
      </c>
      <c r="AO25" s="67"/>
      <c r="AP25" s="67">
        <v>210</v>
      </c>
      <c r="AQ25" s="67">
        <v>0.3</v>
      </c>
      <c r="AR25" s="67"/>
      <c r="AS25" s="67">
        <v>11.1</v>
      </c>
      <c r="AT25" s="67">
        <v>5.9</v>
      </c>
      <c r="AU25" s="67">
        <v>2.6</v>
      </c>
      <c r="AV25" s="67">
        <v>9.9</v>
      </c>
      <c r="AW25" s="67">
        <v>48.8</v>
      </c>
      <c r="AX25" s="67">
        <v>118.4</v>
      </c>
      <c r="AY25" s="67">
        <v>36</v>
      </c>
      <c r="AZ25" s="67">
        <v>86.1</v>
      </c>
      <c r="BA25" s="67">
        <v>0.6</v>
      </c>
      <c r="BB25" s="67">
        <v>8.6</v>
      </c>
      <c r="BC25" s="67">
        <v>29.7</v>
      </c>
      <c r="BD25" s="67">
        <v>80.900000000000006</v>
      </c>
      <c r="BE25" s="67">
        <v>8.6999999999999993</v>
      </c>
      <c r="BF25" s="67">
        <v>4.5</v>
      </c>
      <c r="BG25" s="67">
        <v>1.4</v>
      </c>
      <c r="BH25" s="67">
        <v>2.1</v>
      </c>
      <c r="BI25" s="67">
        <v>2.2000000000000002</v>
      </c>
      <c r="BJ25" s="67">
        <v>10.9</v>
      </c>
      <c r="BK25" s="67"/>
      <c r="BL25" s="67"/>
      <c r="BM25" s="67">
        <v>20.100000000000001</v>
      </c>
      <c r="BN25" s="67">
        <v>10</v>
      </c>
      <c r="BO25" s="67">
        <v>3.4</v>
      </c>
      <c r="BP25" s="68">
        <v>1238.9000000000001</v>
      </c>
    </row>
    <row r="26" spans="1:68" x14ac:dyDescent="0.3">
      <c r="A26" s="1"/>
      <c r="B26" s="54" t="s">
        <v>1030</v>
      </c>
      <c r="C26" s="67">
        <v>13.5</v>
      </c>
      <c r="D26" s="67">
        <v>13.6</v>
      </c>
      <c r="E26" s="67">
        <v>8.8000000000000007</v>
      </c>
      <c r="F26" s="67">
        <v>10.1</v>
      </c>
      <c r="G26" s="67">
        <v>1.2</v>
      </c>
      <c r="H26" s="67"/>
      <c r="I26" s="67"/>
      <c r="J26" s="67">
        <v>0.9</v>
      </c>
      <c r="K26" s="67">
        <v>5.9</v>
      </c>
      <c r="L26" s="67"/>
      <c r="M26" s="67">
        <v>3</v>
      </c>
      <c r="N26" s="67">
        <v>4.9000000000000004</v>
      </c>
      <c r="O26" s="67">
        <v>2.7</v>
      </c>
      <c r="P26" s="67">
        <v>2.4</v>
      </c>
      <c r="Q26" s="67">
        <v>2.2999999999999998</v>
      </c>
      <c r="R26" s="67">
        <v>10</v>
      </c>
      <c r="S26" s="67">
        <v>20</v>
      </c>
      <c r="T26" s="67">
        <v>8.9</v>
      </c>
      <c r="U26" s="67">
        <v>4.5</v>
      </c>
      <c r="V26" s="67">
        <v>14.4</v>
      </c>
      <c r="W26" s="67">
        <v>1.2</v>
      </c>
      <c r="X26" s="67">
        <v>116.2</v>
      </c>
      <c r="Y26" s="67">
        <v>50.7</v>
      </c>
      <c r="Z26" s="67">
        <v>46</v>
      </c>
      <c r="AA26" s="67">
        <v>29.3</v>
      </c>
      <c r="AB26" s="67">
        <v>8.6</v>
      </c>
      <c r="AC26" s="67">
        <v>10.4</v>
      </c>
      <c r="AD26" s="67">
        <v>5.9</v>
      </c>
      <c r="AE26" s="67">
        <v>2.2000000000000002</v>
      </c>
      <c r="AF26" s="67">
        <v>3.9</v>
      </c>
      <c r="AG26" s="67">
        <v>4.5</v>
      </c>
      <c r="AH26" s="67">
        <v>4.0999999999999996</v>
      </c>
      <c r="AI26" s="67"/>
      <c r="AJ26" s="67">
        <v>65.900000000000006</v>
      </c>
      <c r="AK26" s="67"/>
      <c r="AL26" s="67"/>
      <c r="AM26" s="67">
        <v>3.4</v>
      </c>
      <c r="AN26" s="67">
        <v>18.399999999999999</v>
      </c>
      <c r="AO26" s="67"/>
      <c r="AP26" s="67">
        <v>212</v>
      </c>
      <c r="AQ26" s="67">
        <v>0.3</v>
      </c>
      <c r="AR26" s="67"/>
      <c r="AS26" s="67">
        <v>12.8</v>
      </c>
      <c r="AT26" s="67">
        <v>12.1</v>
      </c>
      <c r="AU26" s="67">
        <v>2.6</v>
      </c>
      <c r="AV26" s="67">
        <v>9.9</v>
      </c>
      <c r="AW26" s="67">
        <v>59.1</v>
      </c>
      <c r="AX26" s="67">
        <v>119.1</v>
      </c>
      <c r="AY26" s="67">
        <v>48</v>
      </c>
      <c r="AZ26" s="67">
        <v>87.1</v>
      </c>
      <c r="BA26" s="67">
        <v>0.6</v>
      </c>
      <c r="BB26" s="67">
        <v>15.3</v>
      </c>
      <c r="BC26" s="67">
        <v>30.7</v>
      </c>
      <c r="BD26" s="67">
        <v>77.5</v>
      </c>
      <c r="BE26" s="67">
        <v>8.8000000000000007</v>
      </c>
      <c r="BF26" s="67">
        <v>4.5</v>
      </c>
      <c r="BG26" s="67">
        <v>1.4</v>
      </c>
      <c r="BH26" s="67">
        <v>2.1</v>
      </c>
      <c r="BI26" s="67">
        <v>2.2000000000000002</v>
      </c>
      <c r="BJ26" s="67">
        <v>12.8</v>
      </c>
      <c r="BK26" s="67"/>
      <c r="BL26" s="67"/>
      <c r="BM26" s="67">
        <v>20.2</v>
      </c>
      <c r="BN26" s="67">
        <v>10</v>
      </c>
      <c r="BO26" s="67">
        <v>5.9</v>
      </c>
      <c r="BP26" s="68">
        <v>1252.8</v>
      </c>
    </row>
    <row r="27" spans="1:68" x14ac:dyDescent="0.3">
      <c r="A27" s="1"/>
      <c r="B27" s="54" t="s">
        <v>783</v>
      </c>
      <c r="C27" s="67">
        <v>14.5</v>
      </c>
      <c r="D27" s="67">
        <v>14.2</v>
      </c>
      <c r="E27" s="67">
        <v>7.9</v>
      </c>
      <c r="F27" s="67">
        <v>10.1</v>
      </c>
      <c r="G27" s="67">
        <v>1.1000000000000001</v>
      </c>
      <c r="H27" s="67"/>
      <c r="I27" s="67"/>
      <c r="J27" s="67">
        <v>1</v>
      </c>
      <c r="K27" s="67">
        <v>5.9</v>
      </c>
      <c r="L27" s="67"/>
      <c r="M27" s="67">
        <v>3.1</v>
      </c>
      <c r="N27" s="67">
        <v>4.9000000000000004</v>
      </c>
      <c r="O27" s="67">
        <v>2.7</v>
      </c>
      <c r="P27" s="67">
        <v>2.4</v>
      </c>
      <c r="Q27" s="67">
        <v>2.2999999999999998</v>
      </c>
      <c r="R27" s="67">
        <v>10</v>
      </c>
      <c r="S27" s="67">
        <v>20</v>
      </c>
      <c r="T27" s="67">
        <v>8.6999999999999993</v>
      </c>
      <c r="U27" s="67">
        <v>4.5</v>
      </c>
      <c r="V27" s="67">
        <v>12</v>
      </c>
      <c r="W27" s="67">
        <v>5.0999999999999996</v>
      </c>
      <c r="X27" s="67">
        <v>124.2</v>
      </c>
      <c r="Y27" s="67">
        <v>53.7</v>
      </c>
      <c r="Z27" s="67">
        <v>59.1</v>
      </c>
      <c r="AA27" s="67">
        <v>29.5</v>
      </c>
      <c r="AB27" s="67">
        <v>7.5</v>
      </c>
      <c r="AC27" s="67">
        <v>9.1</v>
      </c>
      <c r="AD27" s="67">
        <v>5.9</v>
      </c>
      <c r="AE27" s="67">
        <v>2.2000000000000002</v>
      </c>
      <c r="AF27" s="67">
        <v>4</v>
      </c>
      <c r="AG27" s="67">
        <v>4.5</v>
      </c>
      <c r="AH27" s="67">
        <v>4.0999999999999996</v>
      </c>
      <c r="AI27" s="67"/>
      <c r="AJ27" s="67">
        <v>64.599999999999994</v>
      </c>
      <c r="AK27" s="67"/>
      <c r="AL27" s="67"/>
      <c r="AM27" s="67">
        <v>3.4</v>
      </c>
      <c r="AN27" s="67">
        <v>18.399999999999999</v>
      </c>
      <c r="AO27" s="67"/>
      <c r="AP27" s="67">
        <v>214</v>
      </c>
      <c r="AQ27" s="67">
        <v>0.3</v>
      </c>
      <c r="AR27" s="67"/>
      <c r="AS27" s="67">
        <v>14.2</v>
      </c>
      <c r="AT27" s="67">
        <v>13.2</v>
      </c>
      <c r="AU27" s="67">
        <v>2.6</v>
      </c>
      <c r="AV27" s="67">
        <v>10</v>
      </c>
      <c r="AW27" s="67">
        <v>70.7</v>
      </c>
      <c r="AX27" s="67">
        <v>118.3</v>
      </c>
      <c r="AY27" s="67">
        <v>53.2</v>
      </c>
      <c r="AZ27" s="67">
        <v>86.8</v>
      </c>
      <c r="BA27" s="67"/>
      <c r="BB27" s="67">
        <v>15.7</v>
      </c>
      <c r="BC27" s="67">
        <v>31.8</v>
      </c>
      <c r="BD27" s="67">
        <v>82.3</v>
      </c>
      <c r="BE27" s="67">
        <v>8.8000000000000007</v>
      </c>
      <c r="BF27" s="67">
        <v>4.5</v>
      </c>
      <c r="BG27" s="67">
        <v>1.4</v>
      </c>
      <c r="BH27" s="67">
        <v>2.1</v>
      </c>
      <c r="BI27" s="67">
        <v>2.2000000000000002</v>
      </c>
      <c r="BJ27" s="67">
        <v>14.2</v>
      </c>
      <c r="BK27" s="67"/>
      <c r="BL27" s="67"/>
      <c r="BM27" s="67">
        <v>20</v>
      </c>
      <c r="BN27" s="67">
        <v>10</v>
      </c>
      <c r="BO27" s="67">
        <v>13.8</v>
      </c>
      <c r="BP27" s="68">
        <v>1310.7</v>
      </c>
    </row>
    <row r="28" spans="1:68" x14ac:dyDescent="0.3">
      <c r="A28" s="1"/>
      <c r="B28" s="54" t="s">
        <v>784</v>
      </c>
      <c r="C28" s="67">
        <v>14</v>
      </c>
      <c r="D28" s="67">
        <v>14.2</v>
      </c>
      <c r="E28" s="67">
        <v>8.6</v>
      </c>
      <c r="F28" s="67">
        <v>10.199999999999999</v>
      </c>
      <c r="G28" s="67">
        <v>1.1000000000000001</v>
      </c>
      <c r="H28" s="67"/>
      <c r="I28" s="67"/>
      <c r="J28" s="67">
        <v>1.1000000000000001</v>
      </c>
      <c r="K28" s="67">
        <v>5.8</v>
      </c>
      <c r="L28" s="67"/>
      <c r="M28" s="67">
        <v>3.4</v>
      </c>
      <c r="N28" s="67">
        <v>5</v>
      </c>
      <c r="O28" s="67">
        <v>2.7</v>
      </c>
      <c r="P28" s="67">
        <v>2.4</v>
      </c>
      <c r="Q28" s="67">
        <v>2.2999999999999998</v>
      </c>
      <c r="R28" s="67">
        <v>10</v>
      </c>
      <c r="S28" s="67">
        <v>20.5</v>
      </c>
      <c r="T28" s="67">
        <v>8.6999999999999993</v>
      </c>
      <c r="U28" s="67">
        <v>4.5</v>
      </c>
      <c r="V28" s="67">
        <v>12.7</v>
      </c>
      <c r="W28" s="67">
        <v>6.2</v>
      </c>
      <c r="X28" s="67">
        <v>126.6</v>
      </c>
      <c r="Y28" s="67">
        <v>67.099999999999994</v>
      </c>
      <c r="Z28" s="67">
        <v>82.1</v>
      </c>
      <c r="AA28" s="67">
        <v>29.4</v>
      </c>
      <c r="AB28" s="67">
        <v>10</v>
      </c>
      <c r="AC28" s="67">
        <v>9.5</v>
      </c>
      <c r="AD28" s="67">
        <v>5.8</v>
      </c>
      <c r="AE28" s="67">
        <v>2.2000000000000002</v>
      </c>
      <c r="AF28" s="67">
        <v>4</v>
      </c>
      <c r="AG28" s="67">
        <v>4.5999999999999996</v>
      </c>
      <c r="AH28" s="67">
        <v>4.0999999999999996</v>
      </c>
      <c r="AI28" s="67"/>
      <c r="AJ28" s="67">
        <v>64.400000000000006</v>
      </c>
      <c r="AK28" s="67"/>
      <c r="AL28" s="67"/>
      <c r="AM28" s="67">
        <v>3.4</v>
      </c>
      <c r="AN28" s="67">
        <v>18.399999999999999</v>
      </c>
      <c r="AO28" s="67"/>
      <c r="AP28" s="67">
        <v>214.4</v>
      </c>
      <c r="AQ28" s="67">
        <v>0.3</v>
      </c>
      <c r="AR28" s="67"/>
      <c r="AS28" s="67">
        <v>15.2</v>
      </c>
      <c r="AT28" s="67">
        <v>13</v>
      </c>
      <c r="AU28" s="67">
        <v>2.6</v>
      </c>
      <c r="AV28" s="67">
        <v>10</v>
      </c>
      <c r="AW28" s="67">
        <v>66.2</v>
      </c>
      <c r="AX28" s="67">
        <v>118.7</v>
      </c>
      <c r="AY28" s="67">
        <v>54.2</v>
      </c>
      <c r="AZ28" s="67">
        <v>87.1</v>
      </c>
      <c r="BA28" s="67">
        <v>0.3</v>
      </c>
      <c r="BB28" s="67">
        <v>15.2</v>
      </c>
      <c r="BC28" s="67">
        <v>31.9</v>
      </c>
      <c r="BD28" s="67">
        <v>82</v>
      </c>
      <c r="BE28" s="67">
        <v>8.8000000000000007</v>
      </c>
      <c r="BF28" s="67">
        <v>4.5</v>
      </c>
      <c r="BG28" s="67">
        <v>1.4</v>
      </c>
      <c r="BH28" s="67">
        <v>2.1</v>
      </c>
      <c r="BI28" s="67">
        <v>2.2000000000000002</v>
      </c>
      <c r="BJ28" s="67">
        <v>15.4</v>
      </c>
      <c r="BK28" s="67"/>
      <c r="BL28" s="67"/>
      <c r="BM28" s="67">
        <v>20</v>
      </c>
      <c r="BN28" s="67">
        <v>10</v>
      </c>
      <c r="BO28" s="67">
        <v>14.9</v>
      </c>
      <c r="BP28" s="68">
        <v>1355.4</v>
      </c>
    </row>
    <row r="29" spans="1:68" x14ac:dyDescent="0.3">
      <c r="A29" s="1"/>
      <c r="B29" s="54" t="s">
        <v>785</v>
      </c>
      <c r="C29" s="67">
        <v>13</v>
      </c>
      <c r="D29" s="67">
        <v>14.1</v>
      </c>
      <c r="E29" s="67">
        <v>8.1</v>
      </c>
      <c r="F29" s="67">
        <v>10.199999999999999</v>
      </c>
      <c r="G29" s="67">
        <v>1.1000000000000001</v>
      </c>
      <c r="H29" s="67"/>
      <c r="I29" s="67"/>
      <c r="J29" s="67">
        <v>1.2</v>
      </c>
      <c r="K29" s="67">
        <v>5.4</v>
      </c>
      <c r="L29" s="67"/>
      <c r="M29" s="67">
        <v>3.1</v>
      </c>
      <c r="N29" s="67">
        <v>4.8</v>
      </c>
      <c r="O29" s="67">
        <v>2.9</v>
      </c>
      <c r="P29" s="67">
        <v>2.4</v>
      </c>
      <c r="Q29" s="67">
        <v>2.2999999999999998</v>
      </c>
      <c r="R29" s="67">
        <v>10</v>
      </c>
      <c r="S29" s="67">
        <v>20.2</v>
      </c>
      <c r="T29" s="67">
        <v>8.6999999999999993</v>
      </c>
      <c r="U29" s="67">
        <v>4.5</v>
      </c>
      <c r="V29" s="67">
        <v>16</v>
      </c>
      <c r="W29" s="67">
        <v>7.4</v>
      </c>
      <c r="X29" s="67">
        <v>121.4</v>
      </c>
      <c r="Y29" s="67">
        <v>93.3</v>
      </c>
      <c r="Z29" s="67">
        <v>85</v>
      </c>
      <c r="AA29" s="67">
        <v>29.1</v>
      </c>
      <c r="AB29" s="67">
        <v>13.4</v>
      </c>
      <c r="AC29" s="67">
        <v>10.8</v>
      </c>
      <c r="AD29" s="67">
        <v>5.8</v>
      </c>
      <c r="AE29" s="67">
        <v>2.2000000000000002</v>
      </c>
      <c r="AF29" s="67">
        <v>4</v>
      </c>
      <c r="AG29" s="67">
        <v>4.5999999999999996</v>
      </c>
      <c r="AH29" s="67">
        <v>4.0999999999999996</v>
      </c>
      <c r="AI29" s="67"/>
      <c r="AJ29" s="67">
        <v>64.8</v>
      </c>
      <c r="AK29" s="67"/>
      <c r="AL29" s="67"/>
      <c r="AM29" s="67">
        <v>3.4</v>
      </c>
      <c r="AN29" s="67">
        <v>18.399999999999999</v>
      </c>
      <c r="AO29" s="67"/>
      <c r="AP29" s="67">
        <v>214.8</v>
      </c>
      <c r="AQ29" s="67">
        <v>0.4</v>
      </c>
      <c r="AR29" s="67"/>
      <c r="AS29" s="67">
        <v>16</v>
      </c>
      <c r="AT29" s="67">
        <v>12.9</v>
      </c>
      <c r="AU29" s="67">
        <v>2.6</v>
      </c>
      <c r="AV29" s="67">
        <v>9.9</v>
      </c>
      <c r="AW29" s="67">
        <v>63.9</v>
      </c>
      <c r="AX29" s="67">
        <v>118.7</v>
      </c>
      <c r="AY29" s="67">
        <v>60.9</v>
      </c>
      <c r="AZ29" s="67">
        <v>87.3</v>
      </c>
      <c r="BA29" s="67">
        <v>0.6</v>
      </c>
      <c r="BB29" s="67">
        <v>15.3</v>
      </c>
      <c r="BC29" s="67">
        <v>31.7</v>
      </c>
      <c r="BD29" s="67">
        <v>81.3</v>
      </c>
      <c r="BE29" s="67">
        <v>8.8000000000000007</v>
      </c>
      <c r="BF29" s="67">
        <v>4.5</v>
      </c>
      <c r="BG29" s="67">
        <v>1.4</v>
      </c>
      <c r="BH29" s="67">
        <v>2.1</v>
      </c>
      <c r="BI29" s="67">
        <v>2.2000000000000002</v>
      </c>
      <c r="BJ29" s="67">
        <v>16.2</v>
      </c>
      <c r="BK29" s="67"/>
      <c r="BL29" s="67"/>
      <c r="BM29" s="67">
        <v>20</v>
      </c>
      <c r="BN29" s="67">
        <v>10</v>
      </c>
      <c r="BO29" s="67">
        <v>15.4</v>
      </c>
      <c r="BP29" s="68">
        <v>1392.6</v>
      </c>
    </row>
    <row r="30" spans="1:68" x14ac:dyDescent="0.3">
      <c r="A30" s="1"/>
      <c r="B30" s="54" t="s">
        <v>786</v>
      </c>
      <c r="C30" s="67">
        <v>14.5</v>
      </c>
      <c r="D30" s="67">
        <v>16.7</v>
      </c>
      <c r="E30" s="67">
        <v>8.5</v>
      </c>
      <c r="F30" s="67">
        <v>10.199999999999999</v>
      </c>
      <c r="G30" s="67">
        <v>1.2</v>
      </c>
      <c r="H30" s="67"/>
      <c r="I30" s="67"/>
      <c r="J30" s="67">
        <v>1.2</v>
      </c>
      <c r="K30" s="67">
        <v>5.4</v>
      </c>
      <c r="L30" s="67"/>
      <c r="M30" s="67">
        <v>3.1</v>
      </c>
      <c r="N30" s="67">
        <v>4.4000000000000004</v>
      </c>
      <c r="O30" s="67">
        <v>3.1</v>
      </c>
      <c r="P30" s="67">
        <v>2.4</v>
      </c>
      <c r="Q30" s="67">
        <v>2.2999999999999998</v>
      </c>
      <c r="R30" s="67">
        <v>10</v>
      </c>
      <c r="S30" s="67">
        <v>20.2</v>
      </c>
      <c r="T30" s="67">
        <v>8.6999999999999993</v>
      </c>
      <c r="U30" s="67">
        <v>4.5</v>
      </c>
      <c r="V30" s="67">
        <v>17.100000000000001</v>
      </c>
      <c r="W30" s="67">
        <v>14.4</v>
      </c>
      <c r="X30" s="67">
        <v>114.8</v>
      </c>
      <c r="Y30" s="67">
        <v>102.7</v>
      </c>
      <c r="Z30" s="67">
        <v>85.1</v>
      </c>
      <c r="AA30" s="67">
        <v>29</v>
      </c>
      <c r="AB30" s="67">
        <v>18</v>
      </c>
      <c r="AC30" s="67">
        <v>14.4</v>
      </c>
      <c r="AD30" s="67">
        <v>5.8</v>
      </c>
      <c r="AE30" s="67">
        <v>2.2000000000000002</v>
      </c>
      <c r="AF30" s="67">
        <v>4</v>
      </c>
      <c r="AG30" s="67">
        <v>4.5999999999999996</v>
      </c>
      <c r="AH30" s="67">
        <v>4.0999999999999996</v>
      </c>
      <c r="AI30" s="67"/>
      <c r="AJ30" s="67">
        <v>66.3</v>
      </c>
      <c r="AK30" s="67"/>
      <c r="AL30" s="67"/>
      <c r="AM30" s="67">
        <v>3.3</v>
      </c>
      <c r="AN30" s="67">
        <v>18.100000000000001</v>
      </c>
      <c r="AO30" s="67"/>
      <c r="AP30" s="67">
        <v>215.6</v>
      </c>
      <c r="AQ30" s="67">
        <v>0.4</v>
      </c>
      <c r="AR30" s="67"/>
      <c r="AS30" s="67">
        <v>16.8</v>
      </c>
      <c r="AT30" s="67">
        <v>12.9</v>
      </c>
      <c r="AU30" s="67">
        <v>2.6</v>
      </c>
      <c r="AV30" s="67">
        <v>10</v>
      </c>
      <c r="AW30" s="67">
        <v>68.2</v>
      </c>
      <c r="AX30" s="67">
        <v>119.1</v>
      </c>
      <c r="AY30" s="67">
        <v>68.3</v>
      </c>
      <c r="AZ30" s="67">
        <v>87.8</v>
      </c>
      <c r="BA30" s="67">
        <v>0.4</v>
      </c>
      <c r="BB30" s="67">
        <v>15.2</v>
      </c>
      <c r="BC30" s="67">
        <v>30.4</v>
      </c>
      <c r="BD30" s="67">
        <v>74.400000000000006</v>
      </c>
      <c r="BE30" s="67">
        <v>8.8000000000000007</v>
      </c>
      <c r="BF30" s="67">
        <v>4.5</v>
      </c>
      <c r="BG30" s="67">
        <v>1.4</v>
      </c>
      <c r="BH30" s="67">
        <v>2.1</v>
      </c>
      <c r="BI30" s="67">
        <v>2.2000000000000002</v>
      </c>
      <c r="BJ30" s="67">
        <v>16.7</v>
      </c>
      <c r="BK30" s="67"/>
      <c r="BL30" s="67"/>
      <c r="BM30" s="67">
        <v>20</v>
      </c>
      <c r="BN30" s="67">
        <v>10</v>
      </c>
      <c r="BO30" s="67">
        <v>15.8</v>
      </c>
      <c r="BP30" s="68">
        <v>1423.9</v>
      </c>
    </row>
    <row r="31" spans="1:68" x14ac:dyDescent="0.3">
      <c r="A31" s="1"/>
      <c r="B31" s="56" t="s">
        <v>787</v>
      </c>
      <c r="C31" s="69">
        <v>14.5</v>
      </c>
      <c r="D31" s="69">
        <v>17.2</v>
      </c>
      <c r="E31" s="69">
        <v>7.4</v>
      </c>
      <c r="F31" s="69">
        <v>10.199999999999999</v>
      </c>
      <c r="G31" s="69">
        <v>1.2</v>
      </c>
      <c r="H31" s="69"/>
      <c r="I31" s="69"/>
      <c r="J31" s="69">
        <v>1.2</v>
      </c>
      <c r="K31" s="69">
        <v>4.7</v>
      </c>
      <c r="L31" s="69"/>
      <c r="M31" s="69">
        <v>3.1</v>
      </c>
      <c r="N31" s="69">
        <v>4</v>
      </c>
      <c r="O31" s="69">
        <v>3.2</v>
      </c>
      <c r="P31" s="69">
        <v>2.4</v>
      </c>
      <c r="Q31" s="69">
        <v>2.2999999999999998</v>
      </c>
      <c r="R31" s="69">
        <v>10</v>
      </c>
      <c r="S31" s="69">
        <v>20.2</v>
      </c>
      <c r="T31" s="69">
        <v>8.6999999999999993</v>
      </c>
      <c r="U31" s="69">
        <v>4.5</v>
      </c>
      <c r="V31" s="69">
        <v>18.100000000000001</v>
      </c>
      <c r="W31" s="69">
        <v>18.8</v>
      </c>
      <c r="X31" s="69">
        <v>119.3</v>
      </c>
      <c r="Y31" s="69">
        <v>96.4</v>
      </c>
      <c r="Z31" s="69">
        <v>69.5</v>
      </c>
      <c r="AA31" s="69">
        <v>29.1</v>
      </c>
      <c r="AB31" s="69">
        <v>17.600000000000001</v>
      </c>
      <c r="AC31" s="69">
        <v>13</v>
      </c>
      <c r="AD31" s="69">
        <v>5.8</v>
      </c>
      <c r="AE31" s="69">
        <v>2.2000000000000002</v>
      </c>
      <c r="AF31" s="69">
        <v>4</v>
      </c>
      <c r="AG31" s="69">
        <v>4.5999999999999996</v>
      </c>
      <c r="AH31" s="69">
        <v>4.0999999999999996</v>
      </c>
      <c r="AI31" s="69"/>
      <c r="AJ31" s="69">
        <v>67</v>
      </c>
      <c r="AK31" s="69"/>
      <c r="AL31" s="69"/>
      <c r="AM31" s="69">
        <v>3.3</v>
      </c>
      <c r="AN31" s="69">
        <v>18.100000000000001</v>
      </c>
      <c r="AO31" s="69"/>
      <c r="AP31" s="69">
        <v>217.7</v>
      </c>
      <c r="AQ31" s="69">
        <v>0.4</v>
      </c>
      <c r="AR31" s="69"/>
      <c r="AS31" s="69">
        <v>16.7</v>
      </c>
      <c r="AT31" s="69">
        <v>13.1</v>
      </c>
      <c r="AU31" s="69">
        <v>4.9000000000000004</v>
      </c>
      <c r="AV31" s="69">
        <v>9.9</v>
      </c>
      <c r="AW31" s="69">
        <v>61.2</v>
      </c>
      <c r="AX31" s="69">
        <v>119.8</v>
      </c>
      <c r="AY31" s="69">
        <v>74.900000000000006</v>
      </c>
      <c r="AZ31" s="69">
        <v>88.4</v>
      </c>
      <c r="BA31" s="69">
        <v>0.6</v>
      </c>
      <c r="BB31" s="69">
        <v>15.4</v>
      </c>
      <c r="BC31" s="69">
        <v>31.7</v>
      </c>
      <c r="BD31" s="69">
        <v>82.8</v>
      </c>
      <c r="BE31" s="69">
        <v>8.8000000000000007</v>
      </c>
      <c r="BF31" s="69">
        <v>4.5</v>
      </c>
      <c r="BG31" s="69">
        <v>1.4</v>
      </c>
      <c r="BH31" s="69">
        <v>2.1</v>
      </c>
      <c r="BI31" s="69">
        <v>2.2000000000000002</v>
      </c>
      <c r="BJ31" s="69">
        <v>16.899999999999999</v>
      </c>
      <c r="BK31" s="69"/>
      <c r="BL31" s="69"/>
      <c r="BM31" s="69">
        <v>20</v>
      </c>
      <c r="BN31" s="69">
        <v>10</v>
      </c>
      <c r="BO31" s="69">
        <v>15.7</v>
      </c>
      <c r="BP31" s="70">
        <v>1424.8</v>
      </c>
    </row>
    <row r="32" spans="1:68" x14ac:dyDescent="0.3">
      <c r="A32" s="1"/>
      <c r="B32" s="50" t="s">
        <v>788</v>
      </c>
      <c r="C32" s="65">
        <v>14.5</v>
      </c>
      <c r="D32" s="65">
        <v>18.100000000000001</v>
      </c>
      <c r="E32" s="65">
        <v>7.6</v>
      </c>
      <c r="F32" s="65">
        <v>10.199999999999999</v>
      </c>
      <c r="G32" s="65">
        <v>1.2</v>
      </c>
      <c r="H32" s="65"/>
      <c r="I32" s="65"/>
      <c r="J32" s="65">
        <v>1.3</v>
      </c>
      <c r="K32" s="65">
        <v>4.7</v>
      </c>
      <c r="L32" s="65"/>
      <c r="M32" s="65">
        <v>3.2</v>
      </c>
      <c r="N32" s="65">
        <v>3.8</v>
      </c>
      <c r="O32" s="65">
        <v>3.1</v>
      </c>
      <c r="P32" s="65">
        <v>2.4</v>
      </c>
      <c r="Q32" s="65">
        <v>2.2999999999999998</v>
      </c>
      <c r="R32" s="65">
        <v>10</v>
      </c>
      <c r="S32" s="65">
        <v>20.2</v>
      </c>
      <c r="T32" s="65">
        <v>8.6999999999999993</v>
      </c>
      <c r="U32" s="65">
        <v>4.5</v>
      </c>
      <c r="V32" s="65">
        <v>20.9</v>
      </c>
      <c r="W32" s="65">
        <v>29.7</v>
      </c>
      <c r="X32" s="65">
        <v>114.7</v>
      </c>
      <c r="Y32" s="65">
        <v>92.5</v>
      </c>
      <c r="Z32" s="65">
        <v>69.400000000000006</v>
      </c>
      <c r="AA32" s="65">
        <v>29.2</v>
      </c>
      <c r="AB32" s="65">
        <v>14.2</v>
      </c>
      <c r="AC32" s="65">
        <v>10.6</v>
      </c>
      <c r="AD32" s="65">
        <v>5.8</v>
      </c>
      <c r="AE32" s="65">
        <v>2.2000000000000002</v>
      </c>
      <c r="AF32" s="65">
        <v>4.0999999999999996</v>
      </c>
      <c r="AG32" s="65">
        <v>4.5999999999999996</v>
      </c>
      <c r="AH32" s="65">
        <v>4.0999999999999996</v>
      </c>
      <c r="AI32" s="65"/>
      <c r="AJ32" s="65">
        <v>67.3</v>
      </c>
      <c r="AK32" s="65"/>
      <c r="AL32" s="65"/>
      <c r="AM32" s="65">
        <v>3.3</v>
      </c>
      <c r="AN32" s="65">
        <v>18.2</v>
      </c>
      <c r="AO32" s="65"/>
      <c r="AP32" s="65">
        <v>219</v>
      </c>
      <c r="AQ32" s="65">
        <v>0.4</v>
      </c>
      <c r="AR32" s="65"/>
      <c r="AS32" s="65">
        <v>16.399999999999999</v>
      </c>
      <c r="AT32" s="65">
        <v>13.1</v>
      </c>
      <c r="AU32" s="65">
        <v>5.5</v>
      </c>
      <c r="AV32" s="65">
        <v>10</v>
      </c>
      <c r="AW32" s="65">
        <v>71.900000000000006</v>
      </c>
      <c r="AX32" s="65">
        <v>120.7</v>
      </c>
      <c r="AY32" s="65">
        <v>77.099999999999994</v>
      </c>
      <c r="AZ32" s="65">
        <v>89</v>
      </c>
      <c r="BA32" s="65">
        <v>0.6</v>
      </c>
      <c r="BB32" s="65">
        <v>15.5</v>
      </c>
      <c r="BC32" s="65">
        <v>29</v>
      </c>
      <c r="BD32" s="65">
        <v>75.099999999999994</v>
      </c>
      <c r="BE32" s="65">
        <v>8.6999999999999993</v>
      </c>
      <c r="BF32" s="65">
        <v>4.5</v>
      </c>
      <c r="BG32" s="65">
        <v>1.4</v>
      </c>
      <c r="BH32" s="65">
        <v>2.1</v>
      </c>
      <c r="BI32" s="65">
        <v>2.2999999999999998</v>
      </c>
      <c r="BJ32" s="65">
        <v>16.2</v>
      </c>
      <c r="BK32" s="65"/>
      <c r="BL32" s="65"/>
      <c r="BM32" s="65">
        <v>20.100000000000001</v>
      </c>
      <c r="BN32" s="65">
        <v>10</v>
      </c>
      <c r="BO32" s="65">
        <v>15.7</v>
      </c>
      <c r="BP32" s="66">
        <v>1430.9</v>
      </c>
    </row>
    <row r="33" spans="1:68" x14ac:dyDescent="0.3">
      <c r="A33" s="1"/>
      <c r="B33" s="54" t="s">
        <v>789</v>
      </c>
      <c r="C33" s="67">
        <v>14.5</v>
      </c>
      <c r="D33" s="67">
        <v>18.100000000000001</v>
      </c>
      <c r="E33" s="67">
        <v>8.6</v>
      </c>
      <c r="F33" s="67">
        <v>10.7</v>
      </c>
      <c r="G33" s="67">
        <v>1.2</v>
      </c>
      <c r="H33" s="67"/>
      <c r="I33" s="67">
        <v>1</v>
      </c>
      <c r="J33" s="67">
        <v>1.2</v>
      </c>
      <c r="K33" s="67">
        <v>4.7</v>
      </c>
      <c r="L33" s="67"/>
      <c r="M33" s="67">
        <v>3.1</v>
      </c>
      <c r="N33" s="67">
        <v>3.8</v>
      </c>
      <c r="O33" s="67">
        <v>3.1</v>
      </c>
      <c r="P33" s="67">
        <v>2.4</v>
      </c>
      <c r="Q33" s="67">
        <v>2.2999999999999998</v>
      </c>
      <c r="R33" s="67">
        <v>10</v>
      </c>
      <c r="S33" s="67">
        <v>20.399999999999999</v>
      </c>
      <c r="T33" s="67">
        <v>8</v>
      </c>
      <c r="U33" s="67">
        <v>4.5</v>
      </c>
      <c r="V33" s="67">
        <v>23.4</v>
      </c>
      <c r="W33" s="67">
        <v>33.4</v>
      </c>
      <c r="X33" s="67">
        <v>105.8</v>
      </c>
      <c r="Y33" s="67">
        <v>99.9</v>
      </c>
      <c r="Z33" s="67">
        <v>74.599999999999994</v>
      </c>
      <c r="AA33" s="67">
        <v>29.2</v>
      </c>
      <c r="AB33" s="67">
        <v>17</v>
      </c>
      <c r="AC33" s="67">
        <v>14.2</v>
      </c>
      <c r="AD33" s="67">
        <v>5.8</v>
      </c>
      <c r="AE33" s="67">
        <v>2.2000000000000002</v>
      </c>
      <c r="AF33" s="67">
        <v>4.0999999999999996</v>
      </c>
      <c r="AG33" s="67">
        <v>4.5999999999999996</v>
      </c>
      <c r="AH33" s="67">
        <v>4.0999999999999996</v>
      </c>
      <c r="AI33" s="67"/>
      <c r="AJ33" s="67">
        <v>67.599999999999994</v>
      </c>
      <c r="AK33" s="67"/>
      <c r="AL33" s="67"/>
      <c r="AM33" s="67">
        <v>3.3</v>
      </c>
      <c r="AN33" s="67">
        <v>18.2</v>
      </c>
      <c r="AO33" s="67"/>
      <c r="AP33" s="67">
        <v>222.5</v>
      </c>
      <c r="AQ33" s="67">
        <v>0.4</v>
      </c>
      <c r="AR33" s="67"/>
      <c r="AS33" s="67">
        <v>15.8</v>
      </c>
      <c r="AT33" s="67">
        <v>13.3</v>
      </c>
      <c r="AU33" s="67">
        <v>5.4</v>
      </c>
      <c r="AV33" s="67">
        <v>9.9</v>
      </c>
      <c r="AW33" s="67">
        <v>69.3</v>
      </c>
      <c r="AX33" s="67">
        <v>121.8</v>
      </c>
      <c r="AY33" s="67">
        <v>82.2</v>
      </c>
      <c r="AZ33" s="67">
        <v>89</v>
      </c>
      <c r="BA33" s="67">
        <v>0.6</v>
      </c>
      <c r="BB33" s="67">
        <v>15.6</v>
      </c>
      <c r="BC33" s="67">
        <v>28.3</v>
      </c>
      <c r="BD33" s="67">
        <v>74.7</v>
      </c>
      <c r="BE33" s="67">
        <v>8.6999999999999993</v>
      </c>
      <c r="BF33" s="67">
        <v>4.5</v>
      </c>
      <c r="BG33" s="67">
        <v>1.4</v>
      </c>
      <c r="BH33" s="67">
        <v>2.1</v>
      </c>
      <c r="BI33" s="67">
        <v>2.2999999999999998</v>
      </c>
      <c r="BJ33" s="67">
        <v>15.9</v>
      </c>
      <c r="BK33" s="67"/>
      <c r="BL33" s="67"/>
      <c r="BM33" s="67">
        <v>20</v>
      </c>
      <c r="BN33" s="67">
        <v>9.9</v>
      </c>
      <c r="BO33" s="67">
        <v>15.9</v>
      </c>
      <c r="BP33" s="68">
        <v>1454.5</v>
      </c>
    </row>
    <row r="34" spans="1:68" x14ac:dyDescent="0.3">
      <c r="A34" s="1"/>
      <c r="B34" s="54" t="s">
        <v>790</v>
      </c>
      <c r="C34" s="67">
        <v>14.5</v>
      </c>
      <c r="D34" s="67">
        <v>18.3</v>
      </c>
      <c r="E34" s="67">
        <v>8.1999999999999993</v>
      </c>
      <c r="F34" s="67">
        <v>7.2</v>
      </c>
      <c r="G34" s="67">
        <v>1.1000000000000001</v>
      </c>
      <c r="H34" s="67"/>
      <c r="I34" s="67">
        <v>1.5</v>
      </c>
      <c r="J34" s="67">
        <v>1.2</v>
      </c>
      <c r="K34" s="67">
        <v>4.7</v>
      </c>
      <c r="L34" s="67"/>
      <c r="M34" s="67">
        <v>3.3</v>
      </c>
      <c r="N34" s="67">
        <v>3.9</v>
      </c>
      <c r="O34" s="67">
        <v>3.1</v>
      </c>
      <c r="P34" s="67">
        <v>2.2999999999999998</v>
      </c>
      <c r="Q34" s="67">
        <v>2.2999999999999998</v>
      </c>
      <c r="R34" s="67">
        <v>10</v>
      </c>
      <c r="S34" s="67">
        <v>20.2</v>
      </c>
      <c r="T34" s="67">
        <v>7.7</v>
      </c>
      <c r="U34" s="67">
        <v>7.5</v>
      </c>
      <c r="V34" s="67">
        <v>21.6</v>
      </c>
      <c r="W34" s="67">
        <v>46.9</v>
      </c>
      <c r="X34" s="67">
        <v>92.7</v>
      </c>
      <c r="Y34" s="67">
        <v>103</v>
      </c>
      <c r="Z34" s="67">
        <v>79.7</v>
      </c>
      <c r="AA34" s="67">
        <v>29.6</v>
      </c>
      <c r="AB34" s="67">
        <v>16.399999999999999</v>
      </c>
      <c r="AC34" s="67">
        <v>15.8</v>
      </c>
      <c r="AD34" s="67">
        <v>5.8</v>
      </c>
      <c r="AE34" s="67">
        <v>2.2000000000000002</v>
      </c>
      <c r="AF34" s="67">
        <v>4.0999999999999996</v>
      </c>
      <c r="AG34" s="67">
        <v>4.5999999999999996</v>
      </c>
      <c r="AH34" s="67">
        <v>4.0999999999999996</v>
      </c>
      <c r="AI34" s="67"/>
      <c r="AJ34" s="67">
        <v>68</v>
      </c>
      <c r="AK34" s="67"/>
      <c r="AL34" s="67"/>
      <c r="AM34" s="67">
        <v>3.3</v>
      </c>
      <c r="AN34" s="67">
        <v>18.2</v>
      </c>
      <c r="AO34" s="67"/>
      <c r="AP34" s="67">
        <v>223.3</v>
      </c>
      <c r="AQ34" s="67">
        <v>0.4</v>
      </c>
      <c r="AR34" s="67"/>
      <c r="AS34" s="67">
        <v>15.3</v>
      </c>
      <c r="AT34" s="67">
        <v>13.3</v>
      </c>
      <c r="AU34" s="67">
        <v>2.5</v>
      </c>
      <c r="AV34" s="67">
        <v>9.9</v>
      </c>
      <c r="AW34" s="67">
        <v>69.5</v>
      </c>
      <c r="AX34" s="67">
        <v>123.6</v>
      </c>
      <c r="AY34" s="67">
        <v>74.8</v>
      </c>
      <c r="AZ34" s="67">
        <v>89.3</v>
      </c>
      <c r="BA34" s="67">
        <v>0.6</v>
      </c>
      <c r="BB34" s="67">
        <v>15.7</v>
      </c>
      <c r="BC34" s="67">
        <v>26.5</v>
      </c>
      <c r="BD34" s="67">
        <v>74.3</v>
      </c>
      <c r="BE34" s="67">
        <v>8.6999999999999993</v>
      </c>
      <c r="BF34" s="67">
        <v>4.5</v>
      </c>
      <c r="BG34" s="67">
        <v>1.4</v>
      </c>
      <c r="BH34" s="67">
        <v>2.1</v>
      </c>
      <c r="BI34" s="67">
        <v>2.2999999999999998</v>
      </c>
      <c r="BJ34" s="67">
        <v>15.2</v>
      </c>
      <c r="BK34" s="67"/>
      <c r="BL34" s="67"/>
      <c r="BM34" s="67">
        <v>20</v>
      </c>
      <c r="BN34" s="67">
        <v>10</v>
      </c>
      <c r="BO34" s="67">
        <v>16</v>
      </c>
      <c r="BP34" s="68">
        <v>1452.2</v>
      </c>
    </row>
    <row r="35" spans="1:68" x14ac:dyDescent="0.3">
      <c r="A35" s="1"/>
      <c r="B35" s="54" t="s">
        <v>791</v>
      </c>
      <c r="C35" s="67">
        <v>14.4</v>
      </c>
      <c r="D35" s="67">
        <v>18.3</v>
      </c>
      <c r="E35" s="67">
        <v>7.7</v>
      </c>
      <c r="F35" s="67">
        <v>8</v>
      </c>
      <c r="G35" s="67">
        <v>1.1000000000000001</v>
      </c>
      <c r="H35" s="67"/>
      <c r="I35" s="67">
        <v>5.0999999999999996</v>
      </c>
      <c r="J35" s="67">
        <v>1.1000000000000001</v>
      </c>
      <c r="K35" s="67">
        <v>4.7</v>
      </c>
      <c r="L35" s="67"/>
      <c r="M35" s="67">
        <v>3</v>
      </c>
      <c r="N35" s="67">
        <v>4</v>
      </c>
      <c r="O35" s="67">
        <v>3.1</v>
      </c>
      <c r="P35" s="67">
        <v>2.2999999999999998</v>
      </c>
      <c r="Q35" s="67">
        <v>2.2999999999999998</v>
      </c>
      <c r="R35" s="67">
        <v>10</v>
      </c>
      <c r="S35" s="67">
        <v>20.2</v>
      </c>
      <c r="T35" s="67">
        <v>7.7</v>
      </c>
      <c r="U35" s="67">
        <v>7.5</v>
      </c>
      <c r="V35" s="67">
        <v>22.6</v>
      </c>
      <c r="W35" s="67">
        <v>65.2</v>
      </c>
      <c r="X35" s="67">
        <v>80.3</v>
      </c>
      <c r="Y35" s="67">
        <v>105.6</v>
      </c>
      <c r="Z35" s="67">
        <v>79.900000000000006</v>
      </c>
      <c r="AA35" s="67">
        <v>29.9</v>
      </c>
      <c r="AB35" s="67">
        <v>16.899999999999999</v>
      </c>
      <c r="AC35" s="67">
        <v>15.4</v>
      </c>
      <c r="AD35" s="67">
        <v>5.8</v>
      </c>
      <c r="AE35" s="67">
        <v>2.2000000000000002</v>
      </c>
      <c r="AF35" s="67">
        <v>4.0999999999999996</v>
      </c>
      <c r="AG35" s="67">
        <v>4.5999999999999996</v>
      </c>
      <c r="AH35" s="67">
        <v>4.0999999999999996</v>
      </c>
      <c r="AI35" s="67"/>
      <c r="AJ35" s="67">
        <v>67.599999999999994</v>
      </c>
      <c r="AK35" s="67"/>
      <c r="AL35" s="67"/>
      <c r="AM35" s="67">
        <v>3.3</v>
      </c>
      <c r="AN35" s="67">
        <v>18.2</v>
      </c>
      <c r="AO35" s="67"/>
      <c r="AP35" s="67">
        <v>223.6</v>
      </c>
      <c r="AQ35" s="67">
        <v>0.4</v>
      </c>
      <c r="AR35" s="67"/>
      <c r="AS35" s="67">
        <v>14.6</v>
      </c>
      <c r="AT35" s="67">
        <v>13.3</v>
      </c>
      <c r="AU35" s="67">
        <v>2.8</v>
      </c>
      <c r="AV35" s="67">
        <v>9.9</v>
      </c>
      <c r="AW35" s="67">
        <v>63.7</v>
      </c>
      <c r="AX35" s="67">
        <v>124.6</v>
      </c>
      <c r="AY35" s="67">
        <v>78.3</v>
      </c>
      <c r="AZ35" s="67">
        <v>89.5</v>
      </c>
      <c r="BA35" s="67"/>
      <c r="BB35" s="67">
        <v>15.8</v>
      </c>
      <c r="BC35" s="67">
        <v>28.7</v>
      </c>
      <c r="BD35" s="67">
        <v>74.900000000000006</v>
      </c>
      <c r="BE35" s="67">
        <v>8.6999999999999993</v>
      </c>
      <c r="BF35" s="67">
        <v>4.5</v>
      </c>
      <c r="BG35" s="67">
        <v>1.4</v>
      </c>
      <c r="BH35" s="67">
        <v>2.1</v>
      </c>
      <c r="BI35" s="67">
        <v>2.2999999999999998</v>
      </c>
      <c r="BJ35" s="67">
        <v>14.3</v>
      </c>
      <c r="BK35" s="67"/>
      <c r="BL35" s="67"/>
      <c r="BM35" s="67">
        <v>20</v>
      </c>
      <c r="BN35" s="67">
        <v>9.9</v>
      </c>
      <c r="BO35" s="67">
        <v>15.9</v>
      </c>
      <c r="BP35" s="68">
        <v>1465.4</v>
      </c>
    </row>
    <row r="36" spans="1:68" x14ac:dyDescent="0.3">
      <c r="A36" s="1"/>
      <c r="B36" s="54" t="s">
        <v>792</v>
      </c>
      <c r="C36" s="67">
        <v>14.5</v>
      </c>
      <c r="D36" s="67">
        <v>18.3</v>
      </c>
      <c r="E36" s="67">
        <v>7.3</v>
      </c>
      <c r="F36" s="67">
        <v>10.5</v>
      </c>
      <c r="G36" s="67">
        <v>1.1000000000000001</v>
      </c>
      <c r="H36" s="67"/>
      <c r="I36" s="67">
        <v>8.3000000000000007</v>
      </c>
      <c r="J36" s="67">
        <v>1</v>
      </c>
      <c r="K36" s="67">
        <v>4.7</v>
      </c>
      <c r="L36" s="67"/>
      <c r="M36" s="67">
        <v>8.5</v>
      </c>
      <c r="N36" s="67">
        <v>4.2</v>
      </c>
      <c r="O36" s="67">
        <v>3.1</v>
      </c>
      <c r="P36" s="67">
        <v>2.4</v>
      </c>
      <c r="Q36" s="67">
        <v>2.2999999999999998</v>
      </c>
      <c r="R36" s="67">
        <v>10</v>
      </c>
      <c r="S36" s="67">
        <v>20.100000000000001</v>
      </c>
      <c r="T36" s="67">
        <v>7.7</v>
      </c>
      <c r="U36" s="67">
        <v>9.8000000000000007</v>
      </c>
      <c r="V36" s="67">
        <v>21.6</v>
      </c>
      <c r="W36" s="67">
        <v>71</v>
      </c>
      <c r="X36" s="67">
        <v>86.5</v>
      </c>
      <c r="Y36" s="67">
        <v>108.8</v>
      </c>
      <c r="Z36" s="67">
        <v>90.5</v>
      </c>
      <c r="AA36" s="67">
        <v>30</v>
      </c>
      <c r="AB36" s="67">
        <v>18.899999999999999</v>
      </c>
      <c r="AC36" s="67">
        <v>13.7</v>
      </c>
      <c r="AD36" s="67">
        <v>5.8</v>
      </c>
      <c r="AE36" s="67">
        <v>2.2000000000000002</v>
      </c>
      <c r="AF36" s="67">
        <v>4</v>
      </c>
      <c r="AG36" s="67">
        <v>4.5</v>
      </c>
      <c r="AH36" s="67">
        <v>4.0999999999999996</v>
      </c>
      <c r="AI36" s="67"/>
      <c r="AJ36" s="67">
        <v>67</v>
      </c>
      <c r="AK36" s="67"/>
      <c r="AL36" s="67"/>
      <c r="AM36" s="67">
        <v>3.3</v>
      </c>
      <c r="AN36" s="67">
        <v>18.2</v>
      </c>
      <c r="AO36" s="67"/>
      <c r="AP36" s="67">
        <v>223.3</v>
      </c>
      <c r="AQ36" s="67">
        <v>0.3</v>
      </c>
      <c r="AR36" s="67"/>
      <c r="AS36" s="67">
        <v>13.3</v>
      </c>
      <c r="AT36" s="67">
        <v>13.2</v>
      </c>
      <c r="AU36" s="67">
        <v>2.8</v>
      </c>
      <c r="AV36" s="67">
        <v>9.9</v>
      </c>
      <c r="AW36" s="67">
        <v>79.5</v>
      </c>
      <c r="AX36" s="67">
        <v>123.7</v>
      </c>
      <c r="AY36" s="67">
        <v>92</v>
      </c>
      <c r="AZ36" s="67">
        <v>89.6</v>
      </c>
      <c r="BA36" s="67">
        <v>0.3</v>
      </c>
      <c r="BB36" s="67">
        <v>15.8</v>
      </c>
      <c r="BC36" s="67">
        <v>30.1</v>
      </c>
      <c r="BD36" s="67">
        <v>80.5</v>
      </c>
      <c r="BE36" s="67">
        <v>8.6</v>
      </c>
      <c r="BF36" s="67">
        <v>4.5</v>
      </c>
      <c r="BG36" s="67">
        <v>1.4</v>
      </c>
      <c r="BH36" s="67">
        <v>2.1</v>
      </c>
      <c r="BI36" s="67">
        <v>2.2999999999999998</v>
      </c>
      <c r="BJ36" s="67">
        <v>12.8</v>
      </c>
      <c r="BK36" s="67"/>
      <c r="BL36" s="67"/>
      <c r="BM36" s="67">
        <v>20</v>
      </c>
      <c r="BN36" s="67">
        <v>9.9</v>
      </c>
      <c r="BO36" s="67">
        <v>15.6</v>
      </c>
      <c r="BP36" s="68">
        <v>1535.4</v>
      </c>
    </row>
    <row r="37" spans="1:68" x14ac:dyDescent="0.3">
      <c r="A37" s="1"/>
      <c r="B37" s="54" t="s">
        <v>793</v>
      </c>
      <c r="C37" s="67">
        <v>14.4</v>
      </c>
      <c r="D37" s="67">
        <v>18.3</v>
      </c>
      <c r="E37" s="67">
        <v>7.5</v>
      </c>
      <c r="F37" s="67">
        <v>11.2</v>
      </c>
      <c r="G37" s="67">
        <v>1.2</v>
      </c>
      <c r="H37" s="67"/>
      <c r="I37" s="67">
        <v>9.6</v>
      </c>
      <c r="J37" s="67">
        <v>0.9</v>
      </c>
      <c r="K37" s="67">
        <v>4.7</v>
      </c>
      <c r="L37" s="67"/>
      <c r="M37" s="67">
        <v>4.2</v>
      </c>
      <c r="N37" s="67">
        <v>5.2</v>
      </c>
      <c r="O37" s="67">
        <v>2.9</v>
      </c>
      <c r="P37" s="67">
        <v>2.4</v>
      </c>
      <c r="Q37" s="67">
        <v>2.2999999999999998</v>
      </c>
      <c r="R37" s="67">
        <v>10</v>
      </c>
      <c r="S37" s="67">
        <v>20.2</v>
      </c>
      <c r="T37" s="67">
        <v>8</v>
      </c>
      <c r="U37" s="67"/>
      <c r="V37" s="67">
        <v>24</v>
      </c>
      <c r="W37" s="67">
        <v>74.3</v>
      </c>
      <c r="X37" s="67">
        <v>82.9</v>
      </c>
      <c r="Y37" s="67">
        <v>92.7</v>
      </c>
      <c r="Z37" s="67">
        <v>89.4</v>
      </c>
      <c r="AA37" s="67">
        <v>29.8</v>
      </c>
      <c r="AB37" s="67">
        <v>14.4</v>
      </c>
      <c r="AC37" s="67">
        <v>14.5</v>
      </c>
      <c r="AD37" s="67">
        <v>5.8</v>
      </c>
      <c r="AE37" s="67">
        <v>2.2000000000000002</v>
      </c>
      <c r="AF37" s="67">
        <v>4</v>
      </c>
      <c r="AG37" s="67">
        <v>4.5</v>
      </c>
      <c r="AH37" s="67">
        <v>4.0999999999999996</v>
      </c>
      <c r="AI37" s="67"/>
      <c r="AJ37" s="67">
        <v>65.599999999999994</v>
      </c>
      <c r="AK37" s="67"/>
      <c r="AL37" s="67"/>
      <c r="AM37" s="67">
        <v>3.3</v>
      </c>
      <c r="AN37" s="67">
        <v>18.2</v>
      </c>
      <c r="AO37" s="67"/>
      <c r="AP37" s="67">
        <v>220</v>
      </c>
      <c r="AQ37" s="67">
        <v>0.3</v>
      </c>
      <c r="AR37" s="67"/>
      <c r="AS37" s="67">
        <v>11.7</v>
      </c>
      <c r="AT37" s="67">
        <v>13</v>
      </c>
      <c r="AU37" s="67">
        <v>2.8</v>
      </c>
      <c r="AV37" s="67">
        <v>9.9</v>
      </c>
      <c r="AW37" s="67">
        <v>93.9</v>
      </c>
      <c r="AX37" s="67">
        <v>122.3</v>
      </c>
      <c r="AY37" s="67">
        <v>103.3</v>
      </c>
      <c r="AZ37" s="67">
        <v>88.6</v>
      </c>
      <c r="BA37" s="67">
        <v>0.3</v>
      </c>
      <c r="BB37" s="67">
        <v>15.5</v>
      </c>
      <c r="BC37" s="67">
        <v>29</v>
      </c>
      <c r="BD37" s="67">
        <v>82.1</v>
      </c>
      <c r="BE37" s="67">
        <v>8.5</v>
      </c>
      <c r="BF37" s="67">
        <v>4.5</v>
      </c>
      <c r="BG37" s="67">
        <v>1.4</v>
      </c>
      <c r="BH37" s="67">
        <v>2.1</v>
      </c>
      <c r="BI37" s="67">
        <v>2.2999999999999998</v>
      </c>
      <c r="BJ37" s="67">
        <v>11.2</v>
      </c>
      <c r="BK37" s="67"/>
      <c r="BL37" s="67"/>
      <c r="BM37" s="67">
        <v>20</v>
      </c>
      <c r="BN37" s="67">
        <v>10</v>
      </c>
      <c r="BO37" s="67">
        <v>15</v>
      </c>
      <c r="BP37" s="68">
        <v>1520.4</v>
      </c>
    </row>
    <row r="38" spans="1:68" x14ac:dyDescent="0.3">
      <c r="A38" s="1"/>
      <c r="B38" s="54" t="s">
        <v>794</v>
      </c>
      <c r="C38" s="67">
        <v>13</v>
      </c>
      <c r="D38" s="67">
        <v>18.3</v>
      </c>
      <c r="E38" s="67">
        <v>8.5</v>
      </c>
      <c r="F38" s="67">
        <v>11.2</v>
      </c>
      <c r="G38" s="67">
        <v>1.3</v>
      </c>
      <c r="H38" s="67"/>
      <c r="I38" s="67">
        <v>10.6</v>
      </c>
      <c r="J38" s="67">
        <v>0.8</v>
      </c>
      <c r="K38" s="67">
        <v>4.7</v>
      </c>
      <c r="L38" s="67"/>
      <c r="M38" s="67">
        <v>4.4000000000000004</v>
      </c>
      <c r="N38" s="67">
        <v>5.0999999999999996</v>
      </c>
      <c r="O38" s="67">
        <v>2.5</v>
      </c>
      <c r="P38" s="67">
        <v>2.4</v>
      </c>
      <c r="Q38" s="67">
        <v>1.6</v>
      </c>
      <c r="R38" s="67">
        <v>10</v>
      </c>
      <c r="S38" s="67">
        <v>20</v>
      </c>
      <c r="T38" s="67">
        <v>8</v>
      </c>
      <c r="U38" s="67"/>
      <c r="V38" s="67">
        <v>22.9</v>
      </c>
      <c r="W38" s="67">
        <v>73.099999999999994</v>
      </c>
      <c r="X38" s="67">
        <v>88.7</v>
      </c>
      <c r="Y38" s="67">
        <v>107.7</v>
      </c>
      <c r="Z38" s="67">
        <v>96.5</v>
      </c>
      <c r="AA38" s="67">
        <v>28.8</v>
      </c>
      <c r="AB38" s="67">
        <v>15.8</v>
      </c>
      <c r="AC38" s="67">
        <v>14</v>
      </c>
      <c r="AD38" s="67">
        <v>5.8</v>
      </c>
      <c r="AE38" s="67">
        <v>2.2000000000000002</v>
      </c>
      <c r="AF38" s="67">
        <v>4</v>
      </c>
      <c r="AG38" s="67">
        <v>4.5</v>
      </c>
      <c r="AH38" s="67">
        <v>4.0999999999999996</v>
      </c>
      <c r="AI38" s="67"/>
      <c r="AJ38" s="67">
        <v>63.3</v>
      </c>
      <c r="AK38" s="67"/>
      <c r="AL38" s="67"/>
      <c r="AM38" s="67">
        <v>3.3</v>
      </c>
      <c r="AN38" s="67">
        <v>18.2</v>
      </c>
      <c r="AO38" s="67"/>
      <c r="AP38" s="67">
        <v>214</v>
      </c>
      <c r="AQ38" s="67">
        <v>0.3</v>
      </c>
      <c r="AR38" s="67"/>
      <c r="AS38" s="67">
        <v>9.6</v>
      </c>
      <c r="AT38" s="67">
        <v>12.3</v>
      </c>
      <c r="AU38" s="67">
        <v>2.7</v>
      </c>
      <c r="AV38" s="67">
        <v>9.9</v>
      </c>
      <c r="AW38" s="67">
        <v>109.4</v>
      </c>
      <c r="AX38" s="67">
        <v>118.3</v>
      </c>
      <c r="AY38" s="67">
        <v>121.4</v>
      </c>
      <c r="AZ38" s="67">
        <v>85</v>
      </c>
      <c r="BA38" s="67">
        <v>0.3</v>
      </c>
      <c r="BB38" s="67">
        <v>14.7</v>
      </c>
      <c r="BC38" s="67">
        <v>24.7</v>
      </c>
      <c r="BD38" s="67">
        <v>70.599999999999994</v>
      </c>
      <c r="BE38" s="67">
        <v>8.4</v>
      </c>
      <c r="BF38" s="67">
        <v>4.5</v>
      </c>
      <c r="BG38" s="67">
        <v>1.4</v>
      </c>
      <c r="BH38" s="67">
        <v>2.1</v>
      </c>
      <c r="BI38" s="67">
        <v>2.2999999999999998</v>
      </c>
      <c r="BJ38" s="67">
        <v>9.3000000000000007</v>
      </c>
      <c r="BK38" s="67"/>
      <c r="BL38" s="67"/>
      <c r="BM38" s="67">
        <v>20</v>
      </c>
      <c r="BN38" s="67">
        <v>10</v>
      </c>
      <c r="BO38" s="67">
        <v>13.7</v>
      </c>
      <c r="BP38" s="68">
        <v>1540.2</v>
      </c>
    </row>
    <row r="39" spans="1:68" x14ac:dyDescent="0.3">
      <c r="A39" s="1"/>
      <c r="B39" s="56" t="s">
        <v>795</v>
      </c>
      <c r="C39" s="69">
        <v>13</v>
      </c>
      <c r="D39" s="69">
        <v>16.399999999999999</v>
      </c>
      <c r="E39" s="69">
        <v>8.6</v>
      </c>
      <c r="F39" s="69">
        <v>11.2</v>
      </c>
      <c r="G39" s="69">
        <v>1.4</v>
      </c>
      <c r="H39" s="69"/>
      <c r="I39" s="69">
        <v>11.2</v>
      </c>
      <c r="J39" s="69">
        <v>0.6</v>
      </c>
      <c r="K39" s="69">
        <v>4.7</v>
      </c>
      <c r="L39" s="69"/>
      <c r="M39" s="69">
        <v>4.8</v>
      </c>
      <c r="N39" s="69">
        <v>6.5</v>
      </c>
      <c r="O39" s="69">
        <v>2.5</v>
      </c>
      <c r="P39" s="69">
        <v>2.2999999999999998</v>
      </c>
      <c r="Q39" s="69">
        <v>2.2000000000000002</v>
      </c>
      <c r="R39" s="69">
        <v>10</v>
      </c>
      <c r="S39" s="69">
        <v>20.3</v>
      </c>
      <c r="T39" s="69">
        <v>8</v>
      </c>
      <c r="U39" s="69"/>
      <c r="V39" s="69">
        <v>20.9</v>
      </c>
      <c r="W39" s="69">
        <v>64.3</v>
      </c>
      <c r="X39" s="69">
        <v>82.9</v>
      </c>
      <c r="Y39" s="69">
        <v>95.1</v>
      </c>
      <c r="Z39" s="69">
        <v>92.6</v>
      </c>
      <c r="AA39" s="69">
        <v>22.5</v>
      </c>
      <c r="AB39" s="69">
        <v>15.9</v>
      </c>
      <c r="AC39" s="69">
        <v>13.8</v>
      </c>
      <c r="AD39" s="69">
        <v>5.8</v>
      </c>
      <c r="AE39" s="69">
        <v>2.2000000000000002</v>
      </c>
      <c r="AF39" s="69">
        <v>4</v>
      </c>
      <c r="AG39" s="69">
        <v>4.5</v>
      </c>
      <c r="AH39" s="69">
        <v>4.0999999999999996</v>
      </c>
      <c r="AI39" s="69"/>
      <c r="AJ39" s="69">
        <v>52.2</v>
      </c>
      <c r="AK39" s="69"/>
      <c r="AL39" s="69"/>
      <c r="AM39" s="69">
        <v>3.3</v>
      </c>
      <c r="AN39" s="69">
        <v>18.2</v>
      </c>
      <c r="AO39" s="69"/>
      <c r="AP39" s="69">
        <v>194</v>
      </c>
      <c r="AQ39" s="69">
        <v>0.2</v>
      </c>
      <c r="AR39" s="69"/>
      <c r="AS39" s="69">
        <v>7.2</v>
      </c>
      <c r="AT39" s="69">
        <v>10.7</v>
      </c>
      <c r="AU39" s="69">
        <v>2.8</v>
      </c>
      <c r="AV39" s="69">
        <v>9.9</v>
      </c>
      <c r="AW39" s="69">
        <v>131.1</v>
      </c>
      <c r="AX39" s="69">
        <v>92.3</v>
      </c>
      <c r="AY39" s="69">
        <v>128.69999999999999</v>
      </c>
      <c r="AZ39" s="69">
        <v>76.5</v>
      </c>
      <c r="BA39" s="69">
        <v>0.6</v>
      </c>
      <c r="BB39" s="69">
        <v>12.7</v>
      </c>
      <c r="BC39" s="69">
        <v>27.1</v>
      </c>
      <c r="BD39" s="69">
        <v>72.099999999999994</v>
      </c>
      <c r="BE39" s="69">
        <v>8.5</v>
      </c>
      <c r="BF39" s="69">
        <v>4.5</v>
      </c>
      <c r="BG39" s="69">
        <v>1.4</v>
      </c>
      <c r="BH39" s="69">
        <v>2.1</v>
      </c>
      <c r="BI39" s="69">
        <v>2.2999999999999998</v>
      </c>
      <c r="BJ39" s="69">
        <v>7.2</v>
      </c>
      <c r="BK39" s="69"/>
      <c r="BL39" s="69"/>
      <c r="BM39" s="69">
        <v>20</v>
      </c>
      <c r="BN39" s="69">
        <v>9.9</v>
      </c>
      <c r="BO39" s="69">
        <v>10.6</v>
      </c>
      <c r="BP39" s="70">
        <v>1458.4</v>
      </c>
    </row>
    <row r="40" spans="1:68" x14ac:dyDescent="0.3">
      <c r="A40" s="1"/>
      <c r="B40" s="50" t="s">
        <v>796</v>
      </c>
      <c r="C40" s="65">
        <v>14.3</v>
      </c>
      <c r="D40" s="65">
        <v>16.3</v>
      </c>
      <c r="E40" s="65">
        <v>8.3000000000000007</v>
      </c>
      <c r="F40" s="65">
        <v>15.3</v>
      </c>
      <c r="G40" s="65">
        <v>1.4</v>
      </c>
      <c r="H40" s="65"/>
      <c r="I40" s="65">
        <v>11.6</v>
      </c>
      <c r="J40" s="65">
        <v>0.4</v>
      </c>
      <c r="K40" s="65">
        <v>4.8</v>
      </c>
      <c r="L40" s="65"/>
      <c r="M40" s="65">
        <v>4.7</v>
      </c>
      <c r="N40" s="65">
        <v>6.4</v>
      </c>
      <c r="O40" s="65">
        <v>2.5</v>
      </c>
      <c r="P40" s="65">
        <v>2.4</v>
      </c>
      <c r="Q40" s="65">
        <v>2.2999999999999998</v>
      </c>
      <c r="R40" s="65">
        <v>10</v>
      </c>
      <c r="S40" s="65">
        <v>20.100000000000001</v>
      </c>
      <c r="T40" s="65">
        <v>8</v>
      </c>
      <c r="U40" s="65"/>
      <c r="V40" s="65">
        <v>20.2</v>
      </c>
      <c r="W40" s="65">
        <v>64.400000000000006</v>
      </c>
      <c r="X40" s="65">
        <v>65.599999999999994</v>
      </c>
      <c r="Y40" s="65">
        <v>95.5</v>
      </c>
      <c r="Z40" s="65">
        <v>89.3</v>
      </c>
      <c r="AA40" s="65">
        <v>12.6</v>
      </c>
      <c r="AB40" s="65">
        <v>11.8</v>
      </c>
      <c r="AC40" s="65">
        <v>11.9</v>
      </c>
      <c r="AD40" s="65">
        <v>5.8</v>
      </c>
      <c r="AE40" s="65">
        <v>2.2000000000000002</v>
      </c>
      <c r="AF40" s="65">
        <v>4</v>
      </c>
      <c r="AG40" s="65">
        <v>4.5</v>
      </c>
      <c r="AH40" s="65">
        <v>4.0999999999999996</v>
      </c>
      <c r="AI40" s="65"/>
      <c r="AJ40" s="65">
        <v>27.4</v>
      </c>
      <c r="AK40" s="65"/>
      <c r="AL40" s="65"/>
      <c r="AM40" s="65">
        <v>3.3</v>
      </c>
      <c r="AN40" s="65">
        <v>18.2</v>
      </c>
      <c r="AO40" s="65"/>
      <c r="AP40" s="65">
        <v>120.3</v>
      </c>
      <c r="AQ40" s="65">
        <v>0.2</v>
      </c>
      <c r="AR40" s="65"/>
      <c r="AS40" s="65">
        <v>4.5999999999999996</v>
      </c>
      <c r="AT40" s="65">
        <v>5.2</v>
      </c>
      <c r="AU40" s="65">
        <v>2.8</v>
      </c>
      <c r="AV40" s="65">
        <v>9.9</v>
      </c>
      <c r="AW40" s="65">
        <v>131.69999999999999</v>
      </c>
      <c r="AX40" s="65">
        <v>51.2</v>
      </c>
      <c r="AY40" s="65">
        <v>129.30000000000001</v>
      </c>
      <c r="AZ40" s="65">
        <v>47.1</v>
      </c>
      <c r="BA40" s="65">
        <v>0.6</v>
      </c>
      <c r="BB40" s="65">
        <v>6.1</v>
      </c>
      <c r="BC40" s="65">
        <v>25.3</v>
      </c>
      <c r="BD40" s="65">
        <v>68.400000000000006</v>
      </c>
      <c r="BE40" s="65">
        <v>8.4</v>
      </c>
      <c r="BF40" s="65">
        <v>4.5</v>
      </c>
      <c r="BG40" s="65">
        <v>1.4</v>
      </c>
      <c r="BH40" s="65">
        <v>2.1</v>
      </c>
      <c r="BI40" s="65">
        <v>2.2999999999999998</v>
      </c>
      <c r="BJ40" s="65">
        <v>4.8</v>
      </c>
      <c r="BK40" s="65"/>
      <c r="BL40" s="65"/>
      <c r="BM40" s="65">
        <v>20</v>
      </c>
      <c r="BN40" s="65">
        <v>10</v>
      </c>
      <c r="BO40" s="65">
        <v>3.8</v>
      </c>
      <c r="BP40" s="66">
        <v>1229.5999999999999</v>
      </c>
    </row>
    <row r="41" spans="1:68" x14ac:dyDescent="0.3">
      <c r="A41" s="1"/>
      <c r="B41" s="54" t="s">
        <v>797</v>
      </c>
      <c r="C41" s="67">
        <v>14.3</v>
      </c>
      <c r="D41" s="67">
        <v>16.399999999999999</v>
      </c>
      <c r="E41" s="67">
        <v>8</v>
      </c>
      <c r="F41" s="67">
        <v>18.5</v>
      </c>
      <c r="G41" s="67">
        <v>1.4</v>
      </c>
      <c r="H41" s="67"/>
      <c r="I41" s="67">
        <v>10.3</v>
      </c>
      <c r="J41" s="67"/>
      <c r="K41" s="67">
        <v>4.9000000000000004</v>
      </c>
      <c r="L41" s="67"/>
      <c r="M41" s="67">
        <v>4.3</v>
      </c>
      <c r="N41" s="67">
        <v>6.3</v>
      </c>
      <c r="O41" s="67">
        <v>2.5</v>
      </c>
      <c r="P41" s="67">
        <v>2.4</v>
      </c>
      <c r="Q41" s="67">
        <v>2.2999999999999998</v>
      </c>
      <c r="R41" s="67">
        <v>10</v>
      </c>
      <c r="S41" s="67">
        <v>20.100000000000001</v>
      </c>
      <c r="T41" s="67">
        <v>7.9</v>
      </c>
      <c r="U41" s="67"/>
      <c r="V41" s="67">
        <v>22.8</v>
      </c>
      <c r="W41" s="67">
        <v>67.400000000000006</v>
      </c>
      <c r="X41" s="67">
        <v>67.5</v>
      </c>
      <c r="Y41" s="67">
        <v>101.1</v>
      </c>
      <c r="Z41" s="67">
        <v>93.5</v>
      </c>
      <c r="AA41" s="67">
        <v>3</v>
      </c>
      <c r="AB41" s="67">
        <v>12.4</v>
      </c>
      <c r="AC41" s="67">
        <v>10.6</v>
      </c>
      <c r="AD41" s="67">
        <v>5.8</v>
      </c>
      <c r="AE41" s="67">
        <v>2.2000000000000002</v>
      </c>
      <c r="AF41" s="67">
        <v>4</v>
      </c>
      <c r="AG41" s="67">
        <v>4.5</v>
      </c>
      <c r="AH41" s="67">
        <v>4.0999999999999996</v>
      </c>
      <c r="AI41" s="67"/>
      <c r="AJ41" s="67">
        <v>8.3000000000000007</v>
      </c>
      <c r="AK41" s="67"/>
      <c r="AL41" s="67"/>
      <c r="AM41" s="67">
        <v>3.3</v>
      </c>
      <c r="AN41" s="67">
        <v>18.2</v>
      </c>
      <c r="AO41" s="67"/>
      <c r="AP41" s="67">
        <v>35.4</v>
      </c>
      <c r="AQ41" s="67">
        <v>0.1</v>
      </c>
      <c r="AR41" s="67"/>
      <c r="AS41" s="67">
        <v>2</v>
      </c>
      <c r="AT41" s="67">
        <v>0.7</v>
      </c>
      <c r="AU41" s="67">
        <v>2.8</v>
      </c>
      <c r="AV41" s="67">
        <v>10</v>
      </c>
      <c r="AW41" s="67">
        <v>125</v>
      </c>
      <c r="AX41" s="67">
        <v>12.4</v>
      </c>
      <c r="AY41" s="67">
        <v>128.69999999999999</v>
      </c>
      <c r="AZ41" s="67">
        <v>13.6</v>
      </c>
      <c r="BA41" s="67">
        <v>0.6</v>
      </c>
      <c r="BB41" s="67">
        <v>0.6</v>
      </c>
      <c r="BC41" s="67">
        <v>26.1</v>
      </c>
      <c r="BD41" s="67">
        <v>72.2</v>
      </c>
      <c r="BE41" s="67">
        <v>8.4</v>
      </c>
      <c r="BF41" s="67">
        <v>4.5</v>
      </c>
      <c r="BG41" s="67">
        <v>1.4</v>
      </c>
      <c r="BH41" s="67">
        <v>2.1</v>
      </c>
      <c r="BI41" s="67">
        <v>2.2999999999999998</v>
      </c>
      <c r="BJ41" s="67">
        <v>2.2999999999999998</v>
      </c>
      <c r="BK41" s="67"/>
      <c r="BL41" s="67"/>
      <c r="BM41" s="67">
        <v>20</v>
      </c>
      <c r="BN41" s="67">
        <v>10</v>
      </c>
      <c r="BO41" s="67">
        <v>0.2</v>
      </c>
      <c r="BP41" s="68">
        <v>1039.7</v>
      </c>
    </row>
    <row r="42" spans="1:68" x14ac:dyDescent="0.3">
      <c r="A42" s="1"/>
      <c r="B42" s="54" t="s">
        <v>798</v>
      </c>
      <c r="C42" s="67">
        <v>14</v>
      </c>
      <c r="D42" s="67">
        <v>16.7</v>
      </c>
      <c r="E42" s="67">
        <v>8.5</v>
      </c>
      <c r="F42" s="67">
        <v>18.5</v>
      </c>
      <c r="G42" s="67">
        <v>1.5</v>
      </c>
      <c r="H42" s="67"/>
      <c r="I42" s="67">
        <v>10.5</v>
      </c>
      <c r="J42" s="67"/>
      <c r="K42" s="67">
        <v>4.9000000000000004</v>
      </c>
      <c r="L42" s="67"/>
      <c r="M42" s="67">
        <v>4.0999999999999996</v>
      </c>
      <c r="N42" s="67">
        <v>6.3</v>
      </c>
      <c r="O42" s="67">
        <v>2.7</v>
      </c>
      <c r="P42" s="67">
        <v>2.2999999999999998</v>
      </c>
      <c r="Q42" s="67">
        <v>2.2999999999999998</v>
      </c>
      <c r="R42" s="67">
        <v>10</v>
      </c>
      <c r="S42" s="67">
        <v>20</v>
      </c>
      <c r="T42" s="67">
        <v>7.2</v>
      </c>
      <c r="U42" s="67"/>
      <c r="V42" s="67">
        <v>23.9</v>
      </c>
      <c r="W42" s="67">
        <v>58.2</v>
      </c>
      <c r="X42" s="67">
        <v>69.7</v>
      </c>
      <c r="Y42" s="67">
        <v>88.1</v>
      </c>
      <c r="Z42" s="67">
        <v>95.8</v>
      </c>
      <c r="AA42" s="67"/>
      <c r="AB42" s="67">
        <v>11.8</v>
      </c>
      <c r="AC42" s="67">
        <v>10.9</v>
      </c>
      <c r="AD42" s="67">
        <v>5.8</v>
      </c>
      <c r="AE42" s="67">
        <v>2.2000000000000002</v>
      </c>
      <c r="AF42" s="67">
        <v>4</v>
      </c>
      <c r="AG42" s="67">
        <v>4.5</v>
      </c>
      <c r="AH42" s="67">
        <v>4.0999999999999996</v>
      </c>
      <c r="AI42" s="67"/>
      <c r="AJ42" s="67"/>
      <c r="AK42" s="67"/>
      <c r="AL42" s="67"/>
      <c r="AM42" s="67">
        <v>3.3</v>
      </c>
      <c r="AN42" s="67">
        <v>18.100000000000001</v>
      </c>
      <c r="AO42" s="67"/>
      <c r="AP42" s="67">
        <v>0.5</v>
      </c>
      <c r="AQ42" s="67"/>
      <c r="AR42" s="67"/>
      <c r="AS42" s="67">
        <v>0.1</v>
      </c>
      <c r="AT42" s="67"/>
      <c r="AU42" s="67">
        <v>2.8</v>
      </c>
      <c r="AV42" s="67">
        <v>9.9</v>
      </c>
      <c r="AW42" s="67">
        <v>113.4</v>
      </c>
      <c r="AX42" s="67"/>
      <c r="AY42" s="67">
        <v>121.1</v>
      </c>
      <c r="AZ42" s="67">
        <v>0.1</v>
      </c>
      <c r="BA42" s="67">
        <v>0.6</v>
      </c>
      <c r="BB42" s="67"/>
      <c r="BC42" s="67">
        <v>26</v>
      </c>
      <c r="BD42" s="67">
        <v>71.900000000000006</v>
      </c>
      <c r="BE42" s="67">
        <v>8.5</v>
      </c>
      <c r="BF42" s="67">
        <v>4.5</v>
      </c>
      <c r="BG42" s="67">
        <v>1.4</v>
      </c>
      <c r="BH42" s="67">
        <v>2.1</v>
      </c>
      <c r="BI42" s="67">
        <v>2.2999999999999998</v>
      </c>
      <c r="BJ42" s="67">
        <v>0.2</v>
      </c>
      <c r="BK42" s="67"/>
      <c r="BL42" s="67"/>
      <c r="BM42" s="67">
        <v>20</v>
      </c>
      <c r="BN42" s="67">
        <v>10</v>
      </c>
      <c r="BO42" s="67"/>
      <c r="BP42" s="68">
        <v>925.3</v>
      </c>
    </row>
    <row r="43" spans="1:68" x14ac:dyDescent="0.3">
      <c r="A43" s="1"/>
      <c r="B43" s="54" t="s">
        <v>799</v>
      </c>
      <c r="C43" s="67">
        <v>13.5</v>
      </c>
      <c r="D43" s="67">
        <v>16.7</v>
      </c>
      <c r="E43" s="67">
        <v>8</v>
      </c>
      <c r="F43" s="67">
        <v>18.5</v>
      </c>
      <c r="G43" s="67">
        <v>1.5</v>
      </c>
      <c r="H43" s="67"/>
      <c r="I43" s="67">
        <v>10.199999999999999</v>
      </c>
      <c r="J43" s="67"/>
      <c r="K43" s="67">
        <v>4.9000000000000004</v>
      </c>
      <c r="L43" s="67"/>
      <c r="M43" s="67">
        <v>4</v>
      </c>
      <c r="N43" s="67">
        <v>6.2</v>
      </c>
      <c r="O43" s="67">
        <v>2.9</v>
      </c>
      <c r="P43" s="67">
        <v>2.2999999999999998</v>
      </c>
      <c r="Q43" s="67">
        <v>2.2999999999999998</v>
      </c>
      <c r="R43" s="67">
        <v>10</v>
      </c>
      <c r="S43" s="67">
        <v>19.8</v>
      </c>
      <c r="T43" s="67">
        <v>7.2</v>
      </c>
      <c r="U43" s="67"/>
      <c r="V43" s="67">
        <v>23.1</v>
      </c>
      <c r="W43" s="67">
        <v>41.1</v>
      </c>
      <c r="X43" s="67">
        <v>71.900000000000006</v>
      </c>
      <c r="Y43" s="67">
        <v>98.8</v>
      </c>
      <c r="Z43" s="67">
        <v>101</v>
      </c>
      <c r="AA43" s="67"/>
      <c r="AB43" s="67">
        <v>15.2</v>
      </c>
      <c r="AC43" s="67">
        <v>9.3000000000000007</v>
      </c>
      <c r="AD43" s="67">
        <v>5.8</v>
      </c>
      <c r="AE43" s="67">
        <v>2.2000000000000002</v>
      </c>
      <c r="AF43" s="67">
        <v>4</v>
      </c>
      <c r="AG43" s="67">
        <v>4.5</v>
      </c>
      <c r="AH43" s="67">
        <v>4.0999999999999996</v>
      </c>
      <c r="AI43" s="67"/>
      <c r="AJ43" s="67"/>
      <c r="AK43" s="67"/>
      <c r="AL43" s="67"/>
      <c r="AM43" s="67">
        <v>3.3</v>
      </c>
      <c r="AN43" s="67">
        <v>18</v>
      </c>
      <c r="AO43" s="67"/>
      <c r="AP43" s="67"/>
      <c r="AQ43" s="67"/>
      <c r="AR43" s="67">
        <v>1.7</v>
      </c>
      <c r="AS43" s="67"/>
      <c r="AT43" s="67"/>
      <c r="AU43" s="67">
        <v>2.8</v>
      </c>
      <c r="AV43" s="67">
        <v>10</v>
      </c>
      <c r="AW43" s="67">
        <v>103.1</v>
      </c>
      <c r="AX43" s="67"/>
      <c r="AY43" s="67">
        <v>119.5</v>
      </c>
      <c r="AZ43" s="67"/>
      <c r="BA43" s="67">
        <v>0.6</v>
      </c>
      <c r="BB43" s="67"/>
      <c r="BC43" s="67">
        <v>27.8</v>
      </c>
      <c r="BD43" s="67">
        <v>71.099999999999994</v>
      </c>
      <c r="BE43" s="67">
        <v>8.4</v>
      </c>
      <c r="BF43" s="67">
        <v>4.5</v>
      </c>
      <c r="BG43" s="67">
        <v>1.4</v>
      </c>
      <c r="BH43" s="67">
        <v>2.1</v>
      </c>
      <c r="BI43" s="67">
        <v>2.2999999999999998</v>
      </c>
      <c r="BJ43" s="67"/>
      <c r="BK43" s="67"/>
      <c r="BL43" s="67"/>
      <c r="BM43" s="67">
        <v>20</v>
      </c>
      <c r="BN43" s="67">
        <v>10</v>
      </c>
      <c r="BO43" s="67"/>
      <c r="BP43" s="68">
        <v>915.6</v>
      </c>
    </row>
    <row r="44" spans="1:68" x14ac:dyDescent="0.3">
      <c r="A44" s="1"/>
      <c r="B44" s="54" t="s">
        <v>800</v>
      </c>
      <c r="C44" s="67">
        <v>14.4</v>
      </c>
      <c r="D44" s="67">
        <v>16.7</v>
      </c>
      <c r="E44" s="67">
        <v>7.6</v>
      </c>
      <c r="F44" s="67">
        <v>19.100000000000001</v>
      </c>
      <c r="G44" s="67">
        <v>1.6</v>
      </c>
      <c r="H44" s="67"/>
      <c r="I44" s="67">
        <v>10.4</v>
      </c>
      <c r="J44" s="67"/>
      <c r="K44" s="67">
        <v>5</v>
      </c>
      <c r="L44" s="67"/>
      <c r="M44" s="67">
        <v>4.0999999999999996</v>
      </c>
      <c r="N44" s="67">
        <v>6.4</v>
      </c>
      <c r="O44" s="67">
        <v>2.9</v>
      </c>
      <c r="P44" s="67">
        <v>2.4</v>
      </c>
      <c r="Q44" s="67">
        <v>2.2999999999999998</v>
      </c>
      <c r="R44" s="67">
        <v>10</v>
      </c>
      <c r="S44" s="67">
        <v>20</v>
      </c>
      <c r="T44" s="67">
        <v>7.2</v>
      </c>
      <c r="U44" s="67"/>
      <c r="V44" s="67">
        <v>24.4</v>
      </c>
      <c r="W44" s="67">
        <v>37.1</v>
      </c>
      <c r="X44" s="67">
        <v>73.5</v>
      </c>
      <c r="Y44" s="67">
        <v>92.5</v>
      </c>
      <c r="Z44" s="67">
        <v>101.2</v>
      </c>
      <c r="AA44" s="67"/>
      <c r="AB44" s="67">
        <v>13.7</v>
      </c>
      <c r="AC44" s="67">
        <v>9.5</v>
      </c>
      <c r="AD44" s="67">
        <v>5.8</v>
      </c>
      <c r="AE44" s="67">
        <v>2.2000000000000002</v>
      </c>
      <c r="AF44" s="67">
        <v>4</v>
      </c>
      <c r="AG44" s="67">
        <v>4.5</v>
      </c>
      <c r="AH44" s="67">
        <v>4.0999999999999996</v>
      </c>
      <c r="AI44" s="67"/>
      <c r="AJ44" s="67"/>
      <c r="AK44" s="67"/>
      <c r="AL44" s="67"/>
      <c r="AM44" s="67">
        <v>3.4</v>
      </c>
      <c r="AN44" s="67">
        <v>18</v>
      </c>
      <c r="AO44" s="67"/>
      <c r="AP44" s="67"/>
      <c r="AQ44" s="67"/>
      <c r="AR44" s="67">
        <v>3.2</v>
      </c>
      <c r="AS44" s="67"/>
      <c r="AT44" s="67"/>
      <c r="AU44" s="67">
        <v>2.8</v>
      </c>
      <c r="AV44" s="67">
        <v>9.9</v>
      </c>
      <c r="AW44" s="67">
        <v>78.599999999999994</v>
      </c>
      <c r="AX44" s="67"/>
      <c r="AY44" s="67">
        <v>101</v>
      </c>
      <c r="AZ44" s="67"/>
      <c r="BA44" s="67">
        <v>0.6</v>
      </c>
      <c r="BB44" s="67"/>
      <c r="BC44" s="67">
        <v>26.3</v>
      </c>
      <c r="BD44" s="67">
        <v>72.599999999999994</v>
      </c>
      <c r="BE44" s="67">
        <v>8.4</v>
      </c>
      <c r="BF44" s="67">
        <v>4.5</v>
      </c>
      <c r="BG44" s="67">
        <v>1.4</v>
      </c>
      <c r="BH44" s="67">
        <v>2.1</v>
      </c>
      <c r="BI44" s="67">
        <v>2.2999999999999998</v>
      </c>
      <c r="BJ44" s="67"/>
      <c r="BK44" s="67"/>
      <c r="BL44" s="67"/>
      <c r="BM44" s="67">
        <v>20</v>
      </c>
      <c r="BN44" s="67">
        <v>10</v>
      </c>
      <c r="BO44" s="67"/>
      <c r="BP44" s="68">
        <v>867.7</v>
      </c>
    </row>
    <row r="45" spans="1:68" x14ac:dyDescent="0.3">
      <c r="A45" s="1"/>
      <c r="B45" s="54" t="s">
        <v>801</v>
      </c>
      <c r="C45" s="67">
        <v>14.5</v>
      </c>
      <c r="D45" s="67">
        <v>16.3</v>
      </c>
      <c r="E45" s="67">
        <v>7.8</v>
      </c>
      <c r="F45" s="67">
        <v>20.3</v>
      </c>
      <c r="G45" s="67">
        <v>1.5</v>
      </c>
      <c r="H45" s="67"/>
      <c r="I45" s="67">
        <v>10.3</v>
      </c>
      <c r="J45" s="67"/>
      <c r="K45" s="67">
        <v>5</v>
      </c>
      <c r="L45" s="67"/>
      <c r="M45" s="67">
        <v>4.2</v>
      </c>
      <c r="N45" s="67">
        <v>6.5</v>
      </c>
      <c r="O45" s="67">
        <v>2.9</v>
      </c>
      <c r="P45" s="67">
        <v>1.9</v>
      </c>
      <c r="Q45" s="67">
        <v>2.2999999999999998</v>
      </c>
      <c r="R45" s="67">
        <v>10</v>
      </c>
      <c r="S45" s="67">
        <v>20.6</v>
      </c>
      <c r="T45" s="67">
        <v>7.2</v>
      </c>
      <c r="U45" s="67">
        <v>10</v>
      </c>
      <c r="V45" s="67">
        <v>26.6</v>
      </c>
      <c r="W45" s="67">
        <v>32.700000000000003</v>
      </c>
      <c r="X45" s="67">
        <v>82</v>
      </c>
      <c r="Y45" s="67">
        <v>92.3</v>
      </c>
      <c r="Z45" s="67">
        <v>99</v>
      </c>
      <c r="AA45" s="67"/>
      <c r="AB45" s="67">
        <v>10.7</v>
      </c>
      <c r="AC45" s="67">
        <v>6.5</v>
      </c>
      <c r="AD45" s="67">
        <v>5.8</v>
      </c>
      <c r="AE45" s="67">
        <v>2.2000000000000002</v>
      </c>
      <c r="AF45" s="67">
        <v>4</v>
      </c>
      <c r="AG45" s="67">
        <v>4.5</v>
      </c>
      <c r="AH45" s="67">
        <v>4.0999999999999996</v>
      </c>
      <c r="AI45" s="67"/>
      <c r="AJ45" s="67"/>
      <c r="AK45" s="67"/>
      <c r="AL45" s="67"/>
      <c r="AM45" s="67">
        <v>3.4</v>
      </c>
      <c r="AN45" s="67">
        <v>18</v>
      </c>
      <c r="AO45" s="67"/>
      <c r="AP45" s="67"/>
      <c r="AQ45" s="67"/>
      <c r="AR45" s="67">
        <v>3.2</v>
      </c>
      <c r="AS45" s="67"/>
      <c r="AT45" s="67"/>
      <c r="AU45" s="67">
        <v>5.2</v>
      </c>
      <c r="AV45" s="67">
        <v>9.9</v>
      </c>
      <c r="AW45" s="67">
        <v>72</v>
      </c>
      <c r="AX45" s="67"/>
      <c r="AY45" s="67">
        <v>88.4</v>
      </c>
      <c r="AZ45" s="67"/>
      <c r="BA45" s="67">
        <v>0.6</v>
      </c>
      <c r="BB45" s="67"/>
      <c r="BC45" s="67">
        <v>26.9</v>
      </c>
      <c r="BD45" s="67">
        <v>73</v>
      </c>
      <c r="BE45" s="67">
        <v>8.4</v>
      </c>
      <c r="BF45" s="67">
        <v>4.5</v>
      </c>
      <c r="BG45" s="67">
        <v>1.4</v>
      </c>
      <c r="BH45" s="67">
        <v>2.1</v>
      </c>
      <c r="BI45" s="67">
        <v>2.2999999999999998</v>
      </c>
      <c r="BJ45" s="67"/>
      <c r="BK45" s="67"/>
      <c r="BL45" s="67"/>
      <c r="BM45" s="67">
        <v>20</v>
      </c>
      <c r="BN45" s="67">
        <v>10</v>
      </c>
      <c r="BO45" s="67"/>
      <c r="BP45" s="68">
        <v>861</v>
      </c>
    </row>
    <row r="46" spans="1:68" x14ac:dyDescent="0.3">
      <c r="A46" s="1"/>
      <c r="B46" s="54" t="s">
        <v>802</v>
      </c>
      <c r="C46" s="67">
        <v>14.5</v>
      </c>
      <c r="D46" s="67">
        <v>15.9</v>
      </c>
      <c r="E46" s="67">
        <v>8.4</v>
      </c>
      <c r="F46" s="67">
        <v>20.3</v>
      </c>
      <c r="G46" s="67">
        <v>1.6</v>
      </c>
      <c r="H46" s="67"/>
      <c r="I46" s="67">
        <v>9.1</v>
      </c>
      <c r="J46" s="67"/>
      <c r="K46" s="67">
        <v>5.0999999999999996</v>
      </c>
      <c r="L46" s="67"/>
      <c r="M46" s="67">
        <v>4</v>
      </c>
      <c r="N46" s="67">
        <v>6.4</v>
      </c>
      <c r="O46" s="67">
        <v>2.9</v>
      </c>
      <c r="P46" s="67">
        <v>2.4</v>
      </c>
      <c r="Q46" s="67">
        <v>2.2999999999999998</v>
      </c>
      <c r="R46" s="67">
        <v>10</v>
      </c>
      <c r="S46" s="67">
        <v>20.100000000000001</v>
      </c>
      <c r="T46" s="67">
        <v>7.2</v>
      </c>
      <c r="U46" s="67">
        <v>9.9</v>
      </c>
      <c r="V46" s="67">
        <v>26</v>
      </c>
      <c r="W46" s="67">
        <v>29.8</v>
      </c>
      <c r="X46" s="67">
        <v>67.5</v>
      </c>
      <c r="Y46" s="67">
        <v>84.5</v>
      </c>
      <c r="Z46" s="67">
        <v>92.7</v>
      </c>
      <c r="AA46" s="67"/>
      <c r="AB46" s="67">
        <v>9.6999999999999993</v>
      </c>
      <c r="AC46" s="67">
        <v>7.2</v>
      </c>
      <c r="AD46" s="67">
        <v>5.8</v>
      </c>
      <c r="AE46" s="67">
        <v>2.2000000000000002</v>
      </c>
      <c r="AF46" s="67">
        <v>4</v>
      </c>
      <c r="AG46" s="67">
        <v>4.5</v>
      </c>
      <c r="AH46" s="67">
        <v>4.0999999999999996</v>
      </c>
      <c r="AI46" s="67"/>
      <c r="AJ46" s="67"/>
      <c r="AK46" s="67"/>
      <c r="AL46" s="67"/>
      <c r="AM46" s="67">
        <v>3.4</v>
      </c>
      <c r="AN46" s="67">
        <v>18</v>
      </c>
      <c r="AO46" s="67"/>
      <c r="AP46" s="67"/>
      <c r="AQ46" s="67"/>
      <c r="AR46" s="67">
        <v>3.2</v>
      </c>
      <c r="AS46" s="67"/>
      <c r="AT46" s="67"/>
      <c r="AU46" s="67">
        <v>5.5</v>
      </c>
      <c r="AV46" s="67">
        <v>9.9</v>
      </c>
      <c r="AW46" s="67">
        <v>84.6</v>
      </c>
      <c r="AX46" s="67"/>
      <c r="AY46" s="67">
        <v>97.3</v>
      </c>
      <c r="AZ46" s="67"/>
      <c r="BA46" s="67">
        <v>0.6</v>
      </c>
      <c r="BB46" s="67"/>
      <c r="BC46" s="67">
        <v>22.2</v>
      </c>
      <c r="BD46" s="67">
        <v>65.900000000000006</v>
      </c>
      <c r="BE46" s="67">
        <v>8.3000000000000007</v>
      </c>
      <c r="BF46" s="67">
        <v>4.5</v>
      </c>
      <c r="BG46" s="67">
        <v>1.4</v>
      </c>
      <c r="BH46" s="67">
        <v>2.1</v>
      </c>
      <c r="BI46" s="67">
        <v>2.2999999999999998</v>
      </c>
      <c r="BJ46" s="67"/>
      <c r="BK46" s="67"/>
      <c r="BL46" s="67"/>
      <c r="BM46" s="67">
        <v>20.100000000000001</v>
      </c>
      <c r="BN46" s="67">
        <v>10</v>
      </c>
      <c r="BO46" s="67"/>
      <c r="BP46" s="68">
        <v>837.4</v>
      </c>
    </row>
    <row r="47" spans="1:68" x14ac:dyDescent="0.3">
      <c r="A47" s="1"/>
      <c r="B47" s="56" t="s">
        <v>803</v>
      </c>
      <c r="C47" s="69">
        <v>13.7</v>
      </c>
      <c r="D47" s="69">
        <v>14.1</v>
      </c>
      <c r="E47" s="69">
        <v>7.7</v>
      </c>
      <c r="F47" s="69">
        <v>20.399999999999999</v>
      </c>
      <c r="G47" s="69">
        <v>1.6</v>
      </c>
      <c r="H47" s="69"/>
      <c r="I47" s="69">
        <v>10.4</v>
      </c>
      <c r="J47" s="69"/>
      <c r="K47" s="69">
        <v>5.2</v>
      </c>
      <c r="L47" s="69"/>
      <c r="M47" s="69">
        <v>4.0999999999999996</v>
      </c>
      <c r="N47" s="69">
        <v>6.5</v>
      </c>
      <c r="O47" s="69">
        <v>2.9</v>
      </c>
      <c r="P47" s="69">
        <v>2.4</v>
      </c>
      <c r="Q47" s="69">
        <v>2.2999999999999998</v>
      </c>
      <c r="R47" s="69">
        <v>10</v>
      </c>
      <c r="S47" s="69">
        <v>20.399999999999999</v>
      </c>
      <c r="T47" s="69">
        <v>6.8</v>
      </c>
      <c r="U47" s="69">
        <v>7.5</v>
      </c>
      <c r="V47" s="69">
        <v>25.7</v>
      </c>
      <c r="W47" s="69">
        <v>28.7</v>
      </c>
      <c r="X47" s="69">
        <v>64.400000000000006</v>
      </c>
      <c r="Y47" s="69">
        <v>78.5</v>
      </c>
      <c r="Z47" s="69">
        <v>93.8</v>
      </c>
      <c r="AA47" s="69"/>
      <c r="AB47" s="69">
        <v>9.9</v>
      </c>
      <c r="AC47" s="69">
        <v>7.7</v>
      </c>
      <c r="AD47" s="69">
        <v>5.7</v>
      </c>
      <c r="AE47" s="69">
        <v>2.2000000000000002</v>
      </c>
      <c r="AF47" s="69">
        <v>4</v>
      </c>
      <c r="AG47" s="69">
        <v>4.5</v>
      </c>
      <c r="AH47" s="69">
        <v>4.0999999999999996</v>
      </c>
      <c r="AI47" s="69"/>
      <c r="AJ47" s="69"/>
      <c r="AK47" s="69"/>
      <c r="AL47" s="69"/>
      <c r="AM47" s="69">
        <v>3.4</v>
      </c>
      <c r="AN47" s="69">
        <v>18</v>
      </c>
      <c r="AO47" s="69"/>
      <c r="AP47" s="69"/>
      <c r="AQ47" s="69"/>
      <c r="AR47" s="69">
        <v>3.2</v>
      </c>
      <c r="AS47" s="69"/>
      <c r="AT47" s="69"/>
      <c r="AU47" s="69">
        <v>5.5</v>
      </c>
      <c r="AV47" s="69">
        <v>9.9</v>
      </c>
      <c r="AW47" s="69">
        <v>91</v>
      </c>
      <c r="AX47" s="69"/>
      <c r="AY47" s="69">
        <v>106.5</v>
      </c>
      <c r="AZ47" s="69"/>
      <c r="BA47" s="69">
        <v>0.6</v>
      </c>
      <c r="BB47" s="69"/>
      <c r="BC47" s="69">
        <v>24.2</v>
      </c>
      <c r="BD47" s="69">
        <v>64.2</v>
      </c>
      <c r="BE47" s="69">
        <v>8.3000000000000007</v>
      </c>
      <c r="BF47" s="69">
        <v>4.5</v>
      </c>
      <c r="BG47" s="69">
        <v>1.4</v>
      </c>
      <c r="BH47" s="69">
        <v>1.9</v>
      </c>
      <c r="BI47" s="69">
        <v>2.2999999999999998</v>
      </c>
      <c r="BJ47" s="69"/>
      <c r="BK47" s="69"/>
      <c r="BL47" s="69"/>
      <c r="BM47" s="69">
        <v>20</v>
      </c>
      <c r="BN47" s="69">
        <v>10</v>
      </c>
      <c r="BO47" s="69"/>
      <c r="BP47" s="70">
        <v>840.1</v>
      </c>
    </row>
    <row r="48" spans="1:68" x14ac:dyDescent="0.3">
      <c r="A48" s="1"/>
      <c r="B48" s="50" t="s">
        <v>804</v>
      </c>
      <c r="C48" s="65">
        <v>14.5</v>
      </c>
      <c r="D48" s="65">
        <v>14.1</v>
      </c>
      <c r="E48" s="65">
        <v>7.8</v>
      </c>
      <c r="F48" s="65">
        <v>20.399999999999999</v>
      </c>
      <c r="G48" s="65">
        <v>1.5</v>
      </c>
      <c r="H48" s="65"/>
      <c r="I48" s="65">
        <v>10.3</v>
      </c>
      <c r="J48" s="65"/>
      <c r="K48" s="65">
        <v>4.9000000000000004</v>
      </c>
      <c r="L48" s="65"/>
      <c r="M48" s="65">
        <v>4.0999999999999996</v>
      </c>
      <c r="N48" s="65">
        <v>6.5</v>
      </c>
      <c r="O48" s="65">
        <v>3</v>
      </c>
      <c r="P48" s="65">
        <v>2.2999999999999998</v>
      </c>
      <c r="Q48" s="65">
        <v>2.2000000000000002</v>
      </c>
      <c r="R48" s="65">
        <v>10</v>
      </c>
      <c r="S48" s="65">
        <v>20.3</v>
      </c>
      <c r="T48" s="65">
        <v>6.7</v>
      </c>
      <c r="U48" s="65">
        <v>7.5</v>
      </c>
      <c r="V48" s="65">
        <v>27</v>
      </c>
      <c r="W48" s="65">
        <v>25.6</v>
      </c>
      <c r="X48" s="65">
        <v>61.6</v>
      </c>
      <c r="Y48" s="65">
        <v>69.7</v>
      </c>
      <c r="Z48" s="65">
        <v>86.6</v>
      </c>
      <c r="AA48" s="65"/>
      <c r="AB48" s="65">
        <v>7.3</v>
      </c>
      <c r="AC48" s="65">
        <v>5.2</v>
      </c>
      <c r="AD48" s="65">
        <v>5.7</v>
      </c>
      <c r="AE48" s="65">
        <v>2.2000000000000002</v>
      </c>
      <c r="AF48" s="65">
        <v>4</v>
      </c>
      <c r="AG48" s="65">
        <v>4.5</v>
      </c>
      <c r="AH48" s="65">
        <v>4.0999999999999996</v>
      </c>
      <c r="AI48" s="65"/>
      <c r="AJ48" s="65"/>
      <c r="AK48" s="65"/>
      <c r="AL48" s="65"/>
      <c r="AM48" s="65">
        <v>3.4</v>
      </c>
      <c r="AN48" s="65">
        <v>18</v>
      </c>
      <c r="AO48" s="65"/>
      <c r="AP48" s="65"/>
      <c r="AQ48" s="65"/>
      <c r="AR48" s="65">
        <v>3.2</v>
      </c>
      <c r="AS48" s="65"/>
      <c r="AT48" s="65"/>
      <c r="AU48" s="65">
        <v>5.4</v>
      </c>
      <c r="AV48" s="65">
        <v>9.9</v>
      </c>
      <c r="AW48" s="65">
        <v>59</v>
      </c>
      <c r="AX48" s="65"/>
      <c r="AY48" s="65">
        <v>72</v>
      </c>
      <c r="AZ48" s="65"/>
      <c r="BA48" s="65">
        <v>0.6</v>
      </c>
      <c r="BB48" s="65"/>
      <c r="BC48" s="65">
        <v>22.6</v>
      </c>
      <c r="BD48" s="65">
        <v>56.2</v>
      </c>
      <c r="BE48" s="65">
        <v>8.3000000000000007</v>
      </c>
      <c r="BF48" s="65">
        <v>4.5</v>
      </c>
      <c r="BG48" s="65">
        <v>1.4</v>
      </c>
      <c r="BH48" s="65">
        <v>2</v>
      </c>
      <c r="BI48" s="65">
        <v>2.2999999999999998</v>
      </c>
      <c r="BJ48" s="65"/>
      <c r="BK48" s="65"/>
      <c r="BL48" s="65"/>
      <c r="BM48" s="65">
        <v>20.100000000000001</v>
      </c>
      <c r="BN48" s="65">
        <v>10</v>
      </c>
      <c r="BO48" s="65"/>
      <c r="BP48" s="66">
        <v>738.5</v>
      </c>
    </row>
    <row r="49" spans="1:68" x14ac:dyDescent="0.3">
      <c r="A49" s="1"/>
      <c r="B49" s="54" t="s">
        <v>805</v>
      </c>
      <c r="C49" s="67">
        <v>14.4</v>
      </c>
      <c r="D49" s="67">
        <v>14.1</v>
      </c>
      <c r="E49" s="67">
        <v>8.6</v>
      </c>
      <c r="F49" s="67">
        <v>14.6</v>
      </c>
      <c r="G49" s="67">
        <v>1.5</v>
      </c>
      <c r="H49" s="67"/>
      <c r="I49" s="67">
        <v>9.3000000000000007</v>
      </c>
      <c r="J49" s="67"/>
      <c r="K49" s="67">
        <v>4.8</v>
      </c>
      <c r="L49" s="67"/>
      <c r="M49" s="67">
        <v>3.9</v>
      </c>
      <c r="N49" s="67">
        <v>6.3</v>
      </c>
      <c r="O49" s="67">
        <v>3.4</v>
      </c>
      <c r="P49" s="67">
        <v>2.2999999999999998</v>
      </c>
      <c r="Q49" s="67">
        <v>2.2000000000000002</v>
      </c>
      <c r="R49" s="67">
        <v>10</v>
      </c>
      <c r="S49" s="67">
        <v>19.899999999999999</v>
      </c>
      <c r="T49" s="67">
        <v>6.6</v>
      </c>
      <c r="U49" s="67">
        <v>7.5</v>
      </c>
      <c r="V49" s="67">
        <v>26.7</v>
      </c>
      <c r="W49" s="67">
        <v>19.2</v>
      </c>
      <c r="X49" s="67">
        <v>62.3</v>
      </c>
      <c r="Y49" s="67">
        <v>85.2</v>
      </c>
      <c r="Z49" s="67">
        <v>98.9</v>
      </c>
      <c r="AA49" s="67"/>
      <c r="AB49" s="67">
        <v>9.4</v>
      </c>
      <c r="AC49" s="67">
        <v>5.3</v>
      </c>
      <c r="AD49" s="67">
        <v>5.7</v>
      </c>
      <c r="AE49" s="67">
        <v>2.2000000000000002</v>
      </c>
      <c r="AF49" s="67">
        <v>4</v>
      </c>
      <c r="AG49" s="67">
        <v>4.5</v>
      </c>
      <c r="AH49" s="67">
        <v>4.0999999999999996</v>
      </c>
      <c r="AI49" s="67"/>
      <c r="AJ49" s="67"/>
      <c r="AK49" s="67"/>
      <c r="AL49" s="67"/>
      <c r="AM49" s="67">
        <v>3.4</v>
      </c>
      <c r="AN49" s="67">
        <v>18</v>
      </c>
      <c r="AO49" s="67"/>
      <c r="AP49" s="67"/>
      <c r="AQ49" s="67"/>
      <c r="AR49" s="67">
        <v>3.2</v>
      </c>
      <c r="AS49" s="67"/>
      <c r="AT49" s="67"/>
      <c r="AU49" s="67">
        <v>5.5</v>
      </c>
      <c r="AV49" s="67">
        <v>10</v>
      </c>
      <c r="AW49" s="67">
        <v>61</v>
      </c>
      <c r="AX49" s="67"/>
      <c r="AY49" s="67">
        <v>69.7</v>
      </c>
      <c r="AZ49" s="67"/>
      <c r="BA49" s="67">
        <v>0.6</v>
      </c>
      <c r="BB49" s="67"/>
      <c r="BC49" s="67">
        <v>19.899999999999999</v>
      </c>
      <c r="BD49" s="67">
        <v>51.8</v>
      </c>
      <c r="BE49" s="67">
        <v>8.4</v>
      </c>
      <c r="BF49" s="67">
        <v>4.5</v>
      </c>
      <c r="BG49" s="67">
        <v>1.4</v>
      </c>
      <c r="BH49" s="67">
        <v>2</v>
      </c>
      <c r="BI49" s="67">
        <v>2.2999999999999998</v>
      </c>
      <c r="BJ49" s="67"/>
      <c r="BK49" s="67"/>
      <c r="BL49" s="67"/>
      <c r="BM49" s="67">
        <v>20</v>
      </c>
      <c r="BN49" s="67">
        <v>10</v>
      </c>
      <c r="BO49" s="67"/>
      <c r="BP49" s="68">
        <v>748.6</v>
      </c>
    </row>
    <row r="50" spans="1:68" x14ac:dyDescent="0.3">
      <c r="A50" s="1"/>
      <c r="B50" s="54" t="s">
        <v>806</v>
      </c>
      <c r="C50" s="67">
        <v>14.4</v>
      </c>
      <c r="D50" s="67">
        <v>14.2</v>
      </c>
      <c r="E50" s="67">
        <v>8.1999999999999993</v>
      </c>
      <c r="F50" s="67">
        <v>13</v>
      </c>
      <c r="G50" s="67">
        <v>1.5</v>
      </c>
      <c r="H50" s="67"/>
      <c r="I50" s="67">
        <v>9.8000000000000007</v>
      </c>
      <c r="J50" s="67"/>
      <c r="K50" s="67">
        <v>4.9000000000000004</v>
      </c>
      <c r="L50" s="67"/>
      <c r="M50" s="67">
        <v>4.0999999999999996</v>
      </c>
      <c r="N50" s="67">
        <v>6.4</v>
      </c>
      <c r="O50" s="67">
        <v>3.5</v>
      </c>
      <c r="P50" s="67">
        <v>2.4</v>
      </c>
      <c r="Q50" s="67">
        <v>2.2000000000000002</v>
      </c>
      <c r="R50" s="67">
        <v>10</v>
      </c>
      <c r="S50" s="67">
        <v>20.2</v>
      </c>
      <c r="T50" s="67">
        <v>6.6</v>
      </c>
      <c r="U50" s="67">
        <v>7.5</v>
      </c>
      <c r="V50" s="67">
        <v>26.7</v>
      </c>
      <c r="W50" s="67">
        <v>18.7</v>
      </c>
      <c r="X50" s="67">
        <v>58.9</v>
      </c>
      <c r="Y50" s="67">
        <v>85.8</v>
      </c>
      <c r="Z50" s="67">
        <v>94.9</v>
      </c>
      <c r="AA50" s="67"/>
      <c r="AB50" s="67">
        <v>8.8000000000000007</v>
      </c>
      <c r="AC50" s="67">
        <v>4.5999999999999996</v>
      </c>
      <c r="AD50" s="67">
        <v>5.7</v>
      </c>
      <c r="AE50" s="67">
        <v>2.2000000000000002</v>
      </c>
      <c r="AF50" s="67">
        <v>4</v>
      </c>
      <c r="AG50" s="67">
        <v>4.5</v>
      </c>
      <c r="AH50" s="67">
        <v>4.0999999999999996</v>
      </c>
      <c r="AI50" s="67"/>
      <c r="AJ50" s="67"/>
      <c r="AK50" s="67"/>
      <c r="AL50" s="67"/>
      <c r="AM50" s="67">
        <v>3.4</v>
      </c>
      <c r="AN50" s="67">
        <v>18</v>
      </c>
      <c r="AO50" s="67"/>
      <c r="AP50" s="67"/>
      <c r="AQ50" s="67"/>
      <c r="AR50" s="67">
        <v>3.2</v>
      </c>
      <c r="AS50" s="67"/>
      <c r="AT50" s="67"/>
      <c r="AU50" s="67">
        <v>5.3</v>
      </c>
      <c r="AV50" s="67">
        <v>10</v>
      </c>
      <c r="AW50" s="67">
        <v>73.8</v>
      </c>
      <c r="AX50" s="67"/>
      <c r="AY50" s="67">
        <v>80.5</v>
      </c>
      <c r="AZ50" s="67"/>
      <c r="BA50" s="67">
        <v>0.6</v>
      </c>
      <c r="BB50" s="67"/>
      <c r="BC50" s="67">
        <v>22.2</v>
      </c>
      <c r="BD50" s="67">
        <v>58.3</v>
      </c>
      <c r="BE50" s="67">
        <v>8.4</v>
      </c>
      <c r="BF50" s="67">
        <v>4.5</v>
      </c>
      <c r="BG50" s="67">
        <v>1.4</v>
      </c>
      <c r="BH50" s="67">
        <v>2</v>
      </c>
      <c r="BI50" s="67">
        <v>2.2999999999999998</v>
      </c>
      <c r="BJ50" s="67"/>
      <c r="BK50" s="67"/>
      <c r="BL50" s="67"/>
      <c r="BM50" s="67">
        <v>20</v>
      </c>
      <c r="BN50" s="67">
        <v>10</v>
      </c>
      <c r="BO50" s="67"/>
      <c r="BP50" s="68">
        <v>771.7</v>
      </c>
    </row>
    <row r="51" spans="1:68" x14ac:dyDescent="0.3">
      <c r="A51" s="1"/>
      <c r="B51" s="54" t="s">
        <v>807</v>
      </c>
      <c r="C51" s="67">
        <v>14.7</v>
      </c>
      <c r="D51" s="67">
        <v>14.2</v>
      </c>
      <c r="E51" s="67">
        <v>8.6</v>
      </c>
      <c r="F51" s="67">
        <v>13.3</v>
      </c>
      <c r="G51" s="67">
        <v>1.5</v>
      </c>
      <c r="H51" s="67"/>
      <c r="I51" s="67">
        <v>9.1999999999999993</v>
      </c>
      <c r="J51" s="67"/>
      <c r="K51" s="67">
        <v>4.9000000000000004</v>
      </c>
      <c r="L51" s="67"/>
      <c r="M51" s="67">
        <v>3.4</v>
      </c>
      <c r="N51" s="67">
        <v>6.3</v>
      </c>
      <c r="O51" s="67">
        <v>3.5</v>
      </c>
      <c r="P51" s="67">
        <v>2.2000000000000002</v>
      </c>
      <c r="Q51" s="67">
        <v>2.2000000000000002</v>
      </c>
      <c r="R51" s="67">
        <v>10</v>
      </c>
      <c r="S51" s="67">
        <v>19.899999999999999</v>
      </c>
      <c r="T51" s="67">
        <v>6.6</v>
      </c>
      <c r="U51" s="67">
        <v>4</v>
      </c>
      <c r="V51" s="67">
        <v>27.7</v>
      </c>
      <c r="W51" s="67">
        <v>18.600000000000001</v>
      </c>
      <c r="X51" s="67">
        <v>62.7</v>
      </c>
      <c r="Y51" s="67">
        <v>95.7</v>
      </c>
      <c r="Z51" s="67">
        <v>106</v>
      </c>
      <c r="AA51" s="67"/>
      <c r="AB51" s="67">
        <v>11.3</v>
      </c>
      <c r="AC51" s="67">
        <v>8.1999999999999993</v>
      </c>
      <c r="AD51" s="67">
        <v>5.7</v>
      </c>
      <c r="AE51" s="67">
        <v>2.2000000000000002</v>
      </c>
      <c r="AF51" s="67">
        <v>4</v>
      </c>
      <c r="AG51" s="67">
        <v>4.5</v>
      </c>
      <c r="AH51" s="67">
        <v>4.0999999999999996</v>
      </c>
      <c r="AI51" s="67"/>
      <c r="AJ51" s="67"/>
      <c r="AK51" s="67"/>
      <c r="AL51" s="67"/>
      <c r="AM51" s="67">
        <v>3.4</v>
      </c>
      <c r="AN51" s="67">
        <v>18</v>
      </c>
      <c r="AO51" s="67"/>
      <c r="AP51" s="67"/>
      <c r="AQ51" s="67"/>
      <c r="AR51" s="67">
        <v>3.2</v>
      </c>
      <c r="AS51" s="67"/>
      <c r="AT51" s="67"/>
      <c r="AU51" s="67">
        <v>5.5</v>
      </c>
      <c r="AV51" s="67">
        <v>9.9</v>
      </c>
      <c r="AW51" s="67">
        <v>98.6</v>
      </c>
      <c r="AX51" s="67"/>
      <c r="AY51" s="67">
        <v>102.5</v>
      </c>
      <c r="AZ51" s="67"/>
      <c r="BA51" s="67">
        <v>0.6</v>
      </c>
      <c r="BB51" s="67"/>
      <c r="BC51" s="67">
        <v>20.6</v>
      </c>
      <c r="BD51" s="67">
        <v>58.7</v>
      </c>
      <c r="BE51" s="67">
        <v>8.4</v>
      </c>
      <c r="BF51" s="67">
        <v>3.9</v>
      </c>
      <c r="BG51" s="67">
        <v>1.2</v>
      </c>
      <c r="BH51" s="67">
        <v>2.1</v>
      </c>
      <c r="BI51" s="67">
        <v>2.2999999999999998</v>
      </c>
      <c r="BJ51" s="67"/>
      <c r="BK51" s="67"/>
      <c r="BL51" s="67"/>
      <c r="BM51" s="67">
        <v>20</v>
      </c>
      <c r="BN51" s="67">
        <v>10</v>
      </c>
      <c r="BO51" s="67"/>
      <c r="BP51" s="68">
        <v>844.1</v>
      </c>
    </row>
    <row r="52" spans="1:68" x14ac:dyDescent="0.3">
      <c r="A52" s="1"/>
      <c r="B52" s="54" t="s">
        <v>808</v>
      </c>
      <c r="C52" s="67">
        <v>14</v>
      </c>
      <c r="D52" s="67">
        <v>8</v>
      </c>
      <c r="E52" s="67">
        <v>8.4</v>
      </c>
      <c r="F52" s="67">
        <v>13.3</v>
      </c>
      <c r="G52" s="67">
        <v>1.5</v>
      </c>
      <c r="H52" s="67"/>
      <c r="I52" s="67">
        <v>8.6999999999999993</v>
      </c>
      <c r="J52" s="67"/>
      <c r="K52" s="67">
        <v>4.8</v>
      </c>
      <c r="L52" s="67"/>
      <c r="M52" s="67">
        <v>3.4</v>
      </c>
      <c r="N52" s="67">
        <v>6.3</v>
      </c>
      <c r="O52" s="67">
        <v>3.5</v>
      </c>
      <c r="P52" s="67">
        <v>2.2999999999999998</v>
      </c>
      <c r="Q52" s="67">
        <v>2.2000000000000002</v>
      </c>
      <c r="R52" s="67">
        <v>10</v>
      </c>
      <c r="S52" s="67">
        <v>20.100000000000001</v>
      </c>
      <c r="T52" s="67">
        <v>6.6</v>
      </c>
      <c r="U52" s="67">
        <v>4</v>
      </c>
      <c r="V52" s="67">
        <v>26.9</v>
      </c>
      <c r="W52" s="67">
        <v>23.3</v>
      </c>
      <c r="X52" s="67">
        <v>68.900000000000006</v>
      </c>
      <c r="Y52" s="67">
        <v>95.7</v>
      </c>
      <c r="Z52" s="67">
        <v>96.8</v>
      </c>
      <c r="AA52" s="67"/>
      <c r="AB52" s="67">
        <v>11.3</v>
      </c>
      <c r="AC52" s="67">
        <v>8.6</v>
      </c>
      <c r="AD52" s="67">
        <v>5.7</v>
      </c>
      <c r="AE52" s="67">
        <v>2.2000000000000002</v>
      </c>
      <c r="AF52" s="67">
        <v>4</v>
      </c>
      <c r="AG52" s="67">
        <v>4.5</v>
      </c>
      <c r="AH52" s="67">
        <v>4.0999999999999996</v>
      </c>
      <c r="AI52" s="67"/>
      <c r="AJ52" s="67"/>
      <c r="AK52" s="67"/>
      <c r="AL52" s="67"/>
      <c r="AM52" s="67">
        <v>3.4</v>
      </c>
      <c r="AN52" s="67">
        <v>18</v>
      </c>
      <c r="AO52" s="67"/>
      <c r="AP52" s="67"/>
      <c r="AQ52" s="67"/>
      <c r="AR52" s="67">
        <v>3.2</v>
      </c>
      <c r="AS52" s="67"/>
      <c r="AT52" s="67"/>
      <c r="AU52" s="67">
        <v>1.9</v>
      </c>
      <c r="AV52" s="67">
        <v>9.9</v>
      </c>
      <c r="AW52" s="67">
        <v>94.9</v>
      </c>
      <c r="AX52" s="67"/>
      <c r="AY52" s="67">
        <v>88.5</v>
      </c>
      <c r="AZ52" s="67"/>
      <c r="BA52" s="67">
        <v>0.6</v>
      </c>
      <c r="BB52" s="67"/>
      <c r="BC52" s="67">
        <v>21.3</v>
      </c>
      <c r="BD52" s="67">
        <v>55.8</v>
      </c>
      <c r="BE52" s="67">
        <v>8.3000000000000007</v>
      </c>
      <c r="BF52" s="67">
        <v>3.9</v>
      </c>
      <c r="BG52" s="67">
        <v>1.2</v>
      </c>
      <c r="BH52" s="67">
        <v>2.1</v>
      </c>
      <c r="BI52" s="67">
        <v>2.2000000000000002</v>
      </c>
      <c r="BJ52" s="67"/>
      <c r="BK52" s="67"/>
      <c r="BL52" s="67"/>
      <c r="BM52" s="67">
        <v>20</v>
      </c>
      <c r="BN52" s="67">
        <v>10</v>
      </c>
      <c r="BO52" s="67"/>
      <c r="BP52" s="68">
        <v>814.3</v>
      </c>
    </row>
    <row r="53" spans="1:68" x14ac:dyDescent="0.3">
      <c r="A53" s="1"/>
      <c r="B53" s="54" t="s">
        <v>809</v>
      </c>
      <c r="C53" s="67">
        <v>13.4</v>
      </c>
      <c r="D53" s="67">
        <v>8</v>
      </c>
      <c r="E53" s="67">
        <v>8.1999999999999993</v>
      </c>
      <c r="F53" s="67">
        <v>13.3</v>
      </c>
      <c r="G53" s="67">
        <v>1.4</v>
      </c>
      <c r="H53" s="67"/>
      <c r="I53" s="67">
        <v>9.5</v>
      </c>
      <c r="J53" s="67"/>
      <c r="K53" s="67">
        <v>4.9000000000000004</v>
      </c>
      <c r="L53" s="67"/>
      <c r="M53" s="67">
        <v>3.6</v>
      </c>
      <c r="N53" s="67">
        <v>5.8</v>
      </c>
      <c r="O53" s="67">
        <v>3.5</v>
      </c>
      <c r="P53" s="67">
        <v>2.2999999999999998</v>
      </c>
      <c r="Q53" s="67">
        <v>2.2000000000000002</v>
      </c>
      <c r="R53" s="67">
        <v>10</v>
      </c>
      <c r="S53" s="67">
        <v>20.100000000000001</v>
      </c>
      <c r="T53" s="67">
        <v>6.7</v>
      </c>
      <c r="U53" s="67">
        <v>4</v>
      </c>
      <c r="V53" s="67">
        <v>28.1</v>
      </c>
      <c r="W53" s="67">
        <v>22.9</v>
      </c>
      <c r="X53" s="67">
        <v>49.6</v>
      </c>
      <c r="Y53" s="67">
        <v>69.5</v>
      </c>
      <c r="Z53" s="67">
        <v>84.5</v>
      </c>
      <c r="AA53" s="67"/>
      <c r="AB53" s="67">
        <v>8.4</v>
      </c>
      <c r="AC53" s="67">
        <v>5.8</v>
      </c>
      <c r="AD53" s="67">
        <v>5.7</v>
      </c>
      <c r="AE53" s="67">
        <v>2.2000000000000002</v>
      </c>
      <c r="AF53" s="67">
        <v>4</v>
      </c>
      <c r="AG53" s="67">
        <v>4.5</v>
      </c>
      <c r="AH53" s="67">
        <v>4.5999999999999996</v>
      </c>
      <c r="AI53" s="67"/>
      <c r="AJ53" s="67"/>
      <c r="AK53" s="67"/>
      <c r="AL53" s="67"/>
      <c r="AM53" s="67">
        <v>3.4</v>
      </c>
      <c r="AN53" s="67">
        <v>18</v>
      </c>
      <c r="AO53" s="67"/>
      <c r="AP53" s="67"/>
      <c r="AQ53" s="67"/>
      <c r="AR53" s="67">
        <v>3.2</v>
      </c>
      <c r="AS53" s="67"/>
      <c r="AT53" s="67"/>
      <c r="AU53" s="67">
        <v>1.7</v>
      </c>
      <c r="AV53" s="67">
        <v>9.9</v>
      </c>
      <c r="AW53" s="67">
        <v>74.5</v>
      </c>
      <c r="AX53" s="67"/>
      <c r="AY53" s="67">
        <v>78.7</v>
      </c>
      <c r="AZ53" s="67"/>
      <c r="BA53" s="67">
        <v>0.6</v>
      </c>
      <c r="BB53" s="67"/>
      <c r="BC53" s="67">
        <v>20.2</v>
      </c>
      <c r="BD53" s="67">
        <v>52.9</v>
      </c>
      <c r="BE53" s="67">
        <v>8.3000000000000007</v>
      </c>
      <c r="BF53" s="67">
        <v>3.9</v>
      </c>
      <c r="BG53" s="67">
        <v>1.2</v>
      </c>
      <c r="BH53" s="67">
        <v>2.1</v>
      </c>
      <c r="BI53" s="67">
        <v>2.2000000000000002</v>
      </c>
      <c r="BJ53" s="67"/>
      <c r="BK53" s="67"/>
      <c r="BL53" s="67"/>
      <c r="BM53" s="67">
        <v>20</v>
      </c>
      <c r="BN53" s="67">
        <v>10</v>
      </c>
      <c r="BO53" s="67"/>
      <c r="BP53" s="68">
        <v>717.5</v>
      </c>
    </row>
    <row r="54" spans="1:68" x14ac:dyDescent="0.3">
      <c r="A54" s="1"/>
      <c r="B54" s="54" t="s">
        <v>810</v>
      </c>
      <c r="C54" s="67">
        <v>13.7</v>
      </c>
      <c r="D54" s="67">
        <v>8</v>
      </c>
      <c r="E54" s="67">
        <v>7.9</v>
      </c>
      <c r="F54" s="67">
        <v>10.3</v>
      </c>
      <c r="G54" s="67">
        <v>1.4</v>
      </c>
      <c r="H54" s="67"/>
      <c r="I54" s="67">
        <v>9.6999999999999993</v>
      </c>
      <c r="J54" s="67"/>
      <c r="K54" s="67">
        <v>4.9000000000000004</v>
      </c>
      <c r="L54" s="67"/>
      <c r="M54" s="67">
        <v>3.5</v>
      </c>
      <c r="N54" s="67">
        <v>5.5</v>
      </c>
      <c r="O54" s="67">
        <v>3.5</v>
      </c>
      <c r="P54" s="67">
        <v>2.2999999999999998</v>
      </c>
      <c r="Q54" s="67">
        <v>2.2000000000000002</v>
      </c>
      <c r="R54" s="67">
        <v>10</v>
      </c>
      <c r="S54" s="67">
        <v>20.100000000000001</v>
      </c>
      <c r="T54" s="67">
        <v>6.7</v>
      </c>
      <c r="U54" s="67">
        <v>4</v>
      </c>
      <c r="V54" s="67">
        <v>28.5</v>
      </c>
      <c r="W54" s="67">
        <v>24.2</v>
      </c>
      <c r="X54" s="67">
        <v>40.299999999999997</v>
      </c>
      <c r="Y54" s="67">
        <v>69.3</v>
      </c>
      <c r="Z54" s="67">
        <v>85.8</v>
      </c>
      <c r="AA54" s="67"/>
      <c r="AB54" s="67">
        <v>6.8</v>
      </c>
      <c r="AC54" s="67">
        <v>6.9</v>
      </c>
      <c r="AD54" s="67">
        <v>5.7</v>
      </c>
      <c r="AE54" s="67">
        <v>2.2000000000000002</v>
      </c>
      <c r="AF54" s="67">
        <v>4</v>
      </c>
      <c r="AG54" s="67">
        <v>4.5</v>
      </c>
      <c r="AH54" s="67">
        <v>4.7</v>
      </c>
      <c r="AI54" s="67"/>
      <c r="AJ54" s="67"/>
      <c r="AK54" s="67"/>
      <c r="AL54" s="67"/>
      <c r="AM54" s="67">
        <v>3.4</v>
      </c>
      <c r="AN54" s="67">
        <v>18</v>
      </c>
      <c r="AO54" s="67"/>
      <c r="AP54" s="67"/>
      <c r="AQ54" s="67"/>
      <c r="AR54" s="67">
        <v>3</v>
      </c>
      <c r="AS54" s="67"/>
      <c r="AT54" s="67"/>
      <c r="AU54" s="67">
        <v>1.7</v>
      </c>
      <c r="AV54" s="67">
        <v>9.9</v>
      </c>
      <c r="AW54" s="67">
        <v>62.4</v>
      </c>
      <c r="AX54" s="67"/>
      <c r="AY54" s="67">
        <v>73.599999999999994</v>
      </c>
      <c r="AZ54" s="67"/>
      <c r="BA54" s="67">
        <v>0.6</v>
      </c>
      <c r="BB54" s="67"/>
      <c r="BC54" s="67">
        <v>18</v>
      </c>
      <c r="BD54" s="67">
        <v>51.9</v>
      </c>
      <c r="BE54" s="67">
        <v>8.3000000000000007</v>
      </c>
      <c r="BF54" s="67">
        <v>4.2</v>
      </c>
      <c r="BG54" s="67">
        <v>1.3</v>
      </c>
      <c r="BH54" s="67">
        <v>2.1</v>
      </c>
      <c r="BI54" s="67">
        <v>2.1</v>
      </c>
      <c r="BJ54" s="67"/>
      <c r="BK54" s="67"/>
      <c r="BL54" s="67"/>
      <c r="BM54" s="67">
        <v>20</v>
      </c>
      <c r="BN54" s="67">
        <v>10</v>
      </c>
      <c r="BO54" s="67"/>
      <c r="BP54" s="68">
        <v>687.1</v>
      </c>
    </row>
    <row r="55" spans="1:68" x14ac:dyDescent="0.3">
      <c r="A55" s="1"/>
      <c r="B55" s="56" t="s">
        <v>1031</v>
      </c>
      <c r="C55" s="69">
        <v>13.4</v>
      </c>
      <c r="D55" s="69">
        <v>8</v>
      </c>
      <c r="E55" s="69">
        <v>7.7</v>
      </c>
      <c r="F55" s="69">
        <v>9</v>
      </c>
      <c r="G55" s="69">
        <v>1.4</v>
      </c>
      <c r="H55" s="69"/>
      <c r="I55" s="69">
        <v>9.5</v>
      </c>
      <c r="J55" s="69"/>
      <c r="K55" s="69">
        <v>5.0999999999999996</v>
      </c>
      <c r="L55" s="69"/>
      <c r="M55" s="69">
        <v>3.3</v>
      </c>
      <c r="N55" s="69">
        <v>5.5</v>
      </c>
      <c r="O55" s="69">
        <v>3.5</v>
      </c>
      <c r="P55" s="69">
        <v>2.4</v>
      </c>
      <c r="Q55" s="69">
        <v>2.2000000000000002</v>
      </c>
      <c r="R55" s="69">
        <v>10</v>
      </c>
      <c r="S55" s="69">
        <v>20.100000000000001</v>
      </c>
      <c r="T55" s="69">
        <v>6.7</v>
      </c>
      <c r="U55" s="69">
        <v>4</v>
      </c>
      <c r="V55" s="69">
        <v>28.5</v>
      </c>
      <c r="W55" s="69">
        <v>26.4</v>
      </c>
      <c r="X55" s="69">
        <v>40.5</v>
      </c>
      <c r="Y55" s="69">
        <v>57.9</v>
      </c>
      <c r="Z55" s="69">
        <v>82.3</v>
      </c>
      <c r="AA55" s="69"/>
      <c r="AB55" s="69">
        <v>3.6</v>
      </c>
      <c r="AC55" s="69">
        <v>3.8</v>
      </c>
      <c r="AD55" s="69">
        <v>5.7</v>
      </c>
      <c r="AE55" s="69">
        <v>2.2000000000000002</v>
      </c>
      <c r="AF55" s="69">
        <v>4</v>
      </c>
      <c r="AG55" s="69">
        <v>4.5</v>
      </c>
      <c r="AH55" s="69">
        <v>4.7</v>
      </c>
      <c r="AI55" s="69"/>
      <c r="AJ55" s="69"/>
      <c r="AK55" s="69"/>
      <c r="AL55" s="69"/>
      <c r="AM55" s="69">
        <v>3.4</v>
      </c>
      <c r="AN55" s="69">
        <v>18</v>
      </c>
      <c r="AO55" s="69"/>
      <c r="AP55" s="69"/>
      <c r="AQ55" s="69"/>
      <c r="AR55" s="69">
        <v>3</v>
      </c>
      <c r="AS55" s="69"/>
      <c r="AT55" s="69"/>
      <c r="AU55" s="69">
        <v>1.8</v>
      </c>
      <c r="AV55" s="69">
        <v>10</v>
      </c>
      <c r="AW55" s="69">
        <v>51.1</v>
      </c>
      <c r="AX55" s="69"/>
      <c r="AY55" s="69">
        <v>58.4</v>
      </c>
      <c r="AZ55" s="69"/>
      <c r="BA55" s="69">
        <v>0.6</v>
      </c>
      <c r="BB55" s="69"/>
      <c r="BC55" s="69">
        <v>17.600000000000001</v>
      </c>
      <c r="BD55" s="69">
        <v>48.1</v>
      </c>
      <c r="BE55" s="69">
        <v>8.3000000000000007</v>
      </c>
      <c r="BF55" s="69">
        <v>4.5</v>
      </c>
      <c r="BG55" s="69">
        <v>1.4</v>
      </c>
      <c r="BH55" s="69">
        <v>2.1</v>
      </c>
      <c r="BI55" s="69">
        <v>2.2000000000000002</v>
      </c>
      <c r="BJ55" s="69"/>
      <c r="BK55" s="69"/>
      <c r="BL55" s="69"/>
      <c r="BM55" s="69">
        <v>20</v>
      </c>
      <c r="BN55" s="69">
        <v>10</v>
      </c>
      <c r="BO55" s="69"/>
      <c r="BP55" s="70">
        <v>636.4</v>
      </c>
    </row>
    <row r="56" spans="1:68" ht="15.6" x14ac:dyDescent="0.3">
      <c r="A56" s="1"/>
      <c r="B56" s="71" t="s">
        <v>1032</v>
      </c>
      <c r="C56" s="72">
        <v>337.7</v>
      </c>
      <c r="D56" s="72">
        <v>300.8</v>
      </c>
      <c r="E56" s="72">
        <v>195.5</v>
      </c>
      <c r="F56" s="72">
        <v>313.55</v>
      </c>
      <c r="G56" s="72">
        <v>31.4</v>
      </c>
      <c r="H56" s="72">
        <v>0</v>
      </c>
      <c r="I56" s="72">
        <v>175.8</v>
      </c>
      <c r="J56" s="72">
        <v>8.35</v>
      </c>
      <c r="K56" s="72">
        <v>122.8</v>
      </c>
      <c r="L56" s="72">
        <v>0</v>
      </c>
      <c r="M56" s="72">
        <v>91.6</v>
      </c>
      <c r="N56" s="72">
        <v>130.4</v>
      </c>
      <c r="O56" s="72">
        <v>74.150000000000006</v>
      </c>
      <c r="P56" s="72">
        <v>56.65</v>
      </c>
      <c r="Q56" s="72">
        <v>54.4</v>
      </c>
      <c r="R56" s="72">
        <v>239.9</v>
      </c>
      <c r="S56" s="72">
        <v>483.25</v>
      </c>
      <c r="T56" s="72">
        <v>182.55</v>
      </c>
      <c r="U56" s="72">
        <v>115.6</v>
      </c>
      <c r="V56" s="72">
        <v>551.4</v>
      </c>
      <c r="W56" s="72">
        <v>540.20000000000005</v>
      </c>
      <c r="X56" s="72">
        <v>2279.5500000000002</v>
      </c>
      <c r="Y56" s="72">
        <v>1938.4</v>
      </c>
      <c r="Z56" s="72">
        <v>1914.2</v>
      </c>
      <c r="AA56" s="72">
        <v>261.55</v>
      </c>
      <c r="AB56" s="72">
        <v>277.89999999999998</v>
      </c>
      <c r="AC56" s="72">
        <v>236.8</v>
      </c>
      <c r="AD56" s="72">
        <v>139.94999999999999</v>
      </c>
      <c r="AE56" s="72">
        <v>52.8</v>
      </c>
      <c r="AF56" s="72">
        <v>96.3</v>
      </c>
      <c r="AG56" s="72">
        <v>108.65</v>
      </c>
      <c r="AH56" s="72">
        <v>98.65</v>
      </c>
      <c r="AI56" s="72">
        <v>0</v>
      </c>
      <c r="AJ56" s="72">
        <v>592.4</v>
      </c>
      <c r="AK56" s="72">
        <v>82.25</v>
      </c>
      <c r="AL56" s="72">
        <v>73.25</v>
      </c>
      <c r="AM56" s="72">
        <v>81</v>
      </c>
      <c r="AN56" s="72">
        <v>437.55</v>
      </c>
      <c r="AO56" s="72">
        <v>0</v>
      </c>
      <c r="AP56" s="72">
        <v>1983.65</v>
      </c>
      <c r="AQ56" s="72">
        <v>2.75</v>
      </c>
      <c r="AR56" s="72">
        <v>44.55</v>
      </c>
      <c r="AS56" s="72">
        <v>117.35</v>
      </c>
      <c r="AT56" s="72">
        <v>100.05</v>
      </c>
      <c r="AU56" s="72">
        <v>71.45</v>
      </c>
      <c r="AV56" s="72">
        <v>213.35</v>
      </c>
      <c r="AW56" s="72">
        <v>2027.55</v>
      </c>
      <c r="AX56" s="72">
        <v>1086.45</v>
      </c>
      <c r="AY56" s="72">
        <v>1909.4</v>
      </c>
      <c r="AZ56" s="72">
        <v>807.45</v>
      </c>
      <c r="BA56" s="72">
        <v>13.1</v>
      </c>
      <c r="BB56" s="72">
        <v>118.45</v>
      </c>
      <c r="BC56" s="72">
        <v>669.25</v>
      </c>
      <c r="BD56" s="72">
        <v>1763.4</v>
      </c>
      <c r="BE56" s="72">
        <v>205.1</v>
      </c>
      <c r="BF56" s="72">
        <v>106.95</v>
      </c>
      <c r="BG56" s="72">
        <v>41.65</v>
      </c>
      <c r="BH56" s="72">
        <v>49.5</v>
      </c>
      <c r="BI56" s="72">
        <v>53.75</v>
      </c>
      <c r="BJ56" s="72">
        <v>116.65</v>
      </c>
      <c r="BK56" s="72">
        <v>0</v>
      </c>
      <c r="BL56" s="72">
        <v>0</v>
      </c>
      <c r="BM56" s="72">
        <v>480.4</v>
      </c>
      <c r="BN56" s="72">
        <v>239.8</v>
      </c>
      <c r="BO56" s="72">
        <v>105.9</v>
      </c>
      <c r="BP56" s="72">
        <v>25005.1</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545</v>
      </c>
      <c r="M70" s="1">
        <v>1261.6500000000001</v>
      </c>
      <c r="N70" s="1">
        <v>5.0455707035764705</v>
      </c>
      <c r="O70" s="1" t="s">
        <v>1033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544</v>
      </c>
      <c r="M71" s="1">
        <v>4178.8999999999996</v>
      </c>
      <c r="N71" s="1">
        <v>16.712190713094529</v>
      </c>
      <c r="O71" s="1" t="s">
        <v>1034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546</v>
      </c>
      <c r="M72" s="1">
        <v>5301</v>
      </c>
      <c r="N72" s="1">
        <v>21.199675266245688</v>
      </c>
      <c r="O72" s="1" t="s">
        <v>1035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547</v>
      </c>
      <c r="M73" s="1">
        <v>14263.55</v>
      </c>
      <c r="N73" s="1">
        <v>57.042563317083314</v>
      </c>
      <c r="O73" s="1" t="s">
        <v>1036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1037</v>
      </c>
      <c r="C5" s="207"/>
      <c r="D5" s="207"/>
      <c r="E5" s="207"/>
      <c r="F5" s="207"/>
      <c r="G5" s="207"/>
      <c r="H5" s="207"/>
      <c r="I5" s="207"/>
    </row>
    <row r="6" spans="1:9" ht="43.95" customHeight="1" x14ac:dyDescent="0.3">
      <c r="A6" s="1"/>
      <c r="B6" s="206" t="s">
        <v>538</v>
      </c>
      <c r="C6" s="206" t="s">
        <v>592</v>
      </c>
      <c r="D6" s="206" t="s">
        <v>593</v>
      </c>
      <c r="E6" s="206" t="s">
        <v>594</v>
      </c>
      <c r="F6" s="206" t="s">
        <v>204</v>
      </c>
      <c r="G6" s="206" t="s">
        <v>591</v>
      </c>
      <c r="H6" s="206" t="s">
        <v>595</v>
      </c>
      <c r="I6" s="64" t="s">
        <v>1038</v>
      </c>
    </row>
    <row r="7" spans="1:9" x14ac:dyDescent="0.3">
      <c r="A7" s="1"/>
      <c r="B7" s="206"/>
      <c r="C7" s="64" t="s">
        <v>988</v>
      </c>
      <c r="D7" s="64" t="s">
        <v>989</v>
      </c>
      <c r="E7" s="64" t="s">
        <v>990</v>
      </c>
      <c r="F7" s="64" t="s">
        <v>993</v>
      </c>
      <c r="G7" s="64" t="s">
        <v>1039</v>
      </c>
      <c r="H7" s="64" t="s">
        <v>1010</v>
      </c>
      <c r="I7" s="64" t="s">
        <v>755</v>
      </c>
    </row>
    <row r="8" spans="1:9" x14ac:dyDescent="0.3">
      <c r="A8" s="1"/>
      <c r="B8" s="50" t="s">
        <v>1012</v>
      </c>
      <c r="C8" s="65">
        <v>13.8</v>
      </c>
      <c r="D8" s="65">
        <v>7.1</v>
      </c>
      <c r="E8" s="65">
        <v>8.6</v>
      </c>
      <c r="F8" s="65">
        <v>9.6</v>
      </c>
      <c r="G8" s="65">
        <v>29.7</v>
      </c>
      <c r="H8" s="65"/>
      <c r="I8" s="66">
        <v>68.8</v>
      </c>
    </row>
    <row r="9" spans="1:9" x14ac:dyDescent="0.3">
      <c r="A9" s="1"/>
      <c r="B9" s="54" t="s">
        <v>1013</v>
      </c>
      <c r="C9" s="67">
        <v>13.9</v>
      </c>
      <c r="D9" s="67">
        <v>7.1</v>
      </c>
      <c r="E9" s="67">
        <v>7.5</v>
      </c>
      <c r="F9" s="67">
        <v>9</v>
      </c>
      <c r="G9" s="67">
        <v>30.9</v>
      </c>
      <c r="H9" s="67"/>
      <c r="I9" s="68">
        <v>68.400000000000006</v>
      </c>
    </row>
    <row r="10" spans="1:9" x14ac:dyDescent="0.3">
      <c r="A10" s="1"/>
      <c r="B10" s="54" t="s">
        <v>1014</v>
      </c>
      <c r="C10" s="67">
        <v>13.8</v>
      </c>
      <c r="D10" s="67">
        <v>9.6</v>
      </c>
      <c r="E10" s="67">
        <v>7.3</v>
      </c>
      <c r="F10" s="67">
        <v>9.6999999999999993</v>
      </c>
      <c r="G10" s="67">
        <v>31.8</v>
      </c>
      <c r="H10" s="67"/>
      <c r="I10" s="68">
        <v>72.2</v>
      </c>
    </row>
    <row r="11" spans="1:9" x14ac:dyDescent="0.3">
      <c r="A11" s="1"/>
      <c r="B11" s="54" t="s">
        <v>1015</v>
      </c>
      <c r="C11" s="67">
        <v>13.8</v>
      </c>
      <c r="D11" s="67">
        <v>10.1</v>
      </c>
      <c r="E11" s="67">
        <v>7.7</v>
      </c>
      <c r="F11" s="67">
        <v>9.6</v>
      </c>
      <c r="G11" s="67">
        <v>31.9</v>
      </c>
      <c r="H11" s="67"/>
      <c r="I11" s="68">
        <v>73.099999999999994</v>
      </c>
    </row>
    <row r="12" spans="1:9" x14ac:dyDescent="0.3">
      <c r="A12" s="1"/>
      <c r="B12" s="54" t="s">
        <v>1016</v>
      </c>
      <c r="C12" s="67">
        <v>13.9</v>
      </c>
      <c r="D12" s="67">
        <v>7.8</v>
      </c>
      <c r="E12" s="67">
        <v>7.8</v>
      </c>
      <c r="F12" s="67">
        <v>9.6999999999999993</v>
      </c>
      <c r="G12" s="67">
        <v>33.9</v>
      </c>
      <c r="H12" s="67"/>
      <c r="I12" s="68">
        <v>73.099999999999994</v>
      </c>
    </row>
    <row r="13" spans="1:9" x14ac:dyDescent="0.3">
      <c r="A13" s="1"/>
      <c r="B13" s="54" t="s">
        <v>1017</v>
      </c>
      <c r="C13" s="67">
        <v>14</v>
      </c>
      <c r="D13" s="67">
        <v>7.9</v>
      </c>
      <c r="E13" s="67">
        <v>8.1999999999999993</v>
      </c>
      <c r="F13" s="67">
        <v>9.4</v>
      </c>
      <c r="G13" s="67">
        <v>35.6</v>
      </c>
      <c r="H13" s="67"/>
      <c r="I13" s="68">
        <v>75.099999999999994</v>
      </c>
    </row>
    <row r="14" spans="1:9" x14ac:dyDescent="0.3">
      <c r="A14" s="1"/>
      <c r="B14" s="54" t="s">
        <v>1018</v>
      </c>
      <c r="C14" s="67">
        <v>14</v>
      </c>
      <c r="D14" s="67">
        <v>7.9</v>
      </c>
      <c r="E14" s="67">
        <v>8.4</v>
      </c>
      <c r="F14" s="67">
        <v>9.5</v>
      </c>
      <c r="G14" s="67">
        <v>35.799999999999997</v>
      </c>
      <c r="H14" s="67"/>
      <c r="I14" s="68">
        <v>75.599999999999994</v>
      </c>
    </row>
    <row r="15" spans="1:9" x14ac:dyDescent="0.3">
      <c r="A15" s="1"/>
      <c r="B15" s="56" t="s">
        <v>1019</v>
      </c>
      <c r="C15" s="69">
        <v>14.1</v>
      </c>
      <c r="D15" s="69">
        <v>7.9</v>
      </c>
      <c r="E15" s="69">
        <v>8.5</v>
      </c>
      <c r="F15" s="69">
        <v>9.5</v>
      </c>
      <c r="G15" s="69">
        <v>36.200000000000003</v>
      </c>
      <c r="H15" s="69"/>
      <c r="I15" s="70">
        <v>76.2</v>
      </c>
    </row>
    <row r="16" spans="1:9" x14ac:dyDescent="0.3">
      <c r="A16" s="1"/>
      <c r="B16" s="50" t="s">
        <v>1020</v>
      </c>
      <c r="C16" s="65">
        <v>14</v>
      </c>
      <c r="D16" s="65">
        <v>7.9</v>
      </c>
      <c r="E16" s="65">
        <v>7.9</v>
      </c>
      <c r="F16" s="65">
        <v>9.5</v>
      </c>
      <c r="G16" s="65">
        <v>36.9</v>
      </c>
      <c r="H16" s="65"/>
      <c r="I16" s="66">
        <v>76.2</v>
      </c>
    </row>
    <row r="17" spans="1:9" x14ac:dyDescent="0.3">
      <c r="A17" s="1"/>
      <c r="B17" s="54" t="s">
        <v>1021</v>
      </c>
      <c r="C17" s="67">
        <v>14</v>
      </c>
      <c r="D17" s="67">
        <v>7.9</v>
      </c>
      <c r="E17" s="67">
        <v>8.5</v>
      </c>
      <c r="F17" s="67">
        <v>9.1</v>
      </c>
      <c r="G17" s="67">
        <v>37</v>
      </c>
      <c r="H17" s="67"/>
      <c r="I17" s="68">
        <v>76.5</v>
      </c>
    </row>
    <row r="18" spans="1:9" x14ac:dyDescent="0.3">
      <c r="A18" s="1"/>
      <c r="B18" s="54" t="s">
        <v>1022</v>
      </c>
      <c r="C18" s="67">
        <v>14.1</v>
      </c>
      <c r="D18" s="67">
        <v>7.9</v>
      </c>
      <c r="E18" s="67">
        <v>8.4</v>
      </c>
      <c r="F18" s="67">
        <v>9.6999999999999993</v>
      </c>
      <c r="G18" s="67">
        <v>37</v>
      </c>
      <c r="H18" s="67"/>
      <c r="I18" s="68">
        <v>77.099999999999994</v>
      </c>
    </row>
    <row r="19" spans="1:9" x14ac:dyDescent="0.3">
      <c r="A19" s="1"/>
      <c r="B19" s="54" t="s">
        <v>1023</v>
      </c>
      <c r="C19" s="67">
        <v>13.9</v>
      </c>
      <c r="D19" s="67">
        <v>7.9</v>
      </c>
      <c r="E19" s="67">
        <v>8.4</v>
      </c>
      <c r="F19" s="67">
        <v>9.1999999999999993</v>
      </c>
      <c r="G19" s="67">
        <v>37.1</v>
      </c>
      <c r="H19" s="67"/>
      <c r="I19" s="68">
        <v>76.5</v>
      </c>
    </row>
    <row r="20" spans="1:9" x14ac:dyDescent="0.3">
      <c r="A20" s="1"/>
      <c r="B20" s="54" t="s">
        <v>1024</v>
      </c>
      <c r="C20" s="67">
        <v>14.1</v>
      </c>
      <c r="D20" s="67">
        <v>8</v>
      </c>
      <c r="E20" s="67">
        <v>8.6</v>
      </c>
      <c r="F20" s="67">
        <v>9.3000000000000007</v>
      </c>
      <c r="G20" s="67">
        <v>36.6</v>
      </c>
      <c r="H20" s="67"/>
      <c r="I20" s="68">
        <v>76.599999999999994</v>
      </c>
    </row>
    <row r="21" spans="1:9" x14ac:dyDescent="0.3">
      <c r="A21" s="1"/>
      <c r="B21" s="54" t="s">
        <v>1025</v>
      </c>
      <c r="C21" s="67">
        <v>13.5</v>
      </c>
      <c r="D21" s="67">
        <v>8</v>
      </c>
      <c r="E21" s="67">
        <v>8.4</v>
      </c>
      <c r="F21" s="67">
        <v>9.4</v>
      </c>
      <c r="G21" s="67">
        <v>36.4</v>
      </c>
      <c r="H21" s="67"/>
      <c r="I21" s="68">
        <v>75.7</v>
      </c>
    </row>
    <row r="22" spans="1:9" x14ac:dyDescent="0.3">
      <c r="A22" s="1"/>
      <c r="B22" s="54" t="s">
        <v>1026</v>
      </c>
      <c r="C22" s="67">
        <v>14.5</v>
      </c>
      <c r="D22" s="67">
        <v>8</v>
      </c>
      <c r="E22" s="67">
        <v>7.8</v>
      </c>
      <c r="F22" s="67">
        <v>9.1999999999999993</v>
      </c>
      <c r="G22" s="67">
        <v>36.6</v>
      </c>
      <c r="H22" s="67"/>
      <c r="I22" s="68">
        <v>76.099999999999994</v>
      </c>
    </row>
    <row r="23" spans="1:9" x14ac:dyDescent="0.3">
      <c r="A23" s="1"/>
      <c r="B23" s="56" t="s">
        <v>1027</v>
      </c>
      <c r="C23" s="69">
        <v>14.5</v>
      </c>
      <c r="D23" s="69">
        <v>8</v>
      </c>
      <c r="E23" s="69">
        <v>8.1</v>
      </c>
      <c r="F23" s="69">
        <v>4.0999999999999996</v>
      </c>
      <c r="G23" s="69">
        <v>36.9</v>
      </c>
      <c r="H23" s="69"/>
      <c r="I23" s="70">
        <v>71.599999999999994</v>
      </c>
    </row>
    <row r="24" spans="1:9" x14ac:dyDescent="0.3">
      <c r="A24" s="1"/>
      <c r="B24" s="50" t="s">
        <v>1028</v>
      </c>
      <c r="C24" s="65">
        <v>14.5</v>
      </c>
      <c r="D24" s="65">
        <v>8</v>
      </c>
      <c r="E24" s="65">
        <v>9</v>
      </c>
      <c r="F24" s="65"/>
      <c r="G24" s="65">
        <v>36.6</v>
      </c>
      <c r="H24" s="65"/>
      <c r="I24" s="66">
        <v>68.099999999999994</v>
      </c>
    </row>
    <row r="25" spans="1:9" x14ac:dyDescent="0.3">
      <c r="A25" s="1"/>
      <c r="B25" s="54" t="s">
        <v>1029</v>
      </c>
      <c r="C25" s="67">
        <v>14.5</v>
      </c>
      <c r="D25" s="67">
        <v>12.8</v>
      </c>
      <c r="E25" s="67">
        <v>8.9</v>
      </c>
      <c r="F25" s="67"/>
      <c r="G25" s="67">
        <v>36.6</v>
      </c>
      <c r="H25" s="67"/>
      <c r="I25" s="68">
        <v>72.8</v>
      </c>
    </row>
    <row r="26" spans="1:9" x14ac:dyDescent="0.3">
      <c r="A26" s="1"/>
      <c r="B26" s="54" t="s">
        <v>1030</v>
      </c>
      <c r="C26" s="67">
        <v>13.5</v>
      </c>
      <c r="D26" s="67">
        <v>13.6</v>
      </c>
      <c r="E26" s="67">
        <v>8.8000000000000007</v>
      </c>
      <c r="F26" s="67"/>
      <c r="G26" s="67">
        <v>35.9</v>
      </c>
      <c r="H26" s="67"/>
      <c r="I26" s="68">
        <v>71.8</v>
      </c>
    </row>
    <row r="27" spans="1:9" x14ac:dyDescent="0.3">
      <c r="A27" s="1"/>
      <c r="B27" s="54" t="s">
        <v>783</v>
      </c>
      <c r="C27" s="67">
        <v>14.5</v>
      </c>
      <c r="D27" s="67">
        <v>14.2</v>
      </c>
      <c r="E27" s="67">
        <v>7.9</v>
      </c>
      <c r="F27" s="67"/>
      <c r="G27" s="67">
        <v>36.700000000000003</v>
      </c>
      <c r="H27" s="67"/>
      <c r="I27" s="68">
        <v>73.3</v>
      </c>
    </row>
    <row r="28" spans="1:9" x14ac:dyDescent="0.3">
      <c r="A28" s="1"/>
      <c r="B28" s="54" t="s">
        <v>784</v>
      </c>
      <c r="C28" s="67">
        <v>14</v>
      </c>
      <c r="D28" s="67">
        <v>14.2</v>
      </c>
      <c r="E28" s="67">
        <v>8.6</v>
      </c>
      <c r="F28" s="67"/>
      <c r="G28" s="67">
        <v>36.5</v>
      </c>
      <c r="H28" s="67"/>
      <c r="I28" s="68">
        <v>73.3</v>
      </c>
    </row>
    <row r="29" spans="1:9" x14ac:dyDescent="0.3">
      <c r="A29" s="1"/>
      <c r="B29" s="54" t="s">
        <v>785</v>
      </c>
      <c r="C29" s="67">
        <v>13</v>
      </c>
      <c r="D29" s="67">
        <v>14.1</v>
      </c>
      <c r="E29" s="67">
        <v>8.1</v>
      </c>
      <c r="F29" s="67"/>
      <c r="G29" s="67">
        <v>36.200000000000003</v>
      </c>
      <c r="H29" s="67"/>
      <c r="I29" s="68">
        <v>71.400000000000006</v>
      </c>
    </row>
    <row r="30" spans="1:9" x14ac:dyDescent="0.3">
      <c r="A30" s="1"/>
      <c r="B30" s="54" t="s">
        <v>786</v>
      </c>
      <c r="C30" s="67">
        <v>14.5</v>
      </c>
      <c r="D30" s="67">
        <v>16.7</v>
      </c>
      <c r="E30" s="67">
        <v>8.5</v>
      </c>
      <c r="F30" s="67"/>
      <c r="G30" s="67">
        <v>36.299999999999997</v>
      </c>
      <c r="H30" s="67"/>
      <c r="I30" s="68">
        <v>76</v>
      </c>
    </row>
    <row r="31" spans="1:9" x14ac:dyDescent="0.3">
      <c r="A31" s="1"/>
      <c r="B31" s="56" t="s">
        <v>787</v>
      </c>
      <c r="C31" s="69">
        <v>14.5</v>
      </c>
      <c r="D31" s="69">
        <v>17.2</v>
      </c>
      <c r="E31" s="69">
        <v>7.4</v>
      </c>
      <c r="F31" s="69"/>
      <c r="G31" s="69">
        <v>36.4</v>
      </c>
      <c r="H31" s="69"/>
      <c r="I31" s="70">
        <v>75.5</v>
      </c>
    </row>
    <row r="32" spans="1:9" x14ac:dyDescent="0.3">
      <c r="A32" s="1"/>
      <c r="B32" s="50" t="s">
        <v>788</v>
      </c>
      <c r="C32" s="65">
        <v>14.5</v>
      </c>
      <c r="D32" s="65">
        <v>18.100000000000001</v>
      </c>
      <c r="E32" s="65">
        <v>7.6</v>
      </c>
      <c r="F32" s="65"/>
      <c r="G32" s="65">
        <v>35.700000000000003</v>
      </c>
      <c r="H32" s="65"/>
      <c r="I32" s="66">
        <v>75.900000000000006</v>
      </c>
    </row>
    <row r="33" spans="1:9" x14ac:dyDescent="0.3">
      <c r="A33" s="1"/>
      <c r="B33" s="54" t="s">
        <v>789</v>
      </c>
      <c r="C33" s="67">
        <v>14.5</v>
      </c>
      <c r="D33" s="67">
        <v>18.100000000000001</v>
      </c>
      <c r="E33" s="67">
        <v>8.6</v>
      </c>
      <c r="F33" s="67">
        <v>1</v>
      </c>
      <c r="G33" s="67">
        <v>35.9</v>
      </c>
      <c r="H33" s="67"/>
      <c r="I33" s="68">
        <v>78.099999999999994</v>
      </c>
    </row>
    <row r="34" spans="1:9" x14ac:dyDescent="0.3">
      <c r="A34" s="1"/>
      <c r="B34" s="54" t="s">
        <v>790</v>
      </c>
      <c r="C34" s="67">
        <v>14.5</v>
      </c>
      <c r="D34" s="67">
        <v>18.3</v>
      </c>
      <c r="E34" s="67">
        <v>8.1999999999999993</v>
      </c>
      <c r="F34" s="67">
        <v>1.5</v>
      </c>
      <c r="G34" s="67">
        <v>35.9</v>
      </c>
      <c r="H34" s="67"/>
      <c r="I34" s="68">
        <v>78.400000000000006</v>
      </c>
    </row>
    <row r="35" spans="1:9" x14ac:dyDescent="0.3">
      <c r="A35" s="1"/>
      <c r="B35" s="54" t="s">
        <v>791</v>
      </c>
      <c r="C35" s="67">
        <v>14.4</v>
      </c>
      <c r="D35" s="67">
        <v>18.3</v>
      </c>
      <c r="E35" s="67">
        <v>7.7</v>
      </c>
      <c r="F35" s="67">
        <v>5.0999999999999996</v>
      </c>
      <c r="G35" s="67">
        <v>35.200000000000003</v>
      </c>
      <c r="H35" s="67"/>
      <c r="I35" s="68">
        <v>80.7</v>
      </c>
    </row>
    <row r="36" spans="1:9" x14ac:dyDescent="0.3">
      <c r="A36" s="1"/>
      <c r="B36" s="54" t="s">
        <v>792</v>
      </c>
      <c r="C36" s="67">
        <v>14.5</v>
      </c>
      <c r="D36" s="67">
        <v>18.3</v>
      </c>
      <c r="E36" s="67">
        <v>7.3</v>
      </c>
      <c r="F36" s="67">
        <v>8.3000000000000007</v>
      </c>
      <c r="G36" s="67">
        <v>36.700000000000003</v>
      </c>
      <c r="H36" s="67"/>
      <c r="I36" s="68">
        <v>85.1</v>
      </c>
    </row>
    <row r="37" spans="1:9" x14ac:dyDescent="0.3">
      <c r="A37" s="1"/>
      <c r="B37" s="54" t="s">
        <v>793</v>
      </c>
      <c r="C37" s="67">
        <v>14.4</v>
      </c>
      <c r="D37" s="67">
        <v>18.3</v>
      </c>
      <c r="E37" s="67">
        <v>7.5</v>
      </c>
      <c r="F37" s="67">
        <v>9.6</v>
      </c>
      <c r="G37" s="67">
        <v>36.9</v>
      </c>
      <c r="H37" s="67"/>
      <c r="I37" s="68">
        <v>86.7</v>
      </c>
    </row>
    <row r="38" spans="1:9" x14ac:dyDescent="0.3">
      <c r="A38" s="1"/>
      <c r="B38" s="54" t="s">
        <v>794</v>
      </c>
      <c r="C38" s="67">
        <v>13</v>
      </c>
      <c r="D38" s="67">
        <v>18.3</v>
      </c>
      <c r="E38" s="67">
        <v>8.5</v>
      </c>
      <c r="F38" s="67">
        <v>10.6</v>
      </c>
      <c r="G38" s="67">
        <v>36.5</v>
      </c>
      <c r="H38" s="67"/>
      <c r="I38" s="68">
        <v>86.9</v>
      </c>
    </row>
    <row r="39" spans="1:9" x14ac:dyDescent="0.3">
      <c r="A39" s="1"/>
      <c r="B39" s="56" t="s">
        <v>795</v>
      </c>
      <c r="C39" s="69">
        <v>13</v>
      </c>
      <c r="D39" s="69">
        <v>16.399999999999999</v>
      </c>
      <c r="E39" s="69">
        <v>8.6</v>
      </c>
      <c r="F39" s="69">
        <v>11.2</v>
      </c>
      <c r="G39" s="69">
        <v>36.4</v>
      </c>
      <c r="H39" s="69"/>
      <c r="I39" s="70">
        <v>85.6</v>
      </c>
    </row>
    <row r="40" spans="1:9" x14ac:dyDescent="0.3">
      <c r="A40" s="1"/>
      <c r="B40" s="50" t="s">
        <v>796</v>
      </c>
      <c r="C40" s="65">
        <v>14.3</v>
      </c>
      <c r="D40" s="65">
        <v>16.3</v>
      </c>
      <c r="E40" s="65">
        <v>8.3000000000000007</v>
      </c>
      <c r="F40" s="65">
        <v>11.6</v>
      </c>
      <c r="G40" s="65">
        <v>34.6</v>
      </c>
      <c r="H40" s="65"/>
      <c r="I40" s="66">
        <v>85.1</v>
      </c>
    </row>
    <row r="41" spans="1:9" x14ac:dyDescent="0.3">
      <c r="A41" s="1"/>
      <c r="B41" s="54" t="s">
        <v>797</v>
      </c>
      <c r="C41" s="67">
        <v>14.3</v>
      </c>
      <c r="D41" s="67">
        <v>16.399999999999999</v>
      </c>
      <c r="E41" s="67">
        <v>8</v>
      </c>
      <c r="F41" s="67">
        <v>10.3</v>
      </c>
      <c r="G41" s="67">
        <v>34.299999999999997</v>
      </c>
      <c r="H41" s="67"/>
      <c r="I41" s="68">
        <v>83.3</v>
      </c>
    </row>
    <row r="42" spans="1:9" x14ac:dyDescent="0.3">
      <c r="A42" s="1"/>
      <c r="B42" s="54" t="s">
        <v>798</v>
      </c>
      <c r="C42" s="67">
        <v>14</v>
      </c>
      <c r="D42" s="67">
        <v>16.7</v>
      </c>
      <c r="E42" s="67">
        <v>8.5</v>
      </c>
      <c r="F42" s="67">
        <v>10.5</v>
      </c>
      <c r="G42" s="67">
        <v>34.200000000000003</v>
      </c>
      <c r="H42" s="67"/>
      <c r="I42" s="68">
        <v>83.9</v>
      </c>
    </row>
    <row r="43" spans="1:9" x14ac:dyDescent="0.3">
      <c r="A43" s="1"/>
      <c r="B43" s="54" t="s">
        <v>799</v>
      </c>
      <c r="C43" s="67">
        <v>13.5</v>
      </c>
      <c r="D43" s="67">
        <v>16.7</v>
      </c>
      <c r="E43" s="67">
        <v>8</v>
      </c>
      <c r="F43" s="67">
        <v>10.199999999999999</v>
      </c>
      <c r="G43" s="67">
        <v>34.299999999999997</v>
      </c>
      <c r="H43" s="67"/>
      <c r="I43" s="68">
        <v>82.7</v>
      </c>
    </row>
    <row r="44" spans="1:9" x14ac:dyDescent="0.3">
      <c r="A44" s="1"/>
      <c r="B44" s="54" t="s">
        <v>800</v>
      </c>
      <c r="C44" s="67">
        <v>14.4</v>
      </c>
      <c r="D44" s="67">
        <v>16.7</v>
      </c>
      <c r="E44" s="67">
        <v>7.6</v>
      </c>
      <c r="F44" s="67">
        <v>10.4</v>
      </c>
      <c r="G44" s="67">
        <v>34.799999999999997</v>
      </c>
      <c r="H44" s="67"/>
      <c r="I44" s="68">
        <v>83.9</v>
      </c>
    </row>
    <row r="45" spans="1:9" x14ac:dyDescent="0.3">
      <c r="A45" s="1"/>
      <c r="B45" s="54" t="s">
        <v>801</v>
      </c>
      <c r="C45" s="67">
        <v>14.5</v>
      </c>
      <c r="D45" s="67">
        <v>16.3</v>
      </c>
      <c r="E45" s="67">
        <v>7.8</v>
      </c>
      <c r="F45" s="67">
        <v>10.3</v>
      </c>
      <c r="G45" s="67">
        <v>33.6</v>
      </c>
      <c r="H45" s="67"/>
      <c r="I45" s="68">
        <v>82.5</v>
      </c>
    </row>
    <row r="46" spans="1:9" x14ac:dyDescent="0.3">
      <c r="A46" s="1"/>
      <c r="B46" s="54" t="s">
        <v>802</v>
      </c>
      <c r="C46" s="67">
        <v>14.5</v>
      </c>
      <c r="D46" s="67">
        <v>15.9</v>
      </c>
      <c r="E46" s="67">
        <v>8.4</v>
      </c>
      <c r="F46" s="67">
        <v>9.1</v>
      </c>
      <c r="G46" s="67">
        <v>33.799999999999997</v>
      </c>
      <c r="H46" s="67"/>
      <c r="I46" s="68">
        <v>81.7</v>
      </c>
    </row>
    <row r="47" spans="1:9" x14ac:dyDescent="0.3">
      <c r="A47" s="1"/>
      <c r="B47" s="56" t="s">
        <v>803</v>
      </c>
      <c r="C47" s="69">
        <v>13.7</v>
      </c>
      <c r="D47" s="69">
        <v>14.1</v>
      </c>
      <c r="E47" s="69">
        <v>7.7</v>
      </c>
      <c r="F47" s="69">
        <v>10.4</v>
      </c>
      <c r="G47" s="69">
        <v>33.700000000000003</v>
      </c>
      <c r="H47" s="69"/>
      <c r="I47" s="70">
        <v>79.599999999999994</v>
      </c>
    </row>
    <row r="48" spans="1:9" x14ac:dyDescent="0.3">
      <c r="A48" s="1"/>
      <c r="B48" s="50" t="s">
        <v>804</v>
      </c>
      <c r="C48" s="65">
        <v>14.5</v>
      </c>
      <c r="D48" s="65">
        <v>14.1</v>
      </c>
      <c r="E48" s="65">
        <v>7.8</v>
      </c>
      <c r="F48" s="65">
        <v>10.3</v>
      </c>
      <c r="G48" s="65">
        <v>33.799999999999997</v>
      </c>
      <c r="H48" s="65"/>
      <c r="I48" s="66">
        <v>80.5</v>
      </c>
    </row>
    <row r="49" spans="1:9" x14ac:dyDescent="0.3">
      <c r="A49" s="1"/>
      <c r="B49" s="54" t="s">
        <v>805</v>
      </c>
      <c r="C49" s="67">
        <v>14.4</v>
      </c>
      <c r="D49" s="67">
        <v>14.1</v>
      </c>
      <c r="E49" s="67">
        <v>8.6</v>
      </c>
      <c r="F49" s="67">
        <v>9.3000000000000007</v>
      </c>
      <c r="G49" s="67">
        <v>40.6</v>
      </c>
      <c r="H49" s="67"/>
      <c r="I49" s="68">
        <v>87</v>
      </c>
    </row>
    <row r="50" spans="1:9" x14ac:dyDescent="0.3">
      <c r="A50" s="1"/>
      <c r="B50" s="54" t="s">
        <v>806</v>
      </c>
      <c r="C50" s="67">
        <v>14.4</v>
      </c>
      <c r="D50" s="67">
        <v>14.2</v>
      </c>
      <c r="E50" s="67">
        <v>8.1999999999999993</v>
      </c>
      <c r="F50" s="67">
        <v>9.8000000000000007</v>
      </c>
      <c r="G50" s="67">
        <v>40.299999999999997</v>
      </c>
      <c r="H50" s="67"/>
      <c r="I50" s="68">
        <v>86.9</v>
      </c>
    </row>
    <row r="51" spans="1:9" x14ac:dyDescent="0.3">
      <c r="A51" s="1"/>
      <c r="B51" s="54" t="s">
        <v>807</v>
      </c>
      <c r="C51" s="67">
        <v>14.7</v>
      </c>
      <c r="D51" s="67">
        <v>14.2</v>
      </c>
      <c r="E51" s="67">
        <v>8.6</v>
      </c>
      <c r="F51" s="67">
        <v>9.1999999999999993</v>
      </c>
      <c r="G51" s="67">
        <v>40.6</v>
      </c>
      <c r="H51" s="67"/>
      <c r="I51" s="68">
        <v>87.3</v>
      </c>
    </row>
    <row r="52" spans="1:9" x14ac:dyDescent="0.3">
      <c r="A52" s="1"/>
      <c r="B52" s="54" t="s">
        <v>808</v>
      </c>
      <c r="C52" s="67">
        <v>14</v>
      </c>
      <c r="D52" s="67">
        <v>8</v>
      </c>
      <c r="E52" s="67">
        <v>8.4</v>
      </c>
      <c r="F52" s="67">
        <v>8.6999999999999993</v>
      </c>
      <c r="G52" s="67">
        <v>40.299999999999997</v>
      </c>
      <c r="H52" s="67"/>
      <c r="I52" s="68">
        <v>79.400000000000006</v>
      </c>
    </row>
    <row r="53" spans="1:9" x14ac:dyDescent="0.3">
      <c r="A53" s="1"/>
      <c r="B53" s="54" t="s">
        <v>809</v>
      </c>
      <c r="C53" s="67">
        <v>13.4</v>
      </c>
      <c r="D53" s="67">
        <v>8</v>
      </c>
      <c r="E53" s="67">
        <v>8.1999999999999993</v>
      </c>
      <c r="F53" s="67">
        <v>9.5</v>
      </c>
      <c r="G53" s="67">
        <v>40.5</v>
      </c>
      <c r="H53" s="67"/>
      <c r="I53" s="68">
        <v>79.599999999999994</v>
      </c>
    </row>
    <row r="54" spans="1:9" x14ac:dyDescent="0.3">
      <c r="A54" s="1"/>
      <c r="B54" s="54" t="s">
        <v>810</v>
      </c>
      <c r="C54" s="67">
        <v>13.7</v>
      </c>
      <c r="D54" s="67">
        <v>8</v>
      </c>
      <c r="E54" s="67">
        <v>7.9</v>
      </c>
      <c r="F54" s="67">
        <v>9.6999999999999993</v>
      </c>
      <c r="G54" s="67">
        <v>41.7</v>
      </c>
      <c r="H54" s="67"/>
      <c r="I54" s="68">
        <v>81</v>
      </c>
    </row>
    <row r="55" spans="1:9" x14ac:dyDescent="0.3">
      <c r="A55" s="1"/>
      <c r="B55" s="56" t="s">
        <v>1031</v>
      </c>
      <c r="C55" s="69">
        <v>13.4</v>
      </c>
      <c r="D55" s="69">
        <v>8</v>
      </c>
      <c r="E55" s="69">
        <v>7.7</v>
      </c>
      <c r="F55" s="69">
        <v>9.5</v>
      </c>
      <c r="G55" s="69">
        <v>44.1</v>
      </c>
      <c r="H55" s="69"/>
      <c r="I55" s="70">
        <v>82.7</v>
      </c>
    </row>
    <row r="56" spans="1:9" ht="15.6" x14ac:dyDescent="0.3">
      <c r="A56" s="1"/>
      <c r="B56" s="71" t="s">
        <v>1032</v>
      </c>
      <c r="C56" s="72">
        <v>337.7</v>
      </c>
      <c r="D56" s="72">
        <v>300.8</v>
      </c>
      <c r="E56" s="72">
        <v>195.5</v>
      </c>
      <c r="F56" s="72">
        <v>175.8</v>
      </c>
      <c r="G56" s="72">
        <v>867.95</v>
      </c>
      <c r="H56" s="72">
        <v>0</v>
      </c>
      <c r="I56" s="72">
        <v>1877.75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0" t="s">
        <v>1040</v>
      </c>
      <c r="C3" s="191"/>
      <c r="D3" s="191"/>
      <c r="E3" s="191"/>
      <c r="F3" s="191"/>
      <c r="G3" s="191"/>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1041</v>
      </c>
      <c r="C5" s="1"/>
      <c r="D5" s="1"/>
      <c r="E5" s="1"/>
      <c r="F5" s="1"/>
      <c r="G5" s="1"/>
      <c r="H5" s="1"/>
      <c r="I5" s="1"/>
      <c r="J5" s="1"/>
      <c r="K5" s="1"/>
      <c r="L5" s="1"/>
      <c r="M5" s="1"/>
      <c r="N5" s="1"/>
      <c r="O5" s="1"/>
      <c r="P5" s="1"/>
      <c r="Q5" s="1"/>
      <c r="R5" s="1"/>
      <c r="S5" s="1"/>
      <c r="T5" s="1"/>
      <c r="U5" s="1"/>
      <c r="V5" s="1"/>
    </row>
    <row r="6" spans="1:22" ht="22.95" customHeight="1" x14ac:dyDescent="0.3">
      <c r="A6" s="1"/>
      <c r="B6" s="194" t="s">
        <v>3</v>
      </c>
      <c r="C6" s="194" t="s">
        <v>70</v>
      </c>
      <c r="D6" s="194" t="s">
        <v>1042</v>
      </c>
      <c r="E6" s="194" t="s">
        <v>1043</v>
      </c>
      <c r="F6" s="194" t="s">
        <v>1044</v>
      </c>
      <c r="G6" s="194"/>
      <c r="H6" s="194"/>
      <c r="I6" s="194"/>
      <c r="J6" s="194"/>
      <c r="K6" s="194"/>
      <c r="L6" s="194"/>
      <c r="M6" s="194"/>
      <c r="N6" s="194"/>
      <c r="O6" s="194"/>
      <c r="P6" s="194"/>
      <c r="Q6" s="194"/>
      <c r="R6" s="194"/>
      <c r="S6" s="194"/>
      <c r="T6" s="194"/>
      <c r="U6" s="194"/>
      <c r="V6" s="194"/>
    </row>
    <row r="7" spans="1:22"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t="s">
        <v>914</v>
      </c>
    </row>
    <row r="8" spans="1:22" x14ac:dyDescent="0.3">
      <c r="A8" s="1"/>
      <c r="B8" s="73" t="s">
        <v>592</v>
      </c>
      <c r="C8" s="73" t="s">
        <v>988</v>
      </c>
      <c r="D8" s="73" t="s">
        <v>1045</v>
      </c>
      <c r="E8" s="74" t="s">
        <v>545</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4328.75</v>
      </c>
    </row>
    <row r="9" spans="1:22" x14ac:dyDescent="0.3">
      <c r="A9" s="1"/>
      <c r="B9" s="73" t="s">
        <v>593</v>
      </c>
      <c r="C9" s="73" t="s">
        <v>1046</v>
      </c>
      <c r="D9" s="73" t="s">
        <v>1047</v>
      </c>
      <c r="E9" s="74" t="s">
        <v>545</v>
      </c>
      <c r="F9" s="75"/>
      <c r="G9" s="75"/>
      <c r="H9" s="75"/>
      <c r="I9" s="75"/>
      <c r="J9" s="75"/>
      <c r="K9" s="75"/>
      <c r="L9" s="75"/>
      <c r="M9" s="75"/>
      <c r="N9" s="75"/>
      <c r="O9" s="75"/>
      <c r="P9" s="75"/>
      <c r="Q9" s="75"/>
      <c r="R9" s="75"/>
      <c r="S9" s="75">
        <v>57</v>
      </c>
      <c r="T9" s="75">
        <v>96.65</v>
      </c>
      <c r="U9" s="75">
        <v>300.8</v>
      </c>
      <c r="V9" s="75">
        <v>454.45</v>
      </c>
    </row>
    <row r="10" spans="1:22" x14ac:dyDescent="0.3">
      <c r="A10" s="1"/>
      <c r="B10" s="73" t="s">
        <v>594</v>
      </c>
      <c r="C10" s="73" t="s">
        <v>1048</v>
      </c>
      <c r="D10" s="73" t="s">
        <v>70</v>
      </c>
      <c r="E10" s="74" t="s">
        <v>545</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2972.17</v>
      </c>
    </row>
    <row r="11" spans="1:22" x14ac:dyDescent="0.3">
      <c r="A11" s="1"/>
      <c r="B11" s="73" t="s">
        <v>581</v>
      </c>
      <c r="C11" s="73" t="s">
        <v>917</v>
      </c>
      <c r="D11" s="73" t="s">
        <v>70</v>
      </c>
      <c r="E11" s="74" t="s">
        <v>544</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5466.5</v>
      </c>
    </row>
    <row r="12" spans="1:22" x14ac:dyDescent="0.3">
      <c r="A12" s="1"/>
      <c r="B12" s="73" t="s">
        <v>582</v>
      </c>
      <c r="C12" s="73" t="s">
        <v>919</v>
      </c>
      <c r="D12" s="73" t="s">
        <v>70</v>
      </c>
      <c r="E12" s="74" t="s">
        <v>544</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492.44799999999998</v>
      </c>
    </row>
    <row r="13" spans="1:22" x14ac:dyDescent="0.3">
      <c r="A13" s="1"/>
      <c r="B13" s="73" t="s">
        <v>583</v>
      </c>
      <c r="C13" s="73" t="s">
        <v>992</v>
      </c>
      <c r="D13" s="73" t="s">
        <v>70</v>
      </c>
      <c r="E13" s="74" t="s">
        <v>544</v>
      </c>
      <c r="F13" s="75"/>
      <c r="G13" s="75"/>
      <c r="H13" s="75"/>
      <c r="I13" s="75">
        <v>4.4000000000000004</v>
      </c>
      <c r="J13" s="75">
        <v>7.2</v>
      </c>
      <c r="K13" s="75">
        <v>7.2</v>
      </c>
      <c r="L13" s="75">
        <v>3.35</v>
      </c>
      <c r="M13" s="75"/>
      <c r="N13" s="75"/>
      <c r="O13" s="75"/>
      <c r="P13" s="75">
        <v>4.5</v>
      </c>
      <c r="Q13" s="75">
        <v>6.85</v>
      </c>
      <c r="R13" s="75">
        <v>7.2</v>
      </c>
      <c r="S13" s="75">
        <v>3.8</v>
      </c>
      <c r="T13" s="75"/>
      <c r="U13" s="75"/>
      <c r="V13" s="75">
        <v>44.5</v>
      </c>
    </row>
    <row r="14" spans="1:22" x14ac:dyDescent="0.3">
      <c r="A14" s="1"/>
      <c r="B14" s="73" t="s">
        <v>204</v>
      </c>
      <c r="C14" s="73" t="s">
        <v>993</v>
      </c>
      <c r="D14" s="73" t="s">
        <v>206</v>
      </c>
      <c r="E14" s="74" t="s">
        <v>545</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3563.8472999999999</v>
      </c>
    </row>
    <row r="15" spans="1:22" x14ac:dyDescent="0.3">
      <c r="A15" s="1"/>
      <c r="B15" s="73" t="s">
        <v>53</v>
      </c>
      <c r="C15" s="73" t="s">
        <v>54</v>
      </c>
      <c r="D15" s="73" t="s">
        <v>70</v>
      </c>
      <c r="E15" s="74" t="s">
        <v>544</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38768.268550000001</v>
      </c>
    </row>
    <row r="16" spans="1:22" x14ac:dyDescent="0.3">
      <c r="A16" s="1"/>
      <c r="B16" s="73" t="s">
        <v>556</v>
      </c>
      <c r="C16" s="73" t="s">
        <v>920</v>
      </c>
      <c r="D16" s="73" t="s">
        <v>70</v>
      </c>
      <c r="E16" s="74" t="s">
        <v>544</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6534.8719499999997</v>
      </c>
    </row>
    <row r="17" spans="1:22" x14ac:dyDescent="0.3">
      <c r="A17" s="1"/>
      <c r="B17" s="73" t="s">
        <v>558</v>
      </c>
      <c r="C17" s="73" t="s">
        <v>1049</v>
      </c>
      <c r="D17" s="73" t="s">
        <v>70</v>
      </c>
      <c r="E17" s="74" t="s">
        <v>544</v>
      </c>
      <c r="F17" s="75"/>
      <c r="G17" s="75"/>
      <c r="H17" s="75"/>
      <c r="I17" s="75"/>
      <c r="J17" s="75"/>
      <c r="K17" s="75"/>
      <c r="L17" s="75"/>
      <c r="M17" s="75"/>
      <c r="N17" s="75"/>
      <c r="O17" s="75"/>
      <c r="P17" s="75"/>
      <c r="Q17" s="75"/>
      <c r="R17" s="75"/>
      <c r="S17" s="75"/>
      <c r="T17" s="75"/>
      <c r="U17" s="75"/>
      <c r="V17" s="75">
        <v>0</v>
      </c>
    </row>
    <row r="18" spans="1:22" x14ac:dyDescent="0.3">
      <c r="A18" s="1"/>
      <c r="B18" s="73" t="s">
        <v>558</v>
      </c>
      <c r="C18" s="73" t="s">
        <v>1050</v>
      </c>
      <c r="D18" s="73" t="s">
        <v>70</v>
      </c>
      <c r="E18" s="74" t="s">
        <v>544</v>
      </c>
      <c r="F18" s="75"/>
      <c r="G18" s="75"/>
      <c r="H18" s="75"/>
      <c r="I18" s="75"/>
      <c r="J18" s="75"/>
      <c r="K18" s="75"/>
      <c r="L18" s="75"/>
      <c r="M18" s="75"/>
      <c r="N18" s="75"/>
      <c r="O18" s="75"/>
      <c r="P18" s="75"/>
      <c r="Q18" s="75"/>
      <c r="R18" s="75"/>
      <c r="S18" s="75"/>
      <c r="T18" s="75"/>
      <c r="U18" s="75"/>
      <c r="V18" s="75">
        <v>0</v>
      </c>
    </row>
    <row r="19" spans="1:22" x14ac:dyDescent="0.3">
      <c r="A19" s="1"/>
      <c r="B19" s="73" t="s">
        <v>554</v>
      </c>
      <c r="C19" s="73" t="s">
        <v>921</v>
      </c>
      <c r="D19" s="73" t="s">
        <v>70</v>
      </c>
      <c r="E19" s="74" t="s">
        <v>544</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24859</v>
      </c>
    </row>
    <row r="20" spans="1:22" x14ac:dyDescent="0.3">
      <c r="A20" s="1"/>
      <c r="B20" s="73" t="s">
        <v>554</v>
      </c>
      <c r="C20" s="73" t="s">
        <v>922</v>
      </c>
      <c r="D20" s="73" t="s">
        <v>70</v>
      </c>
      <c r="E20" s="74" t="s">
        <v>544</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9631.15</v>
      </c>
    </row>
    <row r="21" spans="1:22" x14ac:dyDescent="0.3">
      <c r="A21" s="1"/>
      <c r="B21" s="73" t="s">
        <v>562</v>
      </c>
      <c r="C21" s="73" t="s">
        <v>1051</v>
      </c>
      <c r="D21" s="73" t="s">
        <v>70</v>
      </c>
      <c r="E21" s="74" t="s">
        <v>546</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131.25</v>
      </c>
    </row>
    <row r="22" spans="1:22" x14ac:dyDescent="0.3">
      <c r="A22" s="1"/>
      <c r="B22" s="73" t="s">
        <v>58</v>
      </c>
      <c r="C22" s="73" t="s">
        <v>923</v>
      </c>
      <c r="D22" s="73" t="s">
        <v>70</v>
      </c>
      <c r="E22" s="74" t="s">
        <v>544</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2619.8145</v>
      </c>
    </row>
    <row r="23" spans="1:22" x14ac:dyDescent="0.3">
      <c r="A23" s="1"/>
      <c r="B23" s="73" t="s">
        <v>58</v>
      </c>
      <c r="C23" s="73" t="s">
        <v>924</v>
      </c>
      <c r="D23" s="73" t="s">
        <v>70</v>
      </c>
      <c r="E23" s="74" t="s">
        <v>544</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4510.28</v>
      </c>
    </row>
    <row r="24" spans="1:22" x14ac:dyDescent="0.3">
      <c r="A24" s="1"/>
      <c r="B24" s="73" t="s">
        <v>58</v>
      </c>
      <c r="C24" s="73" t="s">
        <v>925</v>
      </c>
      <c r="D24" s="73" t="s">
        <v>70</v>
      </c>
      <c r="E24" s="74" t="s">
        <v>544</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28120.526000000002</v>
      </c>
    </row>
    <row r="25" spans="1:22" x14ac:dyDescent="0.3">
      <c r="A25" s="1"/>
      <c r="B25" s="73" t="s">
        <v>58</v>
      </c>
      <c r="C25" s="73" t="s">
        <v>1052</v>
      </c>
      <c r="D25" s="73" t="s">
        <v>70</v>
      </c>
      <c r="E25" s="74" t="s">
        <v>544</v>
      </c>
      <c r="F25" s="75"/>
      <c r="G25" s="75"/>
      <c r="H25" s="75"/>
      <c r="I25" s="75"/>
      <c r="J25" s="75"/>
      <c r="K25" s="75"/>
      <c r="L25" s="75"/>
      <c r="M25" s="75"/>
      <c r="N25" s="75"/>
      <c r="O25" s="75"/>
      <c r="P25" s="75"/>
      <c r="Q25" s="75"/>
      <c r="R25" s="75"/>
      <c r="S25" s="75"/>
      <c r="T25" s="75"/>
      <c r="U25" s="75"/>
      <c r="V25" s="75">
        <v>0</v>
      </c>
    </row>
    <row r="26" spans="1:22" x14ac:dyDescent="0.3">
      <c r="A26" s="1"/>
      <c r="B26" s="73" t="s">
        <v>58</v>
      </c>
      <c r="C26" s="73" t="s">
        <v>1053</v>
      </c>
      <c r="D26" s="73" t="s">
        <v>70</v>
      </c>
      <c r="E26" s="74" t="s">
        <v>545</v>
      </c>
      <c r="F26" s="75"/>
      <c r="G26" s="75"/>
      <c r="H26" s="75"/>
      <c r="I26" s="75"/>
      <c r="J26" s="75"/>
      <c r="K26" s="75"/>
      <c r="L26" s="75"/>
      <c r="M26" s="75"/>
      <c r="N26" s="75"/>
      <c r="O26" s="75"/>
      <c r="P26" s="75"/>
      <c r="Q26" s="75"/>
      <c r="R26" s="75"/>
      <c r="S26" s="75"/>
      <c r="T26" s="75"/>
      <c r="U26" s="75"/>
      <c r="V26" s="75">
        <v>0</v>
      </c>
    </row>
    <row r="27" spans="1:22" x14ac:dyDescent="0.3">
      <c r="A27" s="1"/>
      <c r="B27" s="73" t="s">
        <v>58</v>
      </c>
      <c r="C27" s="73" t="s">
        <v>1053</v>
      </c>
      <c r="D27" s="73" t="s">
        <v>1054</v>
      </c>
      <c r="E27" s="74" t="s">
        <v>545</v>
      </c>
      <c r="F27" s="75"/>
      <c r="G27" s="75"/>
      <c r="H27" s="75"/>
      <c r="I27" s="75"/>
      <c r="J27" s="75"/>
      <c r="K27" s="75"/>
      <c r="L27" s="75"/>
      <c r="M27" s="75">
        <v>9.4</v>
      </c>
      <c r="N27" s="75"/>
      <c r="O27" s="75"/>
      <c r="P27" s="75"/>
      <c r="Q27" s="75"/>
      <c r="R27" s="75"/>
      <c r="S27" s="75"/>
      <c r="T27" s="75"/>
      <c r="U27" s="75"/>
      <c r="V27" s="75">
        <v>9.4</v>
      </c>
    </row>
    <row r="28" spans="1:22" x14ac:dyDescent="0.3">
      <c r="A28" s="1"/>
      <c r="B28" s="73" t="s">
        <v>58</v>
      </c>
      <c r="C28" s="73" t="s">
        <v>1055</v>
      </c>
      <c r="D28" s="73" t="s">
        <v>70</v>
      </c>
      <c r="E28" s="74" t="s">
        <v>545</v>
      </c>
      <c r="F28" s="75"/>
      <c r="G28" s="75"/>
      <c r="H28" s="75"/>
      <c r="I28" s="75"/>
      <c r="J28" s="75"/>
      <c r="K28" s="75"/>
      <c r="L28" s="75"/>
      <c r="M28" s="75"/>
      <c r="N28" s="75">
        <v>28.45</v>
      </c>
      <c r="O28" s="75"/>
      <c r="P28" s="75"/>
      <c r="Q28" s="75"/>
      <c r="R28" s="75"/>
      <c r="S28" s="75"/>
      <c r="T28" s="75"/>
      <c r="U28" s="75"/>
      <c r="V28" s="75">
        <v>28.45</v>
      </c>
    </row>
    <row r="29" spans="1:22" x14ac:dyDescent="0.3">
      <c r="A29" s="1"/>
      <c r="B29" s="73" t="s">
        <v>247</v>
      </c>
      <c r="C29" s="73" t="s">
        <v>926</v>
      </c>
      <c r="D29" s="73" t="s">
        <v>206</v>
      </c>
      <c r="E29" s="74" t="s">
        <v>544</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2554.8000000000002</v>
      </c>
    </row>
    <row r="30" spans="1:22" x14ac:dyDescent="0.3">
      <c r="A30" s="1"/>
      <c r="B30" s="73" t="s">
        <v>247</v>
      </c>
      <c r="C30" s="73" t="s">
        <v>927</v>
      </c>
      <c r="D30" s="73" t="s">
        <v>70</v>
      </c>
      <c r="E30" s="74" t="s">
        <v>544</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1723.95</v>
      </c>
    </row>
    <row r="31" spans="1:22" x14ac:dyDescent="0.3">
      <c r="A31" s="1"/>
      <c r="B31" s="73" t="s">
        <v>247</v>
      </c>
      <c r="C31" s="73" t="s">
        <v>928</v>
      </c>
      <c r="D31" s="73" t="s">
        <v>70</v>
      </c>
      <c r="E31" s="74" t="s">
        <v>544</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2466.9499999999998</v>
      </c>
    </row>
    <row r="32" spans="1:22" x14ac:dyDescent="0.3">
      <c r="A32" s="1"/>
      <c r="B32" s="73" t="s">
        <v>247</v>
      </c>
      <c r="C32" s="73" t="s">
        <v>929</v>
      </c>
      <c r="D32" s="73" t="s">
        <v>206</v>
      </c>
      <c r="E32" s="74" t="s">
        <v>544</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1223.6500000000001</v>
      </c>
    </row>
    <row r="33" spans="1:22" x14ac:dyDescent="0.3">
      <c r="A33" s="1"/>
      <c r="B33" s="73" t="s">
        <v>551</v>
      </c>
      <c r="C33" s="73" t="s">
        <v>930</v>
      </c>
      <c r="D33" s="73" t="s">
        <v>70</v>
      </c>
      <c r="E33" s="74" t="s">
        <v>544</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49190.2</v>
      </c>
    </row>
    <row r="34" spans="1:22" x14ac:dyDescent="0.3">
      <c r="A34" s="1"/>
      <c r="B34" s="73" t="s">
        <v>253</v>
      </c>
      <c r="C34" s="73" t="s">
        <v>931</v>
      </c>
      <c r="D34" s="73" t="s">
        <v>70</v>
      </c>
      <c r="E34" s="74" t="s">
        <v>544</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2797.75</v>
      </c>
    </row>
    <row r="35" spans="1:22" x14ac:dyDescent="0.3">
      <c r="A35" s="1"/>
      <c r="B35" s="73" t="s">
        <v>253</v>
      </c>
      <c r="C35" s="73" t="s">
        <v>932</v>
      </c>
      <c r="D35" s="73" t="s">
        <v>70</v>
      </c>
      <c r="E35" s="74" t="s">
        <v>544</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2097.75</v>
      </c>
    </row>
    <row r="36" spans="1:22" x14ac:dyDescent="0.3">
      <c r="A36" s="1"/>
      <c r="B36" s="73" t="s">
        <v>253</v>
      </c>
      <c r="C36" s="73" t="s">
        <v>1056</v>
      </c>
      <c r="D36" s="73" t="s">
        <v>1057</v>
      </c>
      <c r="E36" s="74" t="s">
        <v>545</v>
      </c>
      <c r="F36" s="75"/>
      <c r="G36" s="75">
        <v>20.350000000000001</v>
      </c>
      <c r="H36" s="75"/>
      <c r="I36" s="75"/>
      <c r="J36" s="75">
        <v>175.85</v>
      </c>
      <c r="K36" s="75"/>
      <c r="L36" s="75"/>
      <c r="M36" s="75"/>
      <c r="N36" s="75"/>
      <c r="O36" s="75"/>
      <c r="P36" s="75"/>
      <c r="Q36" s="75"/>
      <c r="R36" s="75"/>
      <c r="S36" s="75"/>
      <c r="T36" s="75"/>
      <c r="U36" s="75"/>
      <c r="V36" s="75">
        <v>196.2</v>
      </c>
    </row>
    <row r="37" spans="1:22" x14ac:dyDescent="0.3">
      <c r="A37" s="1"/>
      <c r="B37" s="73" t="s">
        <v>580</v>
      </c>
      <c r="C37" s="73" t="s">
        <v>933</v>
      </c>
      <c r="D37" s="73" t="s">
        <v>70</v>
      </c>
      <c r="E37" s="74" t="s">
        <v>544</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850.7</v>
      </c>
    </row>
    <row r="38" spans="1:22" x14ac:dyDescent="0.3">
      <c r="A38" s="1"/>
      <c r="B38" s="73" t="s">
        <v>549</v>
      </c>
      <c r="C38" s="73" t="s">
        <v>934</v>
      </c>
      <c r="D38" s="73" t="s">
        <v>70</v>
      </c>
      <c r="E38" s="74" t="s">
        <v>544</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247176.44</v>
      </c>
    </row>
    <row r="39" spans="1:22" x14ac:dyDescent="0.3">
      <c r="A39" s="1"/>
      <c r="B39" s="73" t="s">
        <v>549</v>
      </c>
      <c r="C39" s="73" t="s">
        <v>935</v>
      </c>
      <c r="D39" s="73" t="s">
        <v>70</v>
      </c>
      <c r="E39" s="74" t="s">
        <v>544</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82343.014999999999</v>
      </c>
    </row>
    <row r="40" spans="1:22" x14ac:dyDescent="0.3">
      <c r="A40" s="1"/>
      <c r="B40" s="73" t="s">
        <v>549</v>
      </c>
      <c r="C40" s="73" t="s">
        <v>1058</v>
      </c>
      <c r="D40" s="73" t="s">
        <v>1059</v>
      </c>
      <c r="E40" s="74" t="s">
        <v>545</v>
      </c>
      <c r="F40" s="75"/>
      <c r="G40" s="75"/>
      <c r="H40" s="75"/>
      <c r="I40" s="75"/>
      <c r="J40" s="75"/>
      <c r="K40" s="75"/>
      <c r="L40" s="75"/>
      <c r="M40" s="75"/>
      <c r="N40" s="75"/>
      <c r="O40" s="75"/>
      <c r="P40" s="75"/>
      <c r="Q40" s="75"/>
      <c r="R40" s="75"/>
      <c r="S40" s="75"/>
      <c r="T40" s="75"/>
      <c r="U40" s="75"/>
      <c r="V40" s="75">
        <v>0</v>
      </c>
    </row>
    <row r="41" spans="1:22" x14ac:dyDescent="0.3">
      <c r="A41" s="1"/>
      <c r="B41" s="73" t="s">
        <v>549</v>
      </c>
      <c r="C41" s="73" t="s">
        <v>1058</v>
      </c>
      <c r="D41" s="73" t="s">
        <v>1060</v>
      </c>
      <c r="E41" s="74" t="s">
        <v>545</v>
      </c>
      <c r="F41" s="75"/>
      <c r="G41" s="75"/>
      <c r="H41" s="75"/>
      <c r="I41" s="75"/>
      <c r="J41" s="75"/>
      <c r="K41" s="75"/>
      <c r="L41" s="75"/>
      <c r="M41" s="75"/>
      <c r="N41" s="75"/>
      <c r="O41" s="75"/>
      <c r="P41" s="75"/>
      <c r="Q41" s="75"/>
      <c r="R41" s="75"/>
      <c r="S41" s="75"/>
      <c r="T41" s="75"/>
      <c r="U41" s="75"/>
      <c r="V41" s="75">
        <v>0</v>
      </c>
    </row>
    <row r="42" spans="1:22" ht="27.6" x14ac:dyDescent="0.3">
      <c r="A42" s="1"/>
      <c r="B42" s="73" t="s">
        <v>267</v>
      </c>
      <c r="C42" s="73" t="s">
        <v>936</v>
      </c>
      <c r="D42" s="73" t="s">
        <v>70</v>
      </c>
      <c r="E42" s="74" t="s">
        <v>544</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942.9</v>
      </c>
    </row>
    <row r="43" spans="1:22" ht="27.6" x14ac:dyDescent="0.3">
      <c r="A43" s="1"/>
      <c r="B43" s="73" t="s">
        <v>584</v>
      </c>
      <c r="C43" s="73" t="s">
        <v>937</v>
      </c>
      <c r="D43" s="73" t="s">
        <v>70</v>
      </c>
      <c r="E43" s="74" t="s">
        <v>544</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4545.3500000000004</v>
      </c>
    </row>
    <row r="44" spans="1:22" ht="27.6" x14ac:dyDescent="0.3">
      <c r="A44" s="1"/>
      <c r="B44" s="73" t="s">
        <v>569</v>
      </c>
      <c r="C44" s="73" t="s">
        <v>938</v>
      </c>
      <c r="D44" s="73" t="s">
        <v>70</v>
      </c>
      <c r="E44" s="74" t="s">
        <v>544</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7312.7</v>
      </c>
    </row>
    <row r="45" spans="1:22" x14ac:dyDescent="0.3">
      <c r="A45" s="1"/>
      <c r="B45" s="73" t="s">
        <v>273</v>
      </c>
      <c r="C45" s="73" t="s">
        <v>939</v>
      </c>
      <c r="D45" s="73" t="s">
        <v>70</v>
      </c>
      <c r="E45" s="74" t="s">
        <v>544</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50655.64258</v>
      </c>
    </row>
    <row r="46" spans="1:22" x14ac:dyDescent="0.3">
      <c r="A46" s="1"/>
      <c r="B46" s="73" t="s">
        <v>273</v>
      </c>
      <c r="C46" s="73" t="s">
        <v>940</v>
      </c>
      <c r="D46" s="73" t="s">
        <v>70</v>
      </c>
      <c r="E46" s="74" t="s">
        <v>544</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2266.5609800000002</v>
      </c>
    </row>
    <row r="47" spans="1:22" x14ac:dyDescent="0.3">
      <c r="A47" s="1"/>
      <c r="B47" s="73" t="s">
        <v>941</v>
      </c>
      <c r="C47" s="73" t="s">
        <v>942</v>
      </c>
      <c r="D47" s="73" t="s">
        <v>70</v>
      </c>
      <c r="E47" s="74" t="s">
        <v>544</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21713.55</v>
      </c>
    </row>
    <row r="48" spans="1:22" x14ac:dyDescent="0.3">
      <c r="A48" s="1"/>
      <c r="B48" s="73" t="s">
        <v>570</v>
      </c>
      <c r="C48" s="73" t="s">
        <v>943</v>
      </c>
      <c r="D48" s="73" t="s">
        <v>70</v>
      </c>
      <c r="E48" s="74" t="s">
        <v>544</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4166.7</v>
      </c>
    </row>
    <row r="49" spans="1:22" x14ac:dyDescent="0.3">
      <c r="A49" s="1"/>
      <c r="B49" s="73" t="s">
        <v>571</v>
      </c>
      <c r="C49" s="73" t="s">
        <v>944</v>
      </c>
      <c r="D49" s="73" t="s">
        <v>70</v>
      </c>
      <c r="E49" s="74" t="s">
        <v>544</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2705.85</v>
      </c>
    </row>
    <row r="50" spans="1:22" x14ac:dyDescent="0.3">
      <c r="A50" s="1"/>
      <c r="B50" s="73" t="s">
        <v>67</v>
      </c>
      <c r="C50" s="73" t="s">
        <v>1061</v>
      </c>
      <c r="D50" s="73" t="s">
        <v>1062</v>
      </c>
      <c r="E50" s="74" t="s">
        <v>545</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15572.9</v>
      </c>
    </row>
    <row r="51" spans="1:22" x14ac:dyDescent="0.3">
      <c r="A51" s="1"/>
      <c r="B51" s="73" t="s">
        <v>67</v>
      </c>
      <c r="C51" s="73" t="s">
        <v>1063</v>
      </c>
      <c r="D51" s="73" t="s">
        <v>73</v>
      </c>
      <c r="E51" s="74" t="s">
        <v>545</v>
      </c>
      <c r="F51" s="75"/>
      <c r="G51" s="75"/>
      <c r="H51" s="75"/>
      <c r="I51" s="75"/>
      <c r="J51" s="75"/>
      <c r="K51" s="75"/>
      <c r="L51" s="75"/>
      <c r="M51" s="75">
        <v>2.95</v>
      </c>
      <c r="N51" s="75">
        <v>273.7</v>
      </c>
      <c r="O51" s="75">
        <v>140.9</v>
      </c>
      <c r="P51" s="75">
        <v>241.75</v>
      </c>
      <c r="Q51" s="75"/>
      <c r="R51" s="75"/>
      <c r="S51" s="75"/>
      <c r="T51" s="75"/>
      <c r="U51" s="75"/>
      <c r="V51" s="75">
        <v>659.3</v>
      </c>
    </row>
    <row r="52" spans="1:22" x14ac:dyDescent="0.3">
      <c r="A52" s="1"/>
      <c r="B52" s="73" t="s">
        <v>67</v>
      </c>
      <c r="C52" s="73" t="s">
        <v>1064</v>
      </c>
      <c r="D52" s="73" t="s">
        <v>1065</v>
      </c>
      <c r="E52" s="74" t="s">
        <v>545</v>
      </c>
      <c r="F52" s="75"/>
      <c r="G52" s="75"/>
      <c r="H52" s="75"/>
      <c r="I52" s="75"/>
      <c r="J52" s="75"/>
      <c r="K52" s="75"/>
      <c r="L52" s="75"/>
      <c r="M52" s="75"/>
      <c r="N52" s="75"/>
      <c r="O52" s="75"/>
      <c r="P52" s="75"/>
      <c r="Q52" s="75"/>
      <c r="R52" s="75"/>
      <c r="S52" s="75"/>
      <c r="T52" s="75"/>
      <c r="U52" s="75"/>
      <c r="V52" s="75">
        <v>0</v>
      </c>
    </row>
    <row r="53" spans="1:22" x14ac:dyDescent="0.3">
      <c r="A53" s="1"/>
      <c r="B53" s="73" t="s">
        <v>585</v>
      </c>
      <c r="C53" s="73" t="s">
        <v>1066</v>
      </c>
      <c r="D53" s="73" t="s">
        <v>70</v>
      </c>
      <c r="E53" s="74" t="s">
        <v>547</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8441.1</v>
      </c>
    </row>
    <row r="54" spans="1:22" x14ac:dyDescent="0.3">
      <c r="A54" s="1"/>
      <c r="B54" s="73" t="s">
        <v>585</v>
      </c>
      <c r="C54" s="73" t="s">
        <v>1067</v>
      </c>
      <c r="D54" s="73" t="s">
        <v>70</v>
      </c>
      <c r="E54" s="74" t="s">
        <v>547</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5990.6</v>
      </c>
    </row>
    <row r="55" spans="1:22" x14ac:dyDescent="0.3">
      <c r="A55" s="1"/>
      <c r="B55" s="73" t="s">
        <v>563</v>
      </c>
      <c r="C55" s="73" t="s">
        <v>1068</v>
      </c>
      <c r="D55" s="73" t="s">
        <v>70</v>
      </c>
      <c r="E55" s="74" t="s">
        <v>547</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21146.05</v>
      </c>
    </row>
    <row r="56" spans="1:22" x14ac:dyDescent="0.3">
      <c r="A56" s="1"/>
      <c r="B56" s="73" t="s">
        <v>75</v>
      </c>
      <c r="C56" s="73" t="s">
        <v>76</v>
      </c>
      <c r="D56" s="73" t="s">
        <v>1069</v>
      </c>
      <c r="E56" s="74" t="s">
        <v>547</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16484.5</v>
      </c>
    </row>
    <row r="57" spans="1:22" x14ac:dyDescent="0.3">
      <c r="A57" s="1"/>
      <c r="B57" s="73" t="s">
        <v>75</v>
      </c>
      <c r="C57" s="73" t="s">
        <v>76</v>
      </c>
      <c r="D57" s="73" t="s">
        <v>1070</v>
      </c>
      <c r="E57" s="74" t="s">
        <v>547</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18643.099999999999</v>
      </c>
    </row>
    <row r="58" spans="1:22" x14ac:dyDescent="0.3">
      <c r="A58" s="1"/>
      <c r="B58" s="73" t="s">
        <v>75</v>
      </c>
      <c r="C58" s="73" t="s">
        <v>1071</v>
      </c>
      <c r="D58" s="73" t="s">
        <v>1072</v>
      </c>
      <c r="E58" s="74" t="s">
        <v>547</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2380.15</v>
      </c>
    </row>
    <row r="59" spans="1:22" x14ac:dyDescent="0.3">
      <c r="A59" s="1"/>
      <c r="B59" s="73" t="s">
        <v>75</v>
      </c>
      <c r="C59" s="73" t="s">
        <v>1071</v>
      </c>
      <c r="D59" s="73" t="s">
        <v>1073</v>
      </c>
      <c r="E59" s="74" t="s">
        <v>547</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1791.9</v>
      </c>
    </row>
    <row r="60" spans="1:22" x14ac:dyDescent="0.3">
      <c r="A60" s="1"/>
      <c r="B60" s="73" t="s">
        <v>75</v>
      </c>
      <c r="C60" s="73" t="s">
        <v>1074</v>
      </c>
      <c r="D60" s="73" t="s">
        <v>70</v>
      </c>
      <c r="E60" s="74" t="s">
        <v>544</v>
      </c>
      <c r="F60" s="75">
        <v>354</v>
      </c>
      <c r="G60" s="75"/>
      <c r="H60" s="75"/>
      <c r="I60" s="75">
        <v>379.9</v>
      </c>
      <c r="J60" s="75"/>
      <c r="K60" s="75">
        <v>216.55</v>
      </c>
      <c r="L60" s="75"/>
      <c r="M60" s="75"/>
      <c r="N60" s="75">
        <v>319.60000000000002</v>
      </c>
      <c r="O60" s="75"/>
      <c r="P60" s="75"/>
      <c r="Q60" s="75">
        <v>299.2</v>
      </c>
      <c r="R60" s="75"/>
      <c r="S60" s="75"/>
      <c r="T60" s="75">
        <v>309.64999999999998</v>
      </c>
      <c r="U60" s="75"/>
      <c r="V60" s="75">
        <v>1878.9</v>
      </c>
    </row>
    <row r="61" spans="1:22" x14ac:dyDescent="0.3">
      <c r="A61" s="1"/>
      <c r="B61" s="73" t="s">
        <v>75</v>
      </c>
      <c r="C61" s="73" t="s">
        <v>945</v>
      </c>
      <c r="D61" s="73" t="s">
        <v>70</v>
      </c>
      <c r="E61" s="74" t="s">
        <v>544</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18922.400000000001</v>
      </c>
    </row>
    <row r="62" spans="1:22" x14ac:dyDescent="0.3">
      <c r="A62" s="1"/>
      <c r="B62" s="73" t="s">
        <v>75</v>
      </c>
      <c r="C62" s="73" t="s">
        <v>1075</v>
      </c>
      <c r="D62" s="73" t="s">
        <v>70</v>
      </c>
      <c r="E62" s="74" t="s">
        <v>546</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4018.05</v>
      </c>
    </row>
    <row r="63" spans="1:22" x14ac:dyDescent="0.3">
      <c r="A63" s="1"/>
      <c r="B63" s="73" t="s">
        <v>75</v>
      </c>
      <c r="C63" s="73" t="s">
        <v>82</v>
      </c>
      <c r="D63" s="73" t="s">
        <v>1076</v>
      </c>
      <c r="E63" s="74" t="s">
        <v>545</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67903.649999999994</v>
      </c>
    </row>
    <row r="64" spans="1:22" x14ac:dyDescent="0.3">
      <c r="A64" s="1"/>
      <c r="B64" s="73" t="s">
        <v>75</v>
      </c>
      <c r="C64" s="73" t="s">
        <v>82</v>
      </c>
      <c r="D64" s="73" t="s">
        <v>1077</v>
      </c>
      <c r="E64" s="74" t="s">
        <v>545</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67126.2</v>
      </c>
    </row>
    <row r="65" spans="1:22" x14ac:dyDescent="0.3">
      <c r="A65" s="1"/>
      <c r="B65" s="73" t="s">
        <v>75</v>
      </c>
      <c r="C65" s="73" t="s">
        <v>82</v>
      </c>
      <c r="D65" s="73" t="s">
        <v>1078</v>
      </c>
      <c r="E65" s="74" t="s">
        <v>545</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77440</v>
      </c>
    </row>
    <row r="66" spans="1:22" x14ac:dyDescent="0.3">
      <c r="A66" s="1"/>
      <c r="B66" s="73" t="s">
        <v>75</v>
      </c>
      <c r="C66" s="73" t="s">
        <v>82</v>
      </c>
      <c r="D66" s="73" t="s">
        <v>1047</v>
      </c>
      <c r="E66" s="74" t="s">
        <v>545</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104996.2</v>
      </c>
    </row>
    <row r="67" spans="1:22" x14ac:dyDescent="0.3">
      <c r="A67" s="1"/>
      <c r="B67" s="73" t="s">
        <v>75</v>
      </c>
      <c r="C67" s="73" t="s">
        <v>85</v>
      </c>
      <c r="D67" s="73" t="s">
        <v>1079</v>
      </c>
      <c r="E67" s="74" t="s">
        <v>545</v>
      </c>
      <c r="F67" s="75"/>
      <c r="G67" s="75"/>
      <c r="H67" s="75"/>
      <c r="I67" s="75"/>
      <c r="J67" s="75"/>
      <c r="K67" s="75"/>
      <c r="L67" s="75"/>
      <c r="M67" s="75"/>
      <c r="N67" s="75"/>
      <c r="O67" s="75"/>
      <c r="P67" s="75"/>
      <c r="Q67" s="75"/>
      <c r="R67" s="75"/>
      <c r="S67" s="75"/>
      <c r="T67" s="75"/>
      <c r="U67" s="75"/>
      <c r="V67" s="75">
        <v>0</v>
      </c>
    </row>
    <row r="68" spans="1:22" x14ac:dyDescent="0.3">
      <c r="A68" s="1"/>
      <c r="B68" s="73" t="s">
        <v>75</v>
      </c>
      <c r="C68" s="73" t="s">
        <v>85</v>
      </c>
      <c r="D68" s="73" t="s">
        <v>1080</v>
      </c>
      <c r="E68" s="74" t="s">
        <v>545</v>
      </c>
      <c r="F68" s="75"/>
      <c r="G68" s="75"/>
      <c r="H68" s="75"/>
      <c r="I68" s="75"/>
      <c r="J68" s="75"/>
      <c r="K68" s="75"/>
      <c r="L68" s="75"/>
      <c r="M68" s="75"/>
      <c r="N68" s="75"/>
      <c r="O68" s="75"/>
      <c r="P68" s="75"/>
      <c r="Q68" s="75"/>
      <c r="R68" s="75"/>
      <c r="S68" s="75"/>
      <c r="T68" s="75"/>
      <c r="U68" s="75"/>
      <c r="V68" s="75">
        <v>0</v>
      </c>
    </row>
    <row r="69" spans="1:22" x14ac:dyDescent="0.3">
      <c r="A69" s="1"/>
      <c r="B69" s="73" t="s">
        <v>75</v>
      </c>
      <c r="C69" s="73" t="s">
        <v>1081</v>
      </c>
      <c r="D69" s="73" t="s">
        <v>1079</v>
      </c>
      <c r="E69" s="74" t="s">
        <v>545</v>
      </c>
      <c r="F69" s="75"/>
      <c r="G69" s="75"/>
      <c r="H69" s="75"/>
      <c r="I69" s="75"/>
      <c r="J69" s="75"/>
      <c r="K69" s="75"/>
      <c r="L69" s="75"/>
      <c r="M69" s="75"/>
      <c r="N69" s="75"/>
      <c r="O69" s="75"/>
      <c r="P69" s="75"/>
      <c r="Q69" s="75"/>
      <c r="R69" s="75"/>
      <c r="S69" s="75"/>
      <c r="T69" s="75"/>
      <c r="U69" s="75"/>
      <c r="V69" s="75">
        <v>0</v>
      </c>
    </row>
    <row r="70" spans="1:22" x14ac:dyDescent="0.3">
      <c r="A70" s="1"/>
      <c r="B70" s="73" t="s">
        <v>75</v>
      </c>
      <c r="C70" s="73" t="s">
        <v>1081</v>
      </c>
      <c r="D70" s="73" t="s">
        <v>1082</v>
      </c>
      <c r="E70" s="74" t="s">
        <v>545</v>
      </c>
      <c r="F70" s="75"/>
      <c r="G70" s="75"/>
      <c r="H70" s="75"/>
      <c r="I70" s="75"/>
      <c r="J70" s="75"/>
      <c r="K70" s="75"/>
      <c r="L70" s="75"/>
      <c r="M70" s="75"/>
      <c r="N70" s="75"/>
      <c r="O70" s="75"/>
      <c r="P70" s="75"/>
      <c r="Q70" s="75"/>
      <c r="R70" s="75"/>
      <c r="S70" s="75"/>
      <c r="T70" s="75"/>
      <c r="U70" s="75"/>
      <c r="V70" s="75">
        <v>0</v>
      </c>
    </row>
    <row r="71" spans="1:22" x14ac:dyDescent="0.3">
      <c r="A71" s="1"/>
      <c r="B71" s="73" t="s">
        <v>75</v>
      </c>
      <c r="C71" s="73" t="s">
        <v>1081</v>
      </c>
      <c r="D71" s="73" t="s">
        <v>1083</v>
      </c>
      <c r="E71" s="74" t="s">
        <v>545</v>
      </c>
      <c r="F71" s="75"/>
      <c r="G71" s="75"/>
      <c r="H71" s="75"/>
      <c r="I71" s="75"/>
      <c r="J71" s="75"/>
      <c r="K71" s="75"/>
      <c r="L71" s="75"/>
      <c r="M71" s="75"/>
      <c r="N71" s="75"/>
      <c r="O71" s="75"/>
      <c r="P71" s="75"/>
      <c r="Q71" s="75"/>
      <c r="R71" s="75"/>
      <c r="S71" s="75"/>
      <c r="T71" s="75"/>
      <c r="U71" s="75"/>
      <c r="V71" s="75">
        <v>0</v>
      </c>
    </row>
    <row r="72" spans="1:22" x14ac:dyDescent="0.3">
      <c r="A72" s="1"/>
      <c r="B72" s="73" t="s">
        <v>75</v>
      </c>
      <c r="C72" s="73" t="s">
        <v>1084</v>
      </c>
      <c r="D72" s="73" t="s">
        <v>1085</v>
      </c>
      <c r="E72" s="74" t="s">
        <v>545</v>
      </c>
      <c r="F72" s="75"/>
      <c r="G72" s="75"/>
      <c r="H72" s="75"/>
      <c r="I72" s="75"/>
      <c r="J72" s="75"/>
      <c r="K72" s="75"/>
      <c r="L72" s="75"/>
      <c r="M72" s="75"/>
      <c r="N72" s="75"/>
      <c r="O72" s="75"/>
      <c r="P72" s="75"/>
      <c r="Q72" s="75"/>
      <c r="R72" s="75"/>
      <c r="S72" s="75"/>
      <c r="T72" s="75"/>
      <c r="U72" s="75"/>
      <c r="V72" s="75">
        <v>0</v>
      </c>
    </row>
    <row r="73" spans="1:22" x14ac:dyDescent="0.3">
      <c r="A73" s="1"/>
      <c r="B73" s="73" t="s">
        <v>75</v>
      </c>
      <c r="C73" s="73" t="s">
        <v>1084</v>
      </c>
      <c r="D73" s="73" t="s">
        <v>1086</v>
      </c>
      <c r="E73" s="74" t="s">
        <v>545</v>
      </c>
      <c r="F73" s="75"/>
      <c r="G73" s="75"/>
      <c r="H73" s="75"/>
      <c r="I73" s="75"/>
      <c r="J73" s="75"/>
      <c r="K73" s="75"/>
      <c r="L73" s="75"/>
      <c r="M73" s="75"/>
      <c r="N73" s="75"/>
      <c r="O73" s="75"/>
      <c r="P73" s="75"/>
      <c r="Q73" s="75"/>
      <c r="R73" s="75"/>
      <c r="S73" s="75"/>
      <c r="T73" s="75"/>
      <c r="U73" s="75"/>
      <c r="V73" s="75">
        <v>0</v>
      </c>
    </row>
    <row r="74" spans="1:22" x14ac:dyDescent="0.3">
      <c r="A74" s="1"/>
      <c r="B74" s="73" t="s">
        <v>75</v>
      </c>
      <c r="C74" s="73" t="s">
        <v>1084</v>
      </c>
      <c r="D74" s="73" t="s">
        <v>1078</v>
      </c>
      <c r="E74" s="74" t="s">
        <v>545</v>
      </c>
      <c r="F74" s="75"/>
      <c r="G74" s="75"/>
      <c r="H74" s="75"/>
      <c r="I74" s="75"/>
      <c r="J74" s="75"/>
      <c r="K74" s="75"/>
      <c r="L74" s="75"/>
      <c r="M74" s="75"/>
      <c r="N74" s="75"/>
      <c r="O74" s="75"/>
      <c r="P74" s="75"/>
      <c r="Q74" s="75"/>
      <c r="R74" s="75"/>
      <c r="S74" s="75"/>
      <c r="T74" s="75"/>
      <c r="U74" s="75"/>
      <c r="V74" s="75">
        <v>0</v>
      </c>
    </row>
    <row r="75" spans="1:22" x14ac:dyDescent="0.3">
      <c r="A75" s="1"/>
      <c r="B75" s="73" t="s">
        <v>87</v>
      </c>
      <c r="C75" s="73" t="s">
        <v>88</v>
      </c>
      <c r="D75" s="73" t="s">
        <v>1087</v>
      </c>
      <c r="E75" s="74" t="s">
        <v>545</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69326.300640000001</v>
      </c>
    </row>
    <row r="76" spans="1:22" x14ac:dyDescent="0.3">
      <c r="A76" s="1"/>
      <c r="B76" s="73" t="s">
        <v>87</v>
      </c>
      <c r="C76" s="73" t="s">
        <v>88</v>
      </c>
      <c r="D76" s="73" t="s">
        <v>1088</v>
      </c>
      <c r="E76" s="74" t="s">
        <v>545</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65566.70938</v>
      </c>
    </row>
    <row r="77" spans="1:22" x14ac:dyDescent="0.3">
      <c r="A77" s="1"/>
      <c r="B77" s="73" t="s">
        <v>87</v>
      </c>
      <c r="C77" s="73" t="s">
        <v>88</v>
      </c>
      <c r="D77" s="73" t="s">
        <v>1089</v>
      </c>
      <c r="E77" s="74" t="s">
        <v>545</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68226.465765000001</v>
      </c>
    </row>
    <row r="78" spans="1:22" x14ac:dyDescent="0.3">
      <c r="A78" s="1"/>
      <c r="B78" s="73" t="s">
        <v>586</v>
      </c>
      <c r="C78" s="73" t="s">
        <v>946</v>
      </c>
      <c r="D78" s="73" t="s">
        <v>70</v>
      </c>
      <c r="E78" s="74" t="s">
        <v>544</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3162.4</v>
      </c>
    </row>
    <row r="79" spans="1:22" x14ac:dyDescent="0.3">
      <c r="A79" s="1"/>
      <c r="B79" s="73" t="s">
        <v>586</v>
      </c>
      <c r="C79" s="73" t="s">
        <v>947</v>
      </c>
      <c r="D79" s="73" t="s">
        <v>70</v>
      </c>
      <c r="E79" s="74" t="s">
        <v>544</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1182.95</v>
      </c>
    </row>
    <row r="80" spans="1:22" x14ac:dyDescent="0.3">
      <c r="A80" s="1"/>
      <c r="B80" s="73" t="s">
        <v>38</v>
      </c>
      <c r="C80" s="73" t="s">
        <v>948</v>
      </c>
      <c r="D80" s="73" t="s">
        <v>70</v>
      </c>
      <c r="E80" s="74" t="s">
        <v>544</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1816.9</v>
      </c>
    </row>
    <row r="81" spans="1:22" x14ac:dyDescent="0.3">
      <c r="A81" s="1"/>
      <c r="B81" s="73" t="s">
        <v>38</v>
      </c>
      <c r="C81" s="73" t="s">
        <v>949</v>
      </c>
      <c r="D81" s="73" t="s">
        <v>70</v>
      </c>
      <c r="E81" s="74" t="s">
        <v>544</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2014.75</v>
      </c>
    </row>
    <row r="82" spans="1:22" x14ac:dyDescent="0.3">
      <c r="A82" s="1"/>
      <c r="B82" s="73" t="s">
        <v>38</v>
      </c>
      <c r="C82" s="73" t="s">
        <v>950</v>
      </c>
      <c r="D82" s="73" t="s">
        <v>70</v>
      </c>
      <c r="E82" s="74" t="s">
        <v>544</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2003.8</v>
      </c>
    </row>
    <row r="83" spans="1:22" x14ac:dyDescent="0.3">
      <c r="A83" s="1"/>
      <c r="B83" s="73" t="s">
        <v>38</v>
      </c>
      <c r="C83" s="73" t="s">
        <v>999</v>
      </c>
      <c r="D83" s="73" t="s">
        <v>70</v>
      </c>
      <c r="E83" s="74" t="s">
        <v>544</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v>2758.15</v>
      </c>
    </row>
    <row r="84" spans="1:22" x14ac:dyDescent="0.3">
      <c r="A84" s="1"/>
      <c r="B84" s="73" t="s">
        <v>591</v>
      </c>
      <c r="C84" s="73" t="s">
        <v>1090</v>
      </c>
      <c r="D84" s="73" t="s">
        <v>1091</v>
      </c>
      <c r="E84" s="74" t="s">
        <v>545</v>
      </c>
      <c r="F84" s="75">
        <v>1026.8</v>
      </c>
      <c r="G84" s="75">
        <v>1034.95</v>
      </c>
      <c r="H84" s="75">
        <v>1023.95</v>
      </c>
      <c r="I84" s="75">
        <v>880.19</v>
      </c>
      <c r="J84" s="75">
        <v>56.45</v>
      </c>
      <c r="K84" s="75"/>
      <c r="L84" s="75"/>
      <c r="M84" s="75"/>
      <c r="N84" s="75"/>
      <c r="O84" s="75"/>
      <c r="P84" s="75"/>
      <c r="Q84" s="75"/>
      <c r="R84" s="75"/>
      <c r="S84" s="75">
        <v>103.88</v>
      </c>
      <c r="T84" s="75">
        <v>390</v>
      </c>
      <c r="U84" s="75">
        <v>832.95</v>
      </c>
      <c r="V84" s="75">
        <v>5349.17</v>
      </c>
    </row>
    <row r="85" spans="1:22" x14ac:dyDescent="0.3">
      <c r="A85" s="1"/>
      <c r="B85" s="73" t="s">
        <v>591</v>
      </c>
      <c r="C85" s="73" t="s">
        <v>1090</v>
      </c>
      <c r="D85" s="73" t="s">
        <v>1092</v>
      </c>
      <c r="E85" s="74" t="s">
        <v>545</v>
      </c>
      <c r="F85" s="75">
        <v>807.7</v>
      </c>
      <c r="G85" s="75">
        <v>840.5</v>
      </c>
      <c r="H85" s="75">
        <v>841.85</v>
      </c>
      <c r="I85" s="75">
        <v>707.58500000000004</v>
      </c>
      <c r="J85" s="75"/>
      <c r="K85" s="75"/>
      <c r="L85" s="75"/>
      <c r="M85" s="75"/>
      <c r="N85" s="75"/>
      <c r="O85" s="75"/>
      <c r="P85" s="75"/>
      <c r="Q85" s="75"/>
      <c r="R85" s="75"/>
      <c r="S85" s="75"/>
      <c r="T85" s="75"/>
      <c r="U85" s="75">
        <v>35</v>
      </c>
      <c r="V85" s="75">
        <v>3232.6350000000002</v>
      </c>
    </row>
    <row r="86" spans="1:22" x14ac:dyDescent="0.3">
      <c r="A86" s="1"/>
      <c r="B86" s="73" t="s">
        <v>564</v>
      </c>
      <c r="C86" s="73" t="s">
        <v>1093</v>
      </c>
      <c r="D86" s="73" t="s">
        <v>1093</v>
      </c>
      <c r="E86" s="74" t="s">
        <v>546</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8845.65</v>
      </c>
    </row>
    <row r="87" spans="1:22" x14ac:dyDescent="0.3">
      <c r="A87" s="1"/>
      <c r="B87" s="73" t="s">
        <v>587</v>
      </c>
      <c r="C87" s="73" t="s">
        <v>1094</v>
      </c>
      <c r="D87" s="73" t="s">
        <v>70</v>
      </c>
      <c r="E87" s="74" t="s">
        <v>547</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3785.8</v>
      </c>
    </row>
    <row r="88" spans="1:22" x14ac:dyDescent="0.3">
      <c r="A88" s="1"/>
      <c r="B88" s="73" t="s">
        <v>565</v>
      </c>
      <c r="C88" s="73" t="s">
        <v>1095</v>
      </c>
      <c r="D88" s="73" t="s">
        <v>70</v>
      </c>
      <c r="E88" s="74" t="s">
        <v>547</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4538.8999999999996</v>
      </c>
    </row>
    <row r="89" spans="1:22" x14ac:dyDescent="0.3">
      <c r="A89" s="1"/>
      <c r="B89" s="73" t="s">
        <v>572</v>
      </c>
      <c r="C89" s="73" t="s">
        <v>951</v>
      </c>
      <c r="D89" s="73" t="s">
        <v>206</v>
      </c>
      <c r="E89" s="74" t="s">
        <v>544</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1286.5</v>
      </c>
    </row>
    <row r="90" spans="1:22" x14ac:dyDescent="0.3">
      <c r="A90" s="1"/>
      <c r="B90" s="73" t="s">
        <v>555</v>
      </c>
      <c r="C90" s="73" t="s">
        <v>952</v>
      </c>
      <c r="D90" s="73" t="s">
        <v>70</v>
      </c>
      <c r="E90" s="74" t="s">
        <v>544</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6876</v>
      </c>
    </row>
    <row r="91" spans="1:22" x14ac:dyDescent="0.3">
      <c r="A91" s="1"/>
      <c r="B91" s="73" t="s">
        <v>573</v>
      </c>
      <c r="C91" s="73" t="s">
        <v>953</v>
      </c>
      <c r="D91" s="73" t="s">
        <v>70</v>
      </c>
      <c r="E91" s="74" t="s">
        <v>544</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6972.85</v>
      </c>
    </row>
    <row r="92" spans="1:22" x14ac:dyDescent="0.3">
      <c r="A92" s="1"/>
      <c r="B92" s="73" t="s">
        <v>548</v>
      </c>
      <c r="C92" s="73" t="s">
        <v>954</v>
      </c>
      <c r="D92" s="73" t="s">
        <v>70</v>
      </c>
      <c r="E92" s="74" t="s">
        <v>544</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32844.300000000003</v>
      </c>
    </row>
    <row r="93" spans="1:22" x14ac:dyDescent="0.3">
      <c r="A93" s="1"/>
      <c r="B93" s="73" t="s">
        <v>560</v>
      </c>
      <c r="C93" s="73" t="s">
        <v>1096</v>
      </c>
      <c r="D93" s="73" t="s">
        <v>70</v>
      </c>
      <c r="E93" s="74" t="s">
        <v>545</v>
      </c>
      <c r="F93" s="75"/>
      <c r="G93" s="75"/>
      <c r="H93" s="75"/>
      <c r="I93" s="75"/>
      <c r="J93" s="75"/>
      <c r="K93" s="75"/>
      <c r="L93" s="75"/>
      <c r="M93" s="75"/>
      <c r="N93" s="75">
        <v>0.9</v>
      </c>
      <c r="O93" s="75"/>
      <c r="P93" s="75"/>
      <c r="Q93" s="75"/>
      <c r="R93" s="75"/>
      <c r="S93" s="75"/>
      <c r="T93" s="75"/>
      <c r="U93" s="75"/>
      <c r="V93" s="75">
        <v>0.9</v>
      </c>
    </row>
    <row r="94" spans="1:22" x14ac:dyDescent="0.3">
      <c r="A94" s="1"/>
      <c r="B94" s="73" t="s">
        <v>560</v>
      </c>
      <c r="C94" s="73" t="s">
        <v>1097</v>
      </c>
      <c r="D94" s="73" t="s">
        <v>70</v>
      </c>
      <c r="E94" s="74" t="s">
        <v>545</v>
      </c>
      <c r="F94" s="75">
        <v>1.65</v>
      </c>
      <c r="G94" s="75"/>
      <c r="H94" s="75"/>
      <c r="I94" s="75"/>
      <c r="J94" s="75"/>
      <c r="K94" s="75"/>
      <c r="L94" s="75"/>
      <c r="M94" s="75"/>
      <c r="N94" s="75"/>
      <c r="O94" s="75"/>
      <c r="P94" s="75"/>
      <c r="Q94" s="75"/>
      <c r="R94" s="75">
        <v>445.45</v>
      </c>
      <c r="S94" s="75"/>
      <c r="T94" s="75"/>
      <c r="U94" s="75"/>
      <c r="V94" s="75">
        <v>447.1</v>
      </c>
    </row>
    <row r="95" spans="1:22" x14ac:dyDescent="0.3">
      <c r="A95" s="1"/>
      <c r="B95" s="73" t="s">
        <v>557</v>
      </c>
      <c r="C95" s="73" t="s">
        <v>955</v>
      </c>
      <c r="D95" s="73" t="s">
        <v>70</v>
      </c>
      <c r="E95" s="74" t="s">
        <v>544</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25953.4</v>
      </c>
    </row>
    <row r="96" spans="1:22" x14ac:dyDescent="0.3">
      <c r="A96" s="1"/>
      <c r="B96" s="73" t="s">
        <v>561</v>
      </c>
      <c r="C96" s="73" t="s">
        <v>956</v>
      </c>
      <c r="D96" s="73" t="s">
        <v>70</v>
      </c>
      <c r="E96" s="74" t="s">
        <v>544</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476.6</v>
      </c>
    </row>
    <row r="97" spans="1:22" x14ac:dyDescent="0.3">
      <c r="A97" s="1"/>
      <c r="B97" s="73" t="s">
        <v>315</v>
      </c>
      <c r="C97" s="73" t="s">
        <v>1098</v>
      </c>
      <c r="D97" s="73" t="s">
        <v>70</v>
      </c>
      <c r="E97" s="74" t="s">
        <v>546</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30647.7</v>
      </c>
    </row>
    <row r="98" spans="1:22" x14ac:dyDescent="0.3">
      <c r="A98" s="1"/>
      <c r="B98" s="73" t="s">
        <v>91</v>
      </c>
      <c r="C98" s="73" t="s">
        <v>957</v>
      </c>
      <c r="D98" s="73" t="s">
        <v>70</v>
      </c>
      <c r="E98" s="74" t="s">
        <v>544</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132623.65</v>
      </c>
    </row>
    <row r="99" spans="1:22" x14ac:dyDescent="0.3">
      <c r="A99" s="1"/>
      <c r="B99" s="73" t="s">
        <v>91</v>
      </c>
      <c r="C99" s="73" t="s">
        <v>95</v>
      </c>
      <c r="D99" s="73" t="s">
        <v>1076</v>
      </c>
      <c r="E99" s="74" t="s">
        <v>545</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65492.65</v>
      </c>
    </row>
    <row r="100" spans="1:22" x14ac:dyDescent="0.3">
      <c r="A100" s="1"/>
      <c r="B100" s="73" t="s">
        <v>91</v>
      </c>
      <c r="C100" s="73" t="s">
        <v>95</v>
      </c>
      <c r="D100" s="73" t="s">
        <v>1077</v>
      </c>
      <c r="E100" s="74" t="s">
        <v>545</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67686.5</v>
      </c>
    </row>
    <row r="101" spans="1:22" x14ac:dyDescent="0.3">
      <c r="A101" s="1"/>
      <c r="B101" s="73" t="s">
        <v>91</v>
      </c>
      <c r="C101" s="73" t="s">
        <v>95</v>
      </c>
      <c r="D101" s="73" t="s">
        <v>1078</v>
      </c>
      <c r="E101" s="74" t="s">
        <v>545</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67878.100000000006</v>
      </c>
    </row>
    <row r="102" spans="1:22" x14ac:dyDescent="0.3">
      <c r="A102" s="1"/>
      <c r="B102" s="73" t="s">
        <v>91</v>
      </c>
      <c r="C102" s="73" t="s">
        <v>95</v>
      </c>
      <c r="D102" s="73" t="s">
        <v>1047</v>
      </c>
      <c r="E102" s="74" t="s">
        <v>545</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101753.5</v>
      </c>
    </row>
    <row r="103" spans="1:22" x14ac:dyDescent="0.3">
      <c r="A103" s="1"/>
      <c r="B103" s="73" t="s">
        <v>91</v>
      </c>
      <c r="C103" s="73" t="s">
        <v>98</v>
      </c>
      <c r="D103" s="73" t="s">
        <v>1085</v>
      </c>
      <c r="E103" s="74" t="s">
        <v>545</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79844.850000000006</v>
      </c>
    </row>
    <row r="104" spans="1:22" x14ac:dyDescent="0.3">
      <c r="A104" s="1"/>
      <c r="B104" s="73" t="s">
        <v>91</v>
      </c>
      <c r="C104" s="73" t="s">
        <v>98</v>
      </c>
      <c r="D104" s="73" t="s">
        <v>1047</v>
      </c>
      <c r="E104" s="74" t="s">
        <v>545</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40675.449999999997</v>
      </c>
    </row>
    <row r="105" spans="1:22" x14ac:dyDescent="0.3">
      <c r="A105" s="1"/>
      <c r="B105" s="73" t="s">
        <v>91</v>
      </c>
      <c r="C105" s="73" t="s">
        <v>958</v>
      </c>
      <c r="D105" s="73" t="s">
        <v>70</v>
      </c>
      <c r="E105" s="74" t="s">
        <v>544</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1585.75</v>
      </c>
    </row>
    <row r="106" spans="1:22" x14ac:dyDescent="0.3">
      <c r="A106" s="1"/>
      <c r="B106" s="73" t="s">
        <v>566</v>
      </c>
      <c r="C106" s="73" t="s">
        <v>1099</v>
      </c>
      <c r="D106" s="73" t="s">
        <v>70</v>
      </c>
      <c r="E106" s="74" t="s">
        <v>546</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36.299999999999997</v>
      </c>
    </row>
    <row r="107" spans="1:22" x14ac:dyDescent="0.3">
      <c r="A107" s="1"/>
      <c r="B107" s="73" t="s">
        <v>553</v>
      </c>
      <c r="C107" s="73" t="s">
        <v>959</v>
      </c>
      <c r="D107" s="73" t="s">
        <v>70</v>
      </c>
      <c r="E107" s="74" t="s">
        <v>544</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14441.55</v>
      </c>
    </row>
    <row r="108" spans="1:22" x14ac:dyDescent="0.3">
      <c r="A108" s="1"/>
      <c r="B108" s="73" t="s">
        <v>568</v>
      </c>
      <c r="C108" s="73" t="s">
        <v>960</v>
      </c>
      <c r="D108" s="73" t="s">
        <v>70</v>
      </c>
      <c r="E108" s="74" t="s">
        <v>544</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999.05</v>
      </c>
    </row>
    <row r="109" spans="1:22" x14ac:dyDescent="0.3">
      <c r="A109" s="1"/>
      <c r="B109" s="73" t="s">
        <v>588</v>
      </c>
      <c r="C109" s="73" t="s">
        <v>1100</v>
      </c>
      <c r="D109" s="73" t="s">
        <v>70</v>
      </c>
      <c r="E109" s="74" t="s">
        <v>546</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1851.05</v>
      </c>
    </row>
    <row r="110" spans="1:22" x14ac:dyDescent="0.3">
      <c r="A110" s="1"/>
      <c r="B110" s="73" t="s">
        <v>345</v>
      </c>
      <c r="C110" s="73" t="s">
        <v>1101</v>
      </c>
      <c r="D110" s="73" t="s">
        <v>70</v>
      </c>
      <c r="E110" s="74" t="s">
        <v>545</v>
      </c>
      <c r="F110" s="75"/>
      <c r="G110" s="75"/>
      <c r="H110" s="75"/>
      <c r="I110" s="75"/>
      <c r="J110" s="75"/>
      <c r="K110" s="75"/>
      <c r="L110" s="75"/>
      <c r="M110" s="75"/>
      <c r="N110" s="75"/>
      <c r="O110" s="75"/>
      <c r="P110" s="75"/>
      <c r="Q110" s="75"/>
      <c r="R110" s="75"/>
      <c r="S110" s="75"/>
      <c r="T110" s="75"/>
      <c r="U110" s="75"/>
      <c r="V110" s="75">
        <v>0</v>
      </c>
    </row>
    <row r="111" spans="1:22" x14ac:dyDescent="0.3">
      <c r="A111" s="1"/>
      <c r="B111" s="73" t="s">
        <v>574</v>
      </c>
      <c r="C111" s="73" t="s">
        <v>1102</v>
      </c>
      <c r="D111" s="73" t="s">
        <v>70</v>
      </c>
      <c r="E111" s="74" t="s">
        <v>546</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1887.85</v>
      </c>
    </row>
    <row r="112" spans="1:22" x14ac:dyDescent="0.3">
      <c r="A112" s="1"/>
      <c r="B112" s="73" t="s">
        <v>101</v>
      </c>
      <c r="C112" s="73" t="s">
        <v>961</v>
      </c>
      <c r="D112" s="73" t="s">
        <v>70</v>
      </c>
      <c r="E112" s="74" t="s">
        <v>544</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1363.8</v>
      </c>
    </row>
    <row r="113" spans="1:22" x14ac:dyDescent="0.3">
      <c r="A113" s="1"/>
      <c r="B113" s="73" t="s">
        <v>101</v>
      </c>
      <c r="C113" s="73" t="s">
        <v>962</v>
      </c>
      <c r="D113" s="73" t="s">
        <v>70</v>
      </c>
      <c r="E113" s="74" t="s">
        <v>544</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32465.15</v>
      </c>
    </row>
    <row r="114" spans="1:22" x14ac:dyDescent="0.3">
      <c r="A114" s="1"/>
      <c r="B114" s="73" t="s">
        <v>101</v>
      </c>
      <c r="C114" s="73" t="s">
        <v>105</v>
      </c>
      <c r="D114" s="73" t="s">
        <v>70</v>
      </c>
      <c r="E114" s="74" t="s">
        <v>544</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17311.75</v>
      </c>
    </row>
    <row r="115" spans="1:22" x14ac:dyDescent="0.3">
      <c r="A115" s="1"/>
      <c r="B115" s="73" t="s">
        <v>101</v>
      </c>
      <c r="C115" s="73" t="s">
        <v>963</v>
      </c>
      <c r="D115" s="73" t="s">
        <v>70</v>
      </c>
      <c r="E115" s="74" t="s">
        <v>544</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3406.3</v>
      </c>
    </row>
    <row r="116" spans="1:22" x14ac:dyDescent="0.3">
      <c r="A116" s="1"/>
      <c r="B116" s="73" t="s">
        <v>107</v>
      </c>
      <c r="C116" s="73" t="s">
        <v>1103</v>
      </c>
      <c r="D116" s="73" t="s">
        <v>70</v>
      </c>
      <c r="E116" s="74" t="s">
        <v>547</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19585.3</v>
      </c>
    </row>
    <row r="117" spans="1:22" x14ac:dyDescent="0.3">
      <c r="A117" s="1"/>
      <c r="B117" s="73" t="s">
        <v>107</v>
      </c>
      <c r="C117" s="73" t="s">
        <v>1104</v>
      </c>
      <c r="D117" s="73" t="s">
        <v>70</v>
      </c>
      <c r="E117" s="74" t="s">
        <v>547</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19062.150000000001</v>
      </c>
    </row>
    <row r="118" spans="1:22" x14ac:dyDescent="0.3">
      <c r="A118" s="1"/>
      <c r="B118" s="73" t="s">
        <v>107</v>
      </c>
      <c r="C118" s="73" t="s">
        <v>964</v>
      </c>
      <c r="D118" s="73" t="s">
        <v>70</v>
      </c>
      <c r="E118" s="74" t="s">
        <v>544</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26142.9</v>
      </c>
    </row>
    <row r="119" spans="1:22" x14ac:dyDescent="0.3">
      <c r="A119" s="1"/>
      <c r="B119" s="73" t="s">
        <v>107</v>
      </c>
      <c r="C119" s="73" t="s">
        <v>966</v>
      </c>
      <c r="D119" s="73" t="s">
        <v>206</v>
      </c>
      <c r="E119" s="74" t="s">
        <v>544</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214.1</v>
      </c>
    </row>
    <row r="120" spans="1:22" x14ac:dyDescent="0.3">
      <c r="A120" s="1"/>
      <c r="B120" s="73" t="s">
        <v>107</v>
      </c>
      <c r="C120" s="73" t="s">
        <v>969</v>
      </c>
      <c r="D120" s="73" t="s">
        <v>70</v>
      </c>
      <c r="E120" s="74" t="s">
        <v>544</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10601.3</v>
      </c>
    </row>
    <row r="121" spans="1:22" x14ac:dyDescent="0.3">
      <c r="A121" s="1"/>
      <c r="B121" s="73" t="s">
        <v>107</v>
      </c>
      <c r="C121" s="73" t="s">
        <v>970</v>
      </c>
      <c r="D121" s="73" t="s">
        <v>70</v>
      </c>
      <c r="E121" s="74" t="s">
        <v>544</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48934.7</v>
      </c>
    </row>
    <row r="122" spans="1:22" x14ac:dyDescent="0.3">
      <c r="A122" s="1"/>
      <c r="B122" s="73" t="s">
        <v>107</v>
      </c>
      <c r="C122" s="73" t="s">
        <v>971</v>
      </c>
      <c r="D122" s="73" t="s">
        <v>70</v>
      </c>
      <c r="E122" s="74" t="s">
        <v>544</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30579.555</v>
      </c>
    </row>
    <row r="123" spans="1:22" x14ac:dyDescent="0.3">
      <c r="A123" s="1"/>
      <c r="B123" s="73" t="s">
        <v>107</v>
      </c>
      <c r="C123" s="73" t="s">
        <v>972</v>
      </c>
      <c r="D123" s="73" t="s">
        <v>70</v>
      </c>
      <c r="E123" s="74" t="s">
        <v>544</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24612.85</v>
      </c>
    </row>
    <row r="124" spans="1:22" x14ac:dyDescent="0.3">
      <c r="A124" s="1"/>
      <c r="B124" s="73" t="s">
        <v>107</v>
      </c>
      <c r="C124" s="73" t="s">
        <v>1105</v>
      </c>
      <c r="D124" s="73" t="s">
        <v>1106</v>
      </c>
      <c r="E124" s="74" t="s">
        <v>546</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12463.3</v>
      </c>
    </row>
    <row r="125" spans="1:22" x14ac:dyDescent="0.3">
      <c r="A125" s="1"/>
      <c r="B125" s="73" t="s">
        <v>107</v>
      </c>
      <c r="C125" s="73" t="s">
        <v>1107</v>
      </c>
      <c r="D125" s="73" t="s">
        <v>70</v>
      </c>
      <c r="E125" s="74" t="s">
        <v>546</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16721.849999999999</v>
      </c>
    </row>
    <row r="126" spans="1:22" x14ac:dyDescent="0.3">
      <c r="A126" s="1"/>
      <c r="B126" s="73" t="s">
        <v>107</v>
      </c>
      <c r="C126" s="73" t="s">
        <v>1108</v>
      </c>
      <c r="D126" s="73" t="s">
        <v>109</v>
      </c>
      <c r="E126" s="74" t="s">
        <v>545</v>
      </c>
      <c r="F126" s="75">
        <v>457.7</v>
      </c>
      <c r="G126" s="75"/>
      <c r="H126" s="75"/>
      <c r="I126" s="75"/>
      <c r="J126" s="75"/>
      <c r="K126" s="75"/>
      <c r="L126" s="75"/>
      <c r="M126" s="75"/>
      <c r="N126" s="75"/>
      <c r="O126" s="75"/>
      <c r="P126" s="75">
        <v>357.5</v>
      </c>
      <c r="Q126" s="75"/>
      <c r="R126" s="75"/>
      <c r="S126" s="75"/>
      <c r="T126" s="75"/>
      <c r="U126" s="75"/>
      <c r="V126" s="75">
        <v>815.2</v>
      </c>
    </row>
    <row r="127" spans="1:22" x14ac:dyDescent="0.3">
      <c r="A127" s="1"/>
      <c r="B127" s="73" t="s">
        <v>107</v>
      </c>
      <c r="C127" s="73" t="s">
        <v>1108</v>
      </c>
      <c r="D127" s="73" t="s">
        <v>1109</v>
      </c>
      <c r="E127" s="74" t="s">
        <v>545</v>
      </c>
      <c r="F127" s="75"/>
      <c r="G127" s="75"/>
      <c r="H127" s="75"/>
      <c r="I127" s="75"/>
      <c r="J127" s="75"/>
      <c r="K127" s="75"/>
      <c r="L127" s="75"/>
      <c r="M127" s="75"/>
      <c r="N127" s="75"/>
      <c r="O127" s="75"/>
      <c r="P127" s="75"/>
      <c r="Q127" s="75"/>
      <c r="R127" s="75"/>
      <c r="S127" s="75"/>
      <c r="T127" s="75"/>
      <c r="U127" s="75"/>
      <c r="V127" s="75">
        <v>0</v>
      </c>
    </row>
    <row r="128" spans="1:22" x14ac:dyDescent="0.3">
      <c r="A128" s="1"/>
      <c r="B128" s="73" t="s">
        <v>107</v>
      </c>
      <c r="C128" s="73" t="s">
        <v>1108</v>
      </c>
      <c r="D128" s="73" t="s">
        <v>1110</v>
      </c>
      <c r="E128" s="74" t="s">
        <v>545</v>
      </c>
      <c r="F128" s="75"/>
      <c r="G128" s="75"/>
      <c r="H128" s="75"/>
      <c r="I128" s="75"/>
      <c r="J128" s="75"/>
      <c r="K128" s="75"/>
      <c r="L128" s="75"/>
      <c r="M128" s="75"/>
      <c r="N128" s="75"/>
      <c r="O128" s="75"/>
      <c r="P128" s="75"/>
      <c r="Q128" s="75"/>
      <c r="R128" s="75"/>
      <c r="S128" s="75"/>
      <c r="T128" s="75"/>
      <c r="U128" s="75"/>
      <c r="V128" s="75">
        <v>0</v>
      </c>
    </row>
    <row r="129" spans="1:22" x14ac:dyDescent="0.3">
      <c r="A129" s="1"/>
      <c r="B129" s="73" t="s">
        <v>107</v>
      </c>
      <c r="C129" s="73" t="s">
        <v>1111</v>
      </c>
      <c r="D129" s="73" t="s">
        <v>1112</v>
      </c>
      <c r="E129" s="74" t="s">
        <v>545</v>
      </c>
      <c r="F129" s="75"/>
      <c r="G129" s="75"/>
      <c r="H129" s="75"/>
      <c r="I129" s="75"/>
      <c r="J129" s="75">
        <v>1163.8499999999999</v>
      </c>
      <c r="K129" s="75"/>
      <c r="L129" s="75"/>
      <c r="M129" s="75"/>
      <c r="N129" s="75"/>
      <c r="O129" s="75"/>
      <c r="P129" s="75"/>
      <c r="Q129" s="75"/>
      <c r="R129" s="75"/>
      <c r="S129" s="75"/>
      <c r="T129" s="75"/>
      <c r="U129" s="75"/>
      <c r="V129" s="75">
        <v>1163.8499999999999</v>
      </c>
    </row>
    <row r="130" spans="1:22" x14ac:dyDescent="0.3">
      <c r="A130" s="1"/>
      <c r="B130" s="73" t="s">
        <v>107</v>
      </c>
      <c r="C130" s="73" t="s">
        <v>112</v>
      </c>
      <c r="D130" s="73" t="s">
        <v>1078</v>
      </c>
      <c r="E130" s="74" t="s">
        <v>545</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48448.55</v>
      </c>
    </row>
    <row r="131" spans="1:22" x14ac:dyDescent="0.3">
      <c r="A131" s="1"/>
      <c r="B131" s="73" t="s">
        <v>107</v>
      </c>
      <c r="C131" s="73" t="s">
        <v>112</v>
      </c>
      <c r="D131" s="73" t="s">
        <v>73</v>
      </c>
      <c r="E131" s="74" t="s">
        <v>545</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54294.25</v>
      </c>
    </row>
    <row r="132" spans="1:22" x14ac:dyDescent="0.3">
      <c r="A132" s="1"/>
      <c r="B132" s="73" t="s">
        <v>107</v>
      </c>
      <c r="C132" s="73" t="s">
        <v>112</v>
      </c>
      <c r="D132" s="73" t="s">
        <v>1113</v>
      </c>
      <c r="E132" s="74" t="s">
        <v>545</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51665.1</v>
      </c>
    </row>
    <row r="133" spans="1:22" x14ac:dyDescent="0.3">
      <c r="A133" s="1"/>
      <c r="B133" s="73" t="s">
        <v>1114</v>
      </c>
      <c r="C133" s="73" t="s">
        <v>1115</v>
      </c>
      <c r="D133" s="73" t="s">
        <v>70</v>
      </c>
      <c r="E133" s="74" t="s">
        <v>546</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2236.1</v>
      </c>
    </row>
    <row r="134" spans="1:22" x14ac:dyDescent="0.3">
      <c r="A134" s="1"/>
      <c r="B134" s="73" t="s">
        <v>576</v>
      </c>
      <c r="C134" s="73" t="s">
        <v>1116</v>
      </c>
      <c r="D134" s="73" t="s">
        <v>70</v>
      </c>
      <c r="E134" s="74" t="s">
        <v>547</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6205.4</v>
      </c>
    </row>
    <row r="135" spans="1:22" x14ac:dyDescent="0.3">
      <c r="A135" s="1"/>
      <c r="B135" s="73" t="s">
        <v>577</v>
      </c>
      <c r="C135" s="73" t="s">
        <v>1117</v>
      </c>
      <c r="D135" s="73" t="s">
        <v>70</v>
      </c>
      <c r="E135" s="74" t="s">
        <v>547</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16429.95</v>
      </c>
    </row>
    <row r="136" spans="1:22" ht="27.6" x14ac:dyDescent="0.3">
      <c r="A136" s="1"/>
      <c r="B136" s="73" t="s">
        <v>567</v>
      </c>
      <c r="C136" s="73" t="s">
        <v>973</v>
      </c>
      <c r="D136" s="73" t="s">
        <v>70</v>
      </c>
      <c r="E136" s="74" t="s">
        <v>544</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3883.2</v>
      </c>
    </row>
    <row r="137" spans="1:22" x14ac:dyDescent="0.3">
      <c r="A137" s="1"/>
      <c r="B137" s="73" t="s">
        <v>379</v>
      </c>
      <c r="C137" s="73" t="s">
        <v>1005</v>
      </c>
      <c r="D137" s="73" t="s">
        <v>70</v>
      </c>
      <c r="E137" s="74" t="s">
        <v>545</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1597.1</v>
      </c>
    </row>
    <row r="138" spans="1:22" x14ac:dyDescent="0.3">
      <c r="A138" s="1"/>
      <c r="B138" s="73" t="s">
        <v>379</v>
      </c>
      <c r="C138" s="73" t="s">
        <v>1118</v>
      </c>
      <c r="D138" s="73" t="s">
        <v>70</v>
      </c>
      <c r="E138" s="74" t="s">
        <v>545</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990.95</v>
      </c>
    </row>
    <row r="139" spans="1:22" x14ac:dyDescent="0.3">
      <c r="A139" s="1"/>
      <c r="B139" s="73" t="s">
        <v>379</v>
      </c>
      <c r="C139" s="73" t="s">
        <v>1119</v>
      </c>
      <c r="D139" s="73" t="s">
        <v>70</v>
      </c>
      <c r="E139" s="74" t="s">
        <v>545</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440.25</v>
      </c>
    </row>
    <row r="140" spans="1:22" x14ac:dyDescent="0.3">
      <c r="A140" s="1"/>
      <c r="B140" s="73" t="s">
        <v>379</v>
      </c>
      <c r="C140" s="73" t="s">
        <v>1120</v>
      </c>
      <c r="D140" s="73" t="s">
        <v>70</v>
      </c>
      <c r="E140" s="74" t="s">
        <v>545</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779.1</v>
      </c>
    </row>
    <row r="141" spans="1:22" ht="27.6" x14ac:dyDescent="0.3">
      <c r="A141" s="1"/>
      <c r="B141" s="73" t="s">
        <v>552</v>
      </c>
      <c r="C141" s="73" t="s">
        <v>1121</v>
      </c>
      <c r="D141" s="73" t="s">
        <v>1122</v>
      </c>
      <c r="E141" s="74" t="s">
        <v>545</v>
      </c>
      <c r="F141" s="75"/>
      <c r="G141" s="75"/>
      <c r="H141" s="75"/>
      <c r="I141" s="75"/>
      <c r="J141" s="75"/>
      <c r="K141" s="75"/>
      <c r="L141" s="75"/>
      <c r="M141" s="75"/>
      <c r="N141" s="75"/>
      <c r="O141" s="75"/>
      <c r="P141" s="75"/>
      <c r="Q141" s="75"/>
      <c r="R141" s="75"/>
      <c r="S141" s="75"/>
      <c r="T141" s="75"/>
      <c r="U141" s="75"/>
      <c r="V141" s="75">
        <v>0</v>
      </c>
    </row>
    <row r="142" spans="1:22" ht="27.6" x14ac:dyDescent="0.3">
      <c r="A142" s="1"/>
      <c r="B142" s="73" t="s">
        <v>552</v>
      </c>
      <c r="C142" s="73" t="s">
        <v>1121</v>
      </c>
      <c r="D142" s="73" t="s">
        <v>1123</v>
      </c>
      <c r="E142" s="74" t="s">
        <v>545</v>
      </c>
      <c r="F142" s="75"/>
      <c r="G142" s="75"/>
      <c r="H142" s="75"/>
      <c r="I142" s="75"/>
      <c r="J142" s="75"/>
      <c r="K142" s="75"/>
      <c r="L142" s="75"/>
      <c r="M142" s="75">
        <v>15.6</v>
      </c>
      <c r="N142" s="75"/>
      <c r="O142" s="75">
        <v>2</v>
      </c>
      <c r="P142" s="75"/>
      <c r="Q142" s="75"/>
      <c r="R142" s="75"/>
      <c r="S142" s="75"/>
      <c r="T142" s="75"/>
      <c r="U142" s="75"/>
      <c r="V142" s="75">
        <v>17.600000000000001</v>
      </c>
    </row>
    <row r="143" spans="1:22" x14ac:dyDescent="0.3">
      <c r="A143" s="1"/>
      <c r="B143" s="73" t="s">
        <v>589</v>
      </c>
      <c r="C143" s="73" t="s">
        <v>1124</v>
      </c>
      <c r="D143" s="73" t="s">
        <v>70</v>
      </c>
      <c r="E143" s="74" t="s">
        <v>546</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1859.25</v>
      </c>
    </row>
    <row r="144" spans="1:22" x14ac:dyDescent="0.3">
      <c r="A144" s="1"/>
      <c r="B144" s="73" t="s">
        <v>119</v>
      </c>
      <c r="C144" s="73" t="s">
        <v>120</v>
      </c>
      <c r="D144" s="73" t="s">
        <v>1085</v>
      </c>
      <c r="E144" s="74" t="s">
        <v>545</v>
      </c>
      <c r="F144" s="75"/>
      <c r="G144" s="75"/>
      <c r="H144" s="75"/>
      <c r="I144" s="75"/>
      <c r="J144" s="75"/>
      <c r="K144" s="75"/>
      <c r="L144" s="75"/>
      <c r="M144" s="75"/>
      <c r="N144" s="75"/>
      <c r="O144" s="75"/>
      <c r="P144" s="75"/>
      <c r="Q144" s="75"/>
      <c r="R144" s="75"/>
      <c r="S144" s="75"/>
      <c r="T144" s="75"/>
      <c r="U144" s="75"/>
      <c r="V144" s="75">
        <v>0</v>
      </c>
    </row>
    <row r="145" spans="1:22" x14ac:dyDescent="0.3">
      <c r="A145" s="1"/>
      <c r="B145" s="73" t="s">
        <v>119</v>
      </c>
      <c r="C145" s="73" t="s">
        <v>120</v>
      </c>
      <c r="D145" s="73" t="s">
        <v>1086</v>
      </c>
      <c r="E145" s="74" t="s">
        <v>545</v>
      </c>
      <c r="F145" s="75"/>
      <c r="G145" s="75"/>
      <c r="H145" s="75"/>
      <c r="I145" s="75"/>
      <c r="J145" s="75"/>
      <c r="K145" s="75"/>
      <c r="L145" s="75"/>
      <c r="M145" s="75"/>
      <c r="N145" s="75"/>
      <c r="O145" s="75"/>
      <c r="P145" s="75"/>
      <c r="Q145" s="75"/>
      <c r="R145" s="75"/>
      <c r="S145" s="75">
        <v>400.85</v>
      </c>
      <c r="T145" s="75"/>
      <c r="U145" s="75"/>
      <c r="V145" s="75">
        <v>400.85</v>
      </c>
    </row>
    <row r="146" spans="1:22" x14ac:dyDescent="0.3">
      <c r="A146" s="1"/>
      <c r="B146" s="73" t="s">
        <v>119</v>
      </c>
      <c r="C146" s="73" t="s">
        <v>120</v>
      </c>
      <c r="D146" s="73" t="s">
        <v>1078</v>
      </c>
      <c r="E146" s="74" t="s">
        <v>545</v>
      </c>
      <c r="F146" s="75"/>
      <c r="G146" s="75"/>
      <c r="H146" s="75"/>
      <c r="I146" s="75"/>
      <c r="J146" s="75"/>
      <c r="K146" s="75"/>
      <c r="L146" s="75"/>
      <c r="M146" s="75"/>
      <c r="N146" s="75"/>
      <c r="O146" s="75"/>
      <c r="P146" s="75"/>
      <c r="Q146" s="75"/>
      <c r="R146" s="75"/>
      <c r="S146" s="75"/>
      <c r="T146" s="75"/>
      <c r="U146" s="75"/>
      <c r="V146" s="75">
        <v>0</v>
      </c>
    </row>
    <row r="147" spans="1:22" x14ac:dyDescent="0.3">
      <c r="A147" s="1"/>
      <c r="B147" s="73" t="s">
        <v>119</v>
      </c>
      <c r="C147" s="73" t="s">
        <v>120</v>
      </c>
      <c r="D147" s="73" t="s">
        <v>73</v>
      </c>
      <c r="E147" s="74" t="s">
        <v>545</v>
      </c>
      <c r="F147" s="75">
        <v>374.5</v>
      </c>
      <c r="G147" s="75"/>
      <c r="H147" s="75"/>
      <c r="I147" s="75"/>
      <c r="J147" s="75"/>
      <c r="K147" s="75"/>
      <c r="L147" s="75"/>
      <c r="M147" s="75"/>
      <c r="N147" s="75"/>
      <c r="O147" s="75"/>
      <c r="P147" s="75"/>
      <c r="Q147" s="75"/>
      <c r="R147" s="75"/>
      <c r="S147" s="75"/>
      <c r="T147" s="75"/>
      <c r="U147" s="75"/>
      <c r="V147" s="75">
        <v>374.5</v>
      </c>
    </row>
    <row r="148" spans="1:22" x14ac:dyDescent="0.3">
      <c r="A148" s="1"/>
      <c r="B148" s="73" t="s">
        <v>456</v>
      </c>
      <c r="C148" s="73" t="s">
        <v>974</v>
      </c>
      <c r="D148" s="73" t="s">
        <v>70</v>
      </c>
      <c r="E148" s="74" t="s">
        <v>544</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23176.724999999999</v>
      </c>
    </row>
    <row r="149" spans="1:22" x14ac:dyDescent="0.3">
      <c r="A149" s="1"/>
      <c r="B149" s="73" t="s">
        <v>456</v>
      </c>
      <c r="C149" s="73" t="s">
        <v>457</v>
      </c>
      <c r="D149" s="73" t="s">
        <v>70</v>
      </c>
      <c r="E149" s="74" t="s">
        <v>544</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v>97.995000000000005</v>
      </c>
    </row>
    <row r="150" spans="1:22" x14ac:dyDescent="0.3">
      <c r="A150" s="1"/>
      <c r="B150" s="73" t="s">
        <v>595</v>
      </c>
      <c r="C150" s="73" t="s">
        <v>1010</v>
      </c>
      <c r="D150" s="73" t="s">
        <v>1085</v>
      </c>
      <c r="E150" s="74" t="s">
        <v>545</v>
      </c>
      <c r="F150" s="75"/>
      <c r="G150" s="75"/>
      <c r="H150" s="75"/>
      <c r="I150" s="75"/>
      <c r="J150" s="75"/>
      <c r="K150" s="75"/>
      <c r="L150" s="75"/>
      <c r="M150" s="75"/>
      <c r="N150" s="75"/>
      <c r="O150" s="75"/>
      <c r="P150" s="75"/>
      <c r="Q150" s="75"/>
      <c r="R150" s="75"/>
      <c r="S150" s="75"/>
      <c r="T150" s="75"/>
      <c r="U150" s="75"/>
      <c r="V150" s="75">
        <v>0</v>
      </c>
    </row>
    <row r="151" spans="1:22" x14ac:dyDescent="0.3">
      <c r="A151" s="1"/>
      <c r="B151" s="73" t="s">
        <v>595</v>
      </c>
      <c r="C151" s="73" t="s">
        <v>1010</v>
      </c>
      <c r="D151" s="73" t="s">
        <v>1125</v>
      </c>
      <c r="E151" s="74" t="s">
        <v>545</v>
      </c>
      <c r="F151" s="75"/>
      <c r="G151" s="75"/>
      <c r="H151" s="75"/>
      <c r="I151" s="75"/>
      <c r="J151" s="75"/>
      <c r="K151" s="75"/>
      <c r="L151" s="75"/>
      <c r="M151" s="75"/>
      <c r="N151" s="75"/>
      <c r="O151" s="75"/>
      <c r="P151" s="75"/>
      <c r="Q151" s="75"/>
      <c r="R151" s="75"/>
      <c r="S151" s="75"/>
      <c r="T151" s="75"/>
      <c r="U151" s="75"/>
      <c r="V151" s="75">
        <v>0</v>
      </c>
    </row>
    <row r="152" spans="1:22" x14ac:dyDescent="0.3">
      <c r="A152" s="1"/>
      <c r="B152" s="73" t="s">
        <v>550</v>
      </c>
      <c r="C152" s="73" t="s">
        <v>1126</v>
      </c>
      <c r="D152" s="73" t="s">
        <v>1127</v>
      </c>
      <c r="E152" s="74" t="s">
        <v>545</v>
      </c>
      <c r="F152" s="75"/>
      <c r="G152" s="75"/>
      <c r="H152" s="75"/>
      <c r="I152" s="75"/>
      <c r="J152" s="75"/>
      <c r="K152" s="75"/>
      <c r="L152" s="75"/>
      <c r="M152" s="75"/>
      <c r="N152" s="75"/>
      <c r="O152" s="75"/>
      <c r="P152" s="75"/>
      <c r="Q152" s="75"/>
      <c r="R152" s="75"/>
      <c r="S152" s="75"/>
      <c r="T152" s="75"/>
      <c r="U152" s="75"/>
      <c r="V152" s="75">
        <v>0</v>
      </c>
    </row>
    <row r="153" spans="1:22" x14ac:dyDescent="0.3">
      <c r="A153" s="1"/>
      <c r="B153" s="73" t="s">
        <v>550</v>
      </c>
      <c r="C153" s="73" t="s">
        <v>1126</v>
      </c>
      <c r="D153" s="73" t="s">
        <v>1125</v>
      </c>
      <c r="E153" s="74" t="s">
        <v>545</v>
      </c>
      <c r="F153" s="75"/>
      <c r="G153" s="75"/>
      <c r="H153" s="75"/>
      <c r="I153" s="75"/>
      <c r="J153" s="75"/>
      <c r="K153" s="75"/>
      <c r="L153" s="75"/>
      <c r="M153" s="75"/>
      <c r="N153" s="75"/>
      <c r="O153" s="75"/>
      <c r="P153" s="75"/>
      <c r="Q153" s="75"/>
      <c r="R153" s="75"/>
      <c r="S153" s="75"/>
      <c r="T153" s="75"/>
      <c r="U153" s="75"/>
      <c r="V153" s="75">
        <v>0</v>
      </c>
    </row>
    <row r="154" spans="1:22" x14ac:dyDescent="0.3">
      <c r="A154" s="1"/>
      <c r="B154" s="73" t="s">
        <v>550</v>
      </c>
      <c r="C154" s="73" t="s">
        <v>1126</v>
      </c>
      <c r="D154" s="73" t="s">
        <v>1128</v>
      </c>
      <c r="E154" s="74" t="s">
        <v>545</v>
      </c>
      <c r="F154" s="75"/>
      <c r="G154" s="75"/>
      <c r="H154" s="75"/>
      <c r="I154" s="75"/>
      <c r="J154" s="75"/>
      <c r="K154" s="75"/>
      <c r="L154" s="75"/>
      <c r="M154" s="75"/>
      <c r="N154" s="75"/>
      <c r="O154" s="75"/>
      <c r="P154" s="75"/>
      <c r="Q154" s="75"/>
      <c r="R154" s="75"/>
      <c r="S154" s="75"/>
      <c r="T154" s="75"/>
      <c r="U154" s="75"/>
      <c r="V154" s="75">
        <v>0</v>
      </c>
    </row>
    <row r="155" spans="1:22" x14ac:dyDescent="0.3">
      <c r="A155" s="1"/>
      <c r="B155" s="73" t="s">
        <v>550</v>
      </c>
      <c r="C155" s="73" t="s">
        <v>1126</v>
      </c>
      <c r="D155" s="73" t="s">
        <v>1129</v>
      </c>
      <c r="E155" s="74" t="s">
        <v>545</v>
      </c>
      <c r="F155" s="75"/>
      <c r="G155" s="75"/>
      <c r="H155" s="75"/>
      <c r="I155" s="75"/>
      <c r="J155" s="75"/>
      <c r="K155" s="75"/>
      <c r="L155" s="75"/>
      <c r="M155" s="75"/>
      <c r="N155" s="75"/>
      <c r="O155" s="75"/>
      <c r="P155" s="75"/>
      <c r="Q155" s="75"/>
      <c r="R155" s="75"/>
      <c r="S155" s="75"/>
      <c r="T155" s="75"/>
      <c r="U155" s="75"/>
      <c r="V155" s="75">
        <v>0</v>
      </c>
    </row>
    <row r="156" spans="1:22" x14ac:dyDescent="0.3">
      <c r="A156" s="1"/>
      <c r="B156" s="73" t="s">
        <v>975</v>
      </c>
      <c r="C156" s="73" t="s">
        <v>976</v>
      </c>
      <c r="D156" s="73" t="s">
        <v>70</v>
      </c>
      <c r="E156" s="74" t="s">
        <v>544</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7185.8</v>
      </c>
    </row>
    <row r="157" spans="1:22" x14ac:dyDescent="0.3">
      <c r="A157" s="1"/>
      <c r="B157" s="73" t="s">
        <v>975</v>
      </c>
      <c r="C157" s="73" t="s">
        <v>977</v>
      </c>
      <c r="D157" s="73" t="s">
        <v>70</v>
      </c>
      <c r="E157" s="74" t="s">
        <v>544</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3639.4</v>
      </c>
    </row>
    <row r="158" spans="1:22" x14ac:dyDescent="0.3">
      <c r="A158" s="1"/>
      <c r="B158" s="73" t="s">
        <v>122</v>
      </c>
      <c r="C158" s="73" t="s">
        <v>978</v>
      </c>
      <c r="D158" s="73" t="s">
        <v>70</v>
      </c>
      <c r="E158" s="74" t="s">
        <v>544</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975.7</v>
      </c>
    </row>
    <row r="159" spans="1:22" x14ac:dyDescent="0.3">
      <c r="A159" s="1"/>
      <c r="B159" s="73" t="s">
        <v>122</v>
      </c>
      <c r="C159" s="73" t="s">
        <v>979</v>
      </c>
      <c r="D159" s="73" t="s">
        <v>70</v>
      </c>
      <c r="E159" s="74" t="s">
        <v>544</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11707.35</v>
      </c>
    </row>
    <row r="160" spans="1:22" x14ac:dyDescent="0.3">
      <c r="A160" s="1"/>
      <c r="B160" s="73" t="s">
        <v>122</v>
      </c>
      <c r="C160" s="73" t="s">
        <v>123</v>
      </c>
      <c r="D160" s="73" t="s">
        <v>70</v>
      </c>
      <c r="E160" s="74" t="s">
        <v>544</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26487</v>
      </c>
    </row>
    <row r="161" spans="1:22" x14ac:dyDescent="0.3">
      <c r="A161" s="1"/>
      <c r="B161" s="73" t="s">
        <v>122</v>
      </c>
      <c r="C161" s="73" t="s">
        <v>980</v>
      </c>
      <c r="D161" s="73" t="s">
        <v>70</v>
      </c>
      <c r="E161" s="74" t="s">
        <v>544</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3207.75</v>
      </c>
    </row>
    <row r="162" spans="1:22" x14ac:dyDescent="0.3">
      <c r="A162" s="1"/>
      <c r="B162" s="73" t="s">
        <v>122</v>
      </c>
      <c r="C162" s="73" t="s">
        <v>981</v>
      </c>
      <c r="D162" s="73" t="s">
        <v>70</v>
      </c>
      <c r="E162" s="74" t="s">
        <v>544</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11056.05</v>
      </c>
    </row>
    <row r="163" spans="1:22" x14ac:dyDescent="0.3">
      <c r="A163" s="1"/>
      <c r="B163" s="73" t="s">
        <v>122</v>
      </c>
      <c r="C163" s="73" t="s">
        <v>982</v>
      </c>
      <c r="D163" s="73" t="s">
        <v>70</v>
      </c>
      <c r="E163" s="74" t="s">
        <v>544</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2247.4</v>
      </c>
    </row>
    <row r="164" spans="1:22" x14ac:dyDescent="0.3">
      <c r="A164" s="1"/>
      <c r="B164" s="73" t="s">
        <v>122</v>
      </c>
      <c r="C164" s="73" t="s">
        <v>983</v>
      </c>
      <c r="D164" s="73" t="s">
        <v>70</v>
      </c>
      <c r="E164" s="74" t="s">
        <v>544</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642.04999999999995</v>
      </c>
    </row>
    <row r="165" spans="1:22" x14ac:dyDescent="0.3">
      <c r="A165" s="1"/>
      <c r="B165" s="73" t="s">
        <v>122</v>
      </c>
      <c r="C165" s="73" t="s">
        <v>984</v>
      </c>
      <c r="D165" s="73" t="s">
        <v>70</v>
      </c>
      <c r="E165" s="74" t="s">
        <v>544</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27344.65</v>
      </c>
    </row>
    <row r="166" spans="1:22" x14ac:dyDescent="0.3">
      <c r="A166" s="1"/>
      <c r="B166" s="73" t="s">
        <v>487</v>
      </c>
      <c r="C166" s="73" t="s">
        <v>1130</v>
      </c>
      <c r="D166" s="73" t="s">
        <v>70</v>
      </c>
      <c r="E166" s="74" t="s">
        <v>546</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1840.75</v>
      </c>
    </row>
    <row r="167" spans="1:22" x14ac:dyDescent="0.3">
      <c r="A167" s="1"/>
      <c r="B167" s="73" t="s">
        <v>125</v>
      </c>
      <c r="C167" s="73" t="s">
        <v>1131</v>
      </c>
      <c r="D167" s="73" t="s">
        <v>1085</v>
      </c>
      <c r="E167" s="74" t="s">
        <v>545</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55751.55</v>
      </c>
    </row>
    <row r="168" spans="1:22" x14ac:dyDescent="0.3">
      <c r="A168" s="1"/>
      <c r="B168" s="73" t="s">
        <v>125</v>
      </c>
      <c r="C168" s="73" t="s">
        <v>1131</v>
      </c>
      <c r="D168" s="73" t="s">
        <v>1047</v>
      </c>
      <c r="E168" s="74" t="s">
        <v>545</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27591.35</v>
      </c>
    </row>
    <row r="169" spans="1:22" x14ac:dyDescent="0.3">
      <c r="A169" s="1"/>
      <c r="B169" s="73" t="s">
        <v>129</v>
      </c>
      <c r="C169" s="73" t="s">
        <v>1132</v>
      </c>
      <c r="D169" s="73" t="s">
        <v>1085</v>
      </c>
      <c r="E169" s="74" t="s">
        <v>545</v>
      </c>
      <c r="F169" s="75"/>
      <c r="G169" s="75"/>
      <c r="H169" s="75"/>
      <c r="I169" s="75"/>
      <c r="J169" s="75"/>
      <c r="K169" s="75"/>
      <c r="L169" s="75"/>
      <c r="M169" s="75"/>
      <c r="N169" s="75"/>
      <c r="O169" s="75"/>
      <c r="P169" s="75"/>
      <c r="Q169" s="75"/>
      <c r="R169" s="75"/>
      <c r="S169" s="75"/>
      <c r="T169" s="75"/>
      <c r="U169" s="75"/>
      <c r="V169" s="75">
        <v>0</v>
      </c>
    </row>
    <row r="170" spans="1:22" x14ac:dyDescent="0.3">
      <c r="A170" s="1"/>
      <c r="B170" s="73" t="s">
        <v>129</v>
      </c>
      <c r="C170" s="73" t="s">
        <v>1132</v>
      </c>
      <c r="D170" s="73" t="s">
        <v>1086</v>
      </c>
      <c r="E170" s="74" t="s">
        <v>545</v>
      </c>
      <c r="F170" s="75"/>
      <c r="G170" s="75"/>
      <c r="H170" s="75"/>
      <c r="I170" s="75"/>
      <c r="J170" s="75"/>
      <c r="K170" s="75"/>
      <c r="L170" s="75"/>
      <c r="M170" s="75"/>
      <c r="N170" s="75"/>
      <c r="O170" s="75"/>
      <c r="P170" s="75"/>
      <c r="Q170" s="75"/>
      <c r="R170" s="75"/>
      <c r="S170" s="75"/>
      <c r="T170" s="75"/>
      <c r="U170" s="75"/>
      <c r="V170" s="75">
        <v>0</v>
      </c>
    </row>
    <row r="171" spans="1:22" x14ac:dyDescent="0.3">
      <c r="A171" s="1"/>
      <c r="B171" s="208" t="s">
        <v>1133</v>
      </c>
      <c r="C171" s="208"/>
      <c r="D171" s="208"/>
      <c r="E171" s="208"/>
      <c r="F171" s="76">
        <v>163353.35</v>
      </c>
      <c r="G171" s="76">
        <v>163472.54800000001</v>
      </c>
      <c r="H171" s="76">
        <v>165325.74913000001</v>
      </c>
      <c r="I171" s="76">
        <v>166237.246655</v>
      </c>
      <c r="J171" s="76">
        <v>163684.25</v>
      </c>
      <c r="K171" s="76">
        <v>154524.97500000001</v>
      </c>
      <c r="L171" s="76">
        <v>162197.35</v>
      </c>
      <c r="M171" s="76">
        <v>164633.47500000001</v>
      </c>
      <c r="N171" s="76">
        <v>167955.08</v>
      </c>
      <c r="O171" s="76">
        <v>169430.85</v>
      </c>
      <c r="P171" s="76">
        <v>170366.05</v>
      </c>
      <c r="Q171" s="76">
        <v>167264.4883</v>
      </c>
      <c r="R171" s="76">
        <v>155658.61467000001</v>
      </c>
      <c r="S171" s="76">
        <v>166216.61499999999</v>
      </c>
      <c r="T171" s="76">
        <v>167378.66</v>
      </c>
      <c r="U171" s="76">
        <v>167251.93888999999</v>
      </c>
      <c r="V171" s="76">
        <v>2634951.2406449998</v>
      </c>
    </row>
    <row r="172" spans="1:22"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7.399999999999999" x14ac:dyDescent="0.3">
      <c r="A174" s="1"/>
      <c r="B174" s="2" t="s">
        <v>1134</v>
      </c>
      <c r="C174" s="1"/>
      <c r="D174" s="1"/>
      <c r="E174" s="1"/>
      <c r="F174" s="1"/>
      <c r="G174" s="1"/>
      <c r="H174" s="1"/>
      <c r="I174" s="1"/>
      <c r="J174" s="1"/>
      <c r="K174" s="1"/>
      <c r="L174" s="1"/>
      <c r="M174" s="1"/>
      <c r="N174" s="1"/>
      <c r="O174" s="1"/>
      <c r="P174" s="1"/>
      <c r="Q174" s="1"/>
      <c r="R174" s="1"/>
      <c r="S174" s="1"/>
      <c r="T174" s="1"/>
      <c r="U174" s="1"/>
      <c r="V174" s="1"/>
    </row>
    <row r="175" spans="1:22" ht="22.95" customHeight="1" x14ac:dyDescent="0.3">
      <c r="A175" s="1"/>
      <c r="B175" s="194" t="s">
        <v>3</v>
      </c>
      <c r="C175" s="194" t="s">
        <v>70</v>
      </c>
      <c r="D175" s="194" t="s">
        <v>1042</v>
      </c>
      <c r="E175" s="194" t="s">
        <v>1043</v>
      </c>
      <c r="F175" s="194" t="s">
        <v>1044</v>
      </c>
      <c r="G175" s="194"/>
      <c r="H175" s="194"/>
      <c r="I175" s="194"/>
      <c r="J175" s="194"/>
      <c r="K175" s="194"/>
      <c r="L175" s="194"/>
      <c r="M175" s="194"/>
      <c r="N175" s="194"/>
      <c r="O175" s="194"/>
      <c r="P175" s="194"/>
      <c r="Q175" s="194"/>
      <c r="R175" s="194"/>
      <c r="S175" s="194"/>
      <c r="T175" s="194"/>
      <c r="U175" s="194"/>
      <c r="V175" s="194"/>
    </row>
    <row r="176" spans="1:22" ht="22.95" customHeight="1" x14ac:dyDescent="0.3">
      <c r="A176" s="1"/>
      <c r="B176" s="194"/>
      <c r="C176" s="194"/>
      <c r="D176" s="194"/>
      <c r="E176" s="194"/>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t="s">
        <v>914</v>
      </c>
    </row>
    <row r="177" spans="1:22" x14ac:dyDescent="0.3">
      <c r="A177" s="1"/>
      <c r="B177" s="73" t="s">
        <v>598</v>
      </c>
      <c r="C177" s="73" t="s">
        <v>1135</v>
      </c>
      <c r="D177" s="73" t="s">
        <v>206</v>
      </c>
      <c r="E177" s="74" t="s">
        <v>544</v>
      </c>
      <c r="F177" s="75">
        <v>146.4</v>
      </c>
      <c r="G177" s="75">
        <v>147.38800000000001</v>
      </c>
      <c r="H177" s="75"/>
      <c r="I177" s="75">
        <v>95.659000000000006</v>
      </c>
      <c r="J177" s="75">
        <v>147.37299999999999</v>
      </c>
      <c r="K177" s="75">
        <v>147.63499999999999</v>
      </c>
      <c r="L177" s="75">
        <v>147.661</v>
      </c>
      <c r="M177" s="75">
        <v>148.80000000000001</v>
      </c>
      <c r="N177" s="75">
        <v>147.73699999999999</v>
      </c>
      <c r="O177" s="75">
        <v>52.271999999999998</v>
      </c>
      <c r="P177" s="75">
        <v>105.35</v>
      </c>
      <c r="Q177" s="75">
        <v>148.69999999999999</v>
      </c>
      <c r="R177" s="75">
        <v>144.79499999999999</v>
      </c>
      <c r="S177" s="75">
        <v>147.62700000000001</v>
      </c>
      <c r="T177" s="75">
        <v>63.6</v>
      </c>
      <c r="U177" s="75"/>
      <c r="V177" s="75">
        <v>1790.9970000000001</v>
      </c>
    </row>
    <row r="178" spans="1:22" x14ac:dyDescent="0.3">
      <c r="A178" s="1"/>
      <c r="B178" s="73" t="s">
        <v>597</v>
      </c>
      <c r="C178" s="73" t="s">
        <v>1136</v>
      </c>
      <c r="D178" s="73" t="s">
        <v>206</v>
      </c>
      <c r="E178" s="74" t="s">
        <v>544</v>
      </c>
      <c r="F178" s="75">
        <v>190.23849999999999</v>
      </c>
      <c r="G178" s="75">
        <v>188.94499999999999</v>
      </c>
      <c r="H178" s="75">
        <v>189.20865000000001</v>
      </c>
      <c r="I178" s="75">
        <v>170.76499999999999</v>
      </c>
      <c r="J178" s="75">
        <v>126.726</v>
      </c>
      <c r="K178" s="75">
        <v>119.24250000000001</v>
      </c>
      <c r="L178" s="75">
        <v>94.023499999999999</v>
      </c>
      <c r="M178" s="75">
        <v>94.023499999999999</v>
      </c>
      <c r="N178" s="75">
        <v>79.528000000000006</v>
      </c>
      <c r="O178" s="75">
        <v>66.961500000000001</v>
      </c>
      <c r="P178" s="75">
        <v>79.45</v>
      </c>
      <c r="Q178" s="75">
        <v>66.775000000000006</v>
      </c>
      <c r="R178" s="75">
        <v>54.546999999999997</v>
      </c>
      <c r="S178" s="75">
        <v>58.048000000000002</v>
      </c>
      <c r="T178" s="75">
        <v>53.833500000000001</v>
      </c>
      <c r="U178" s="75">
        <v>51.438000000000002</v>
      </c>
      <c r="V178" s="75">
        <v>1683.7536500000001</v>
      </c>
    </row>
    <row r="179" spans="1:22" x14ac:dyDescent="0.3">
      <c r="A179" s="1"/>
      <c r="B179" s="73" t="s">
        <v>599</v>
      </c>
      <c r="C179" s="73" t="s">
        <v>1137</v>
      </c>
      <c r="D179" s="73" t="s">
        <v>70</v>
      </c>
      <c r="E179" s="74" t="s">
        <v>544</v>
      </c>
      <c r="F179" s="75">
        <v>249.25</v>
      </c>
      <c r="G179" s="75">
        <v>258.64999999999998</v>
      </c>
      <c r="H179" s="75">
        <v>243.95</v>
      </c>
      <c r="I179" s="75">
        <v>226.25</v>
      </c>
      <c r="J179" s="75">
        <v>224.5</v>
      </c>
      <c r="K179" s="75">
        <v>220.8</v>
      </c>
      <c r="L179" s="75">
        <v>218.25</v>
      </c>
      <c r="M179" s="75">
        <v>206.5</v>
      </c>
      <c r="N179" s="75">
        <v>202.65</v>
      </c>
      <c r="O179" s="75">
        <v>202.55</v>
      </c>
      <c r="P179" s="75">
        <v>199.55</v>
      </c>
      <c r="Q179" s="75">
        <v>193.7</v>
      </c>
      <c r="R179" s="75">
        <v>190.1</v>
      </c>
      <c r="S179" s="75">
        <v>191.7</v>
      </c>
      <c r="T179" s="75">
        <v>186.6</v>
      </c>
      <c r="U179" s="75">
        <v>182.85</v>
      </c>
      <c r="V179" s="75">
        <v>3397.85</v>
      </c>
    </row>
    <row r="180" spans="1:22" x14ac:dyDescent="0.3">
      <c r="A180" s="1"/>
      <c r="B180" s="73" t="s">
        <v>600</v>
      </c>
      <c r="C180" s="73" t="s">
        <v>1138</v>
      </c>
      <c r="D180" s="73" t="s">
        <v>70</v>
      </c>
      <c r="E180" s="74" t="s">
        <v>545</v>
      </c>
      <c r="F180" s="75">
        <v>643.72297500000002</v>
      </c>
      <c r="G180" s="75">
        <v>642.45671500000003</v>
      </c>
      <c r="H180" s="75">
        <v>650.77987499999995</v>
      </c>
      <c r="I180" s="75">
        <v>640.05471</v>
      </c>
      <c r="J180" s="75">
        <v>643.57743000000005</v>
      </c>
      <c r="K180" s="75">
        <v>640.03939500000001</v>
      </c>
      <c r="L180" s="75">
        <v>643.91211499999997</v>
      </c>
      <c r="M180" s="75">
        <v>643.91211499999997</v>
      </c>
      <c r="N180" s="75">
        <v>651.21270000000004</v>
      </c>
      <c r="O180" s="75">
        <v>643.17614000000003</v>
      </c>
      <c r="P180" s="75">
        <v>643.15</v>
      </c>
      <c r="Q180" s="75">
        <v>642.5</v>
      </c>
      <c r="R180" s="75">
        <v>641.92690500000003</v>
      </c>
      <c r="S180" s="75">
        <v>646.17798000000005</v>
      </c>
      <c r="T180" s="75">
        <v>646.20000000000005</v>
      </c>
      <c r="U180" s="75">
        <v>645.61793999999998</v>
      </c>
      <c r="V180" s="75">
        <v>10308.416995</v>
      </c>
    </row>
    <row r="181" spans="1:22" x14ac:dyDescent="0.3">
      <c r="A181" s="1"/>
      <c r="B181" s="73" t="s">
        <v>1139</v>
      </c>
      <c r="C181" s="73" t="s">
        <v>1140</v>
      </c>
      <c r="D181" s="73" t="s">
        <v>1140</v>
      </c>
      <c r="E181" s="74" t="s">
        <v>545</v>
      </c>
      <c r="F181" s="75">
        <v>454.10789499999998</v>
      </c>
      <c r="G181" s="75">
        <v>453.81494500000002</v>
      </c>
      <c r="H181" s="75">
        <v>453.90528</v>
      </c>
      <c r="I181" s="75">
        <v>454.166945</v>
      </c>
      <c r="J181" s="75">
        <v>643.57743000000005</v>
      </c>
      <c r="K181" s="75">
        <v>403.90595500000001</v>
      </c>
      <c r="L181" s="75">
        <v>454.15502500000002</v>
      </c>
      <c r="M181" s="75">
        <v>453.6</v>
      </c>
      <c r="N181" s="75">
        <v>453.6</v>
      </c>
      <c r="O181" s="75">
        <v>454.06058000000002</v>
      </c>
      <c r="P181" s="75">
        <v>453.6</v>
      </c>
      <c r="Q181" s="75">
        <v>453.6</v>
      </c>
      <c r="R181" s="75">
        <v>454.11956500000002</v>
      </c>
      <c r="S181" s="75">
        <v>454.02598499999999</v>
      </c>
      <c r="T181" s="75">
        <v>453.6</v>
      </c>
      <c r="U181" s="75">
        <v>454.21213499999999</v>
      </c>
      <c r="V181" s="75">
        <v>7402.0517399999999</v>
      </c>
    </row>
    <row r="182" spans="1:22" x14ac:dyDescent="0.3">
      <c r="A182" s="1"/>
      <c r="B182" s="73" t="s">
        <v>975</v>
      </c>
      <c r="C182" s="73" t="s">
        <v>1141</v>
      </c>
      <c r="D182" s="73" t="s">
        <v>70</v>
      </c>
      <c r="E182" s="74" t="s">
        <v>544</v>
      </c>
      <c r="F182" s="75">
        <v>275.45</v>
      </c>
      <c r="G182" s="75">
        <v>281.14999999999998</v>
      </c>
      <c r="H182" s="75">
        <v>280.45</v>
      </c>
      <c r="I182" s="75">
        <v>280.5</v>
      </c>
      <c r="J182" s="75">
        <v>280.2</v>
      </c>
      <c r="K182" s="75">
        <v>279.5</v>
      </c>
      <c r="L182" s="75">
        <v>266.85000000000002</v>
      </c>
      <c r="M182" s="75">
        <v>211.05</v>
      </c>
      <c r="N182" s="75">
        <v>74.25</v>
      </c>
      <c r="O182" s="75">
        <v>73.3</v>
      </c>
      <c r="P182" s="75">
        <v>230.15</v>
      </c>
      <c r="Q182" s="75">
        <v>233.35</v>
      </c>
      <c r="R182" s="75">
        <v>248.5</v>
      </c>
      <c r="S182" s="75">
        <v>262.2</v>
      </c>
      <c r="T182" s="75">
        <v>267.2</v>
      </c>
      <c r="U182" s="75">
        <v>270.2</v>
      </c>
      <c r="V182" s="75">
        <v>3814.3</v>
      </c>
    </row>
    <row r="183" spans="1:22" x14ac:dyDescent="0.3">
      <c r="A183" s="1"/>
      <c r="B183" s="73" t="s">
        <v>975</v>
      </c>
      <c r="C183" s="73" t="s">
        <v>1142</v>
      </c>
      <c r="D183" s="73" t="s">
        <v>70</v>
      </c>
      <c r="E183" s="74" t="s">
        <v>544</v>
      </c>
      <c r="F183" s="75">
        <v>385.65</v>
      </c>
      <c r="G183" s="75">
        <v>361.45</v>
      </c>
      <c r="H183" s="75">
        <v>386.15</v>
      </c>
      <c r="I183" s="75">
        <v>385.7</v>
      </c>
      <c r="J183" s="75">
        <v>385.5</v>
      </c>
      <c r="K183" s="75">
        <v>365.4</v>
      </c>
      <c r="L183" s="75">
        <v>385.7</v>
      </c>
      <c r="M183" s="75">
        <v>385.5</v>
      </c>
      <c r="N183" s="75">
        <v>331.05</v>
      </c>
      <c r="O183" s="75">
        <v>310.7</v>
      </c>
      <c r="P183" s="75">
        <v>385.7</v>
      </c>
      <c r="Q183" s="75">
        <v>386</v>
      </c>
      <c r="R183" s="75">
        <v>386.05</v>
      </c>
      <c r="S183" s="75">
        <v>377.45</v>
      </c>
      <c r="T183" s="75">
        <v>385.6</v>
      </c>
      <c r="U183" s="75">
        <v>385.7</v>
      </c>
      <c r="V183" s="75">
        <v>5989.3</v>
      </c>
    </row>
    <row r="184" spans="1:22" x14ac:dyDescent="0.3">
      <c r="A184" s="1"/>
      <c r="B184" s="73" t="s">
        <v>596</v>
      </c>
      <c r="C184" s="73" t="s">
        <v>1143</v>
      </c>
      <c r="D184" s="73" t="s">
        <v>206</v>
      </c>
      <c r="E184" s="74" t="s">
        <v>544</v>
      </c>
      <c r="F184" s="75">
        <v>551</v>
      </c>
      <c r="G184" s="75">
        <v>550.35</v>
      </c>
      <c r="H184" s="75">
        <v>545.33075499999995</v>
      </c>
      <c r="I184" s="75">
        <v>538.20416499999999</v>
      </c>
      <c r="J184" s="75">
        <v>532.47775999999999</v>
      </c>
      <c r="K184" s="75">
        <v>527.08540000000005</v>
      </c>
      <c r="L184" s="75">
        <v>513.27263500000004</v>
      </c>
      <c r="M184" s="75">
        <v>513.27263500000004</v>
      </c>
      <c r="N184" s="75">
        <v>512.81003499999997</v>
      </c>
      <c r="O184" s="75">
        <v>277.14999999999998</v>
      </c>
      <c r="P184" s="75">
        <v>135.55000000000001</v>
      </c>
      <c r="Q184" s="75">
        <v>507.4</v>
      </c>
      <c r="R184" s="75">
        <v>505.95</v>
      </c>
      <c r="S184" s="75">
        <v>487.95</v>
      </c>
      <c r="T184" s="75">
        <v>495.55</v>
      </c>
      <c r="U184" s="75">
        <v>491.58357999999998</v>
      </c>
      <c r="V184" s="75">
        <v>7684.9369649999999</v>
      </c>
    </row>
    <row r="185" spans="1:22" x14ac:dyDescent="0.3">
      <c r="A185" s="1"/>
      <c r="B185" s="208" t="s">
        <v>1144</v>
      </c>
      <c r="C185" s="208"/>
      <c r="D185" s="208"/>
      <c r="E185" s="208"/>
      <c r="F185" s="76">
        <v>2895.8193700000002</v>
      </c>
      <c r="G185" s="76">
        <v>2884.2046599999999</v>
      </c>
      <c r="H185" s="76">
        <v>2749.7745599999998</v>
      </c>
      <c r="I185" s="76">
        <v>2791.2998200000002</v>
      </c>
      <c r="J185" s="76">
        <v>2983.9316199999998</v>
      </c>
      <c r="K185" s="76">
        <v>2703.6082500000002</v>
      </c>
      <c r="L185" s="76">
        <v>2723.8242749999999</v>
      </c>
      <c r="M185" s="76">
        <v>2656.65825</v>
      </c>
      <c r="N185" s="76">
        <v>2452.8377350000001</v>
      </c>
      <c r="O185" s="76">
        <v>2080.17022</v>
      </c>
      <c r="P185" s="76">
        <v>2232.5</v>
      </c>
      <c r="Q185" s="76">
        <v>2632.0250000000001</v>
      </c>
      <c r="R185" s="76">
        <v>2625.9884699999998</v>
      </c>
      <c r="S185" s="76">
        <v>2625.1789650000001</v>
      </c>
      <c r="T185" s="76">
        <v>2552.1835000000001</v>
      </c>
      <c r="U185" s="76">
        <v>2481.6016549999999</v>
      </c>
      <c r="V185" s="76">
        <v>42071.606350000002</v>
      </c>
    </row>
    <row r="186" spans="1:22"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77" t="s">
        <v>91</v>
      </c>
      <c r="J190" s="77">
        <v>557540.44999999995</v>
      </c>
      <c r="K190" s="1"/>
      <c r="L190" s="1"/>
      <c r="M190" s="1"/>
      <c r="N190" s="1"/>
      <c r="O190" s="1"/>
      <c r="P190" s="1"/>
      <c r="Q190" s="1"/>
      <c r="R190" s="1"/>
      <c r="S190" s="1"/>
      <c r="T190" s="1"/>
      <c r="U190" s="1"/>
      <c r="V190" s="1"/>
    </row>
    <row r="191" spans="1:22" x14ac:dyDescent="0.3">
      <c r="A191" s="1"/>
      <c r="B191" s="1"/>
      <c r="C191" s="1"/>
      <c r="D191" s="1"/>
      <c r="E191" s="1"/>
      <c r="F191" s="1"/>
      <c r="G191" s="1"/>
      <c r="H191" s="1"/>
      <c r="I191" s="77" t="s">
        <v>75</v>
      </c>
      <c r="J191" s="77">
        <v>381585.05</v>
      </c>
      <c r="K191" s="1"/>
      <c r="L191" s="1"/>
      <c r="M191" s="1"/>
      <c r="N191" s="1"/>
      <c r="O191" s="1"/>
      <c r="P191" s="1"/>
      <c r="Q191" s="1"/>
      <c r="R191" s="1"/>
      <c r="S191" s="1"/>
      <c r="T191" s="1"/>
      <c r="U191" s="1"/>
      <c r="V191" s="1"/>
    </row>
    <row r="192" spans="1:22" x14ac:dyDescent="0.3">
      <c r="A192" s="1"/>
      <c r="B192" s="1"/>
      <c r="C192" s="1"/>
      <c r="D192" s="1"/>
      <c r="E192" s="1"/>
      <c r="F192" s="1"/>
      <c r="G192" s="1"/>
      <c r="H192" s="1"/>
      <c r="I192" s="77" t="s">
        <v>107</v>
      </c>
      <c r="J192" s="77">
        <v>365304.95500000002</v>
      </c>
      <c r="K192" s="1"/>
      <c r="L192" s="1"/>
      <c r="M192" s="1"/>
      <c r="N192" s="1"/>
      <c r="O192" s="1"/>
      <c r="P192" s="1"/>
      <c r="Q192" s="1"/>
      <c r="R192" s="1"/>
      <c r="S192" s="1"/>
      <c r="T192" s="1"/>
      <c r="U192" s="1"/>
      <c r="V192" s="1"/>
    </row>
    <row r="193" spans="1:22" x14ac:dyDescent="0.3">
      <c r="A193" s="1"/>
      <c r="B193" s="1"/>
      <c r="C193" s="1"/>
      <c r="D193" s="1"/>
      <c r="E193" s="1"/>
      <c r="F193" s="1"/>
      <c r="G193" s="1"/>
      <c r="H193" s="1"/>
      <c r="I193" s="77" t="s">
        <v>549</v>
      </c>
      <c r="J193" s="77">
        <v>329519.45500000002</v>
      </c>
      <c r="K193" s="1"/>
      <c r="L193" s="1"/>
      <c r="M193" s="1"/>
      <c r="N193" s="1"/>
      <c r="O193" s="1"/>
      <c r="P193" s="1"/>
      <c r="Q193" s="1"/>
      <c r="R193" s="1"/>
      <c r="S193" s="1"/>
      <c r="T193" s="1"/>
      <c r="U193" s="1"/>
      <c r="V193" s="1"/>
    </row>
    <row r="194" spans="1:22" x14ac:dyDescent="0.3">
      <c r="A194" s="1"/>
      <c r="B194" s="1"/>
      <c r="C194" s="1"/>
      <c r="D194" s="1"/>
      <c r="E194" s="1"/>
      <c r="F194" s="1"/>
      <c r="G194" s="1"/>
      <c r="H194" s="1"/>
      <c r="I194" s="77" t="s">
        <v>87</v>
      </c>
      <c r="J194" s="77">
        <v>203119.47578499999</v>
      </c>
      <c r="K194" s="1"/>
      <c r="L194" s="1"/>
      <c r="M194" s="1"/>
      <c r="N194" s="1"/>
      <c r="O194" s="1"/>
      <c r="P194" s="1"/>
      <c r="Q194" s="1"/>
      <c r="R194" s="1"/>
      <c r="S194" s="1"/>
      <c r="T194" s="1"/>
      <c r="U194" s="1"/>
      <c r="V194" s="1"/>
    </row>
    <row r="195" spans="1:22" x14ac:dyDescent="0.3">
      <c r="A195" s="1"/>
      <c r="B195" s="1"/>
      <c r="C195" s="1"/>
      <c r="D195" s="1"/>
      <c r="E195" s="1"/>
      <c r="F195" s="1"/>
      <c r="G195" s="1"/>
      <c r="H195" s="1"/>
      <c r="I195" s="77" t="s">
        <v>122</v>
      </c>
      <c r="J195" s="77">
        <v>83667.95</v>
      </c>
      <c r="K195" s="1"/>
      <c r="L195" s="1"/>
      <c r="M195" s="1"/>
      <c r="N195" s="1"/>
      <c r="O195" s="1"/>
      <c r="P195" s="1"/>
      <c r="Q195" s="1"/>
      <c r="R195" s="1"/>
      <c r="S195" s="1"/>
      <c r="T195" s="1"/>
      <c r="U195" s="1"/>
      <c r="V195" s="1"/>
    </row>
    <row r="196" spans="1:22" x14ac:dyDescent="0.3">
      <c r="A196" s="1"/>
      <c r="B196" s="1"/>
      <c r="C196" s="1"/>
      <c r="D196" s="1"/>
      <c r="E196" s="1"/>
      <c r="F196" s="1"/>
      <c r="G196" s="1"/>
      <c r="H196" s="1"/>
      <c r="I196" s="77" t="s">
        <v>125</v>
      </c>
      <c r="J196" s="77">
        <v>83342.899999999994</v>
      </c>
      <c r="K196" s="1"/>
      <c r="L196" s="1"/>
      <c r="M196" s="1"/>
      <c r="N196" s="1"/>
      <c r="O196" s="1"/>
      <c r="P196" s="1"/>
      <c r="Q196" s="1"/>
      <c r="R196" s="1"/>
      <c r="S196" s="1"/>
      <c r="T196" s="1"/>
      <c r="U196" s="1"/>
      <c r="V196" s="1"/>
    </row>
    <row r="197" spans="1:22" x14ac:dyDescent="0.3">
      <c r="A197" s="1"/>
      <c r="B197" s="1"/>
      <c r="C197" s="1"/>
      <c r="D197" s="1"/>
      <c r="E197" s="1"/>
      <c r="F197" s="1"/>
      <c r="G197" s="1"/>
      <c r="H197" s="1"/>
      <c r="I197" s="77" t="s">
        <v>101</v>
      </c>
      <c r="J197" s="77">
        <v>54547</v>
      </c>
      <c r="K197" s="1"/>
      <c r="L197" s="1"/>
      <c r="M197" s="1"/>
      <c r="N197" s="1"/>
      <c r="O197" s="1"/>
      <c r="P197" s="1"/>
      <c r="Q197" s="1"/>
      <c r="R197" s="1"/>
      <c r="S197" s="1"/>
      <c r="T197" s="1"/>
      <c r="U197" s="1"/>
      <c r="V197" s="1"/>
    </row>
    <row r="198" spans="1:22" x14ac:dyDescent="0.3">
      <c r="A198" s="1"/>
      <c r="B198" s="1"/>
      <c r="C198" s="1"/>
      <c r="D198" s="1"/>
      <c r="E198" s="1"/>
      <c r="F198" s="1"/>
      <c r="G198" s="1"/>
      <c r="H198" s="1"/>
      <c r="I198" s="77" t="s">
        <v>273</v>
      </c>
      <c r="J198" s="77">
        <v>52922.203560000002</v>
      </c>
      <c r="K198" s="1"/>
      <c r="L198" s="1"/>
      <c r="M198" s="1"/>
      <c r="N198" s="1"/>
      <c r="O198" s="1"/>
      <c r="P198" s="1"/>
      <c r="Q198" s="1"/>
      <c r="R198" s="1"/>
      <c r="S198" s="1"/>
      <c r="T198" s="1"/>
      <c r="U198" s="1"/>
      <c r="V198" s="1"/>
    </row>
    <row r="199" spans="1:22" x14ac:dyDescent="0.3">
      <c r="A199" s="1"/>
      <c r="B199" s="1"/>
      <c r="C199" s="1"/>
      <c r="D199" s="1"/>
      <c r="E199" s="1"/>
      <c r="F199" s="1"/>
      <c r="G199" s="1"/>
      <c r="H199" s="1"/>
      <c r="I199" s="77" t="s">
        <v>551</v>
      </c>
      <c r="J199" s="77">
        <v>49190.2</v>
      </c>
      <c r="K199" s="1"/>
      <c r="L199" s="1"/>
      <c r="M199" s="1"/>
      <c r="N199" s="1"/>
      <c r="O199" s="1"/>
      <c r="P199" s="1"/>
      <c r="Q199" s="1"/>
      <c r="R199" s="1"/>
      <c r="S199" s="1"/>
      <c r="T199" s="1"/>
      <c r="U199" s="1"/>
      <c r="V199" s="1"/>
    </row>
    <row r="200" spans="1:22" x14ac:dyDescent="0.3">
      <c r="A200" s="1"/>
      <c r="B200" s="1"/>
      <c r="C200" s="1"/>
      <c r="D200" s="1"/>
      <c r="E200" s="1"/>
      <c r="F200" s="1"/>
      <c r="G200" s="1"/>
      <c r="H200" s="1"/>
      <c r="I200" s="77" t="s">
        <v>53</v>
      </c>
      <c r="J200" s="77">
        <v>38768.268550000001</v>
      </c>
      <c r="K200" s="1"/>
      <c r="L200" s="1"/>
      <c r="M200" s="1"/>
      <c r="N200" s="1"/>
      <c r="O200" s="1"/>
      <c r="P200" s="1"/>
      <c r="Q200" s="1"/>
      <c r="R200" s="1"/>
      <c r="S200" s="1"/>
      <c r="T200" s="1"/>
      <c r="U200" s="1"/>
      <c r="V200" s="1"/>
    </row>
    <row r="201" spans="1:22" x14ac:dyDescent="0.3">
      <c r="A201" s="1"/>
      <c r="B201" s="1"/>
      <c r="C201" s="1"/>
      <c r="D201" s="1"/>
      <c r="E201" s="1"/>
      <c r="F201" s="1"/>
      <c r="G201" s="1"/>
      <c r="H201" s="1"/>
      <c r="I201" s="77" t="s">
        <v>58</v>
      </c>
      <c r="J201" s="77">
        <v>35288.470500000003</v>
      </c>
      <c r="K201" s="1"/>
      <c r="L201" s="1"/>
      <c r="M201" s="1"/>
      <c r="N201" s="1"/>
      <c r="O201" s="1"/>
      <c r="P201" s="1"/>
      <c r="Q201" s="1"/>
      <c r="R201" s="1"/>
      <c r="S201" s="1"/>
      <c r="T201" s="1"/>
      <c r="U201" s="1"/>
      <c r="V201" s="1"/>
    </row>
    <row r="202" spans="1:22" x14ac:dyDescent="0.3">
      <c r="A202" s="1"/>
      <c r="B202" s="1"/>
      <c r="C202" s="1"/>
      <c r="D202" s="1"/>
      <c r="E202" s="1"/>
      <c r="F202" s="1"/>
      <c r="G202" s="1"/>
      <c r="H202" s="1"/>
      <c r="I202" s="77" t="s">
        <v>554</v>
      </c>
      <c r="J202" s="77">
        <v>34490.15</v>
      </c>
      <c r="K202" s="1"/>
      <c r="L202" s="1"/>
      <c r="M202" s="1"/>
      <c r="N202" s="1"/>
      <c r="O202" s="1"/>
      <c r="P202" s="1"/>
      <c r="Q202" s="1"/>
      <c r="R202" s="1"/>
      <c r="S202" s="1"/>
      <c r="T202" s="1"/>
      <c r="U202" s="1"/>
      <c r="V202" s="1"/>
    </row>
    <row r="203" spans="1:22" x14ac:dyDescent="0.3">
      <c r="A203" s="1"/>
      <c r="B203" s="1"/>
      <c r="C203" s="1"/>
      <c r="D203" s="1"/>
      <c r="E203" s="1"/>
      <c r="F203" s="1"/>
      <c r="G203" s="1"/>
      <c r="H203" s="1"/>
      <c r="I203" s="77" t="s">
        <v>548</v>
      </c>
      <c r="J203" s="77">
        <v>32844.300000000003</v>
      </c>
      <c r="K203" s="1"/>
      <c r="L203" s="1"/>
      <c r="M203" s="1"/>
      <c r="N203" s="1"/>
      <c r="O203" s="1"/>
      <c r="P203" s="1"/>
      <c r="Q203" s="1"/>
      <c r="R203" s="1"/>
      <c r="S203" s="1"/>
      <c r="T203" s="1"/>
      <c r="U203" s="1"/>
      <c r="V203" s="1"/>
    </row>
    <row r="204" spans="1:22" x14ac:dyDescent="0.3">
      <c r="A204" s="1"/>
      <c r="B204" s="1"/>
      <c r="C204" s="1"/>
      <c r="D204" s="1"/>
      <c r="E204" s="1"/>
      <c r="F204" s="1"/>
      <c r="G204" s="1"/>
      <c r="H204" s="1"/>
      <c r="I204" s="77" t="s">
        <v>315</v>
      </c>
      <c r="J204" s="77">
        <v>30647.7</v>
      </c>
      <c r="K204" s="1"/>
      <c r="L204" s="1"/>
      <c r="M204" s="1"/>
      <c r="N204" s="1"/>
      <c r="O204" s="1"/>
      <c r="P204" s="1"/>
      <c r="Q204" s="1"/>
      <c r="R204" s="1"/>
      <c r="S204" s="1"/>
      <c r="T204" s="1"/>
      <c r="U204" s="1"/>
      <c r="V204" s="1"/>
    </row>
    <row r="205" spans="1:22" x14ac:dyDescent="0.3">
      <c r="A205" s="1"/>
      <c r="B205" s="1"/>
      <c r="C205" s="1"/>
      <c r="D205" s="1"/>
      <c r="E205" s="1"/>
      <c r="F205" s="1"/>
      <c r="G205" s="1"/>
      <c r="H205" s="1"/>
      <c r="I205" s="77" t="s">
        <v>557</v>
      </c>
      <c r="J205" s="77">
        <v>25953.4</v>
      </c>
      <c r="K205" s="1"/>
      <c r="L205" s="1"/>
      <c r="M205" s="1"/>
      <c r="N205" s="1"/>
      <c r="O205" s="1"/>
      <c r="P205" s="1"/>
      <c r="Q205" s="1"/>
      <c r="R205" s="1"/>
      <c r="S205" s="1"/>
      <c r="T205" s="1"/>
      <c r="U205" s="1"/>
      <c r="V205" s="1"/>
    </row>
    <row r="206" spans="1:22" x14ac:dyDescent="0.3">
      <c r="A206" s="1"/>
      <c r="B206" s="1"/>
      <c r="C206" s="1"/>
      <c r="D206" s="1"/>
      <c r="E206" s="1"/>
      <c r="F206" s="1"/>
      <c r="G206" s="1"/>
      <c r="H206" s="1"/>
      <c r="I206" s="77" t="s">
        <v>456</v>
      </c>
      <c r="J206" s="77">
        <v>23274.720000000001</v>
      </c>
      <c r="K206" s="1"/>
      <c r="L206" s="1"/>
      <c r="M206" s="1"/>
      <c r="N206" s="1"/>
      <c r="O206" s="1"/>
      <c r="P206" s="1"/>
      <c r="Q206" s="1"/>
      <c r="R206" s="1"/>
      <c r="S206" s="1"/>
      <c r="T206" s="1"/>
      <c r="U206" s="1"/>
      <c r="V206" s="1"/>
    </row>
    <row r="207" spans="1:22" x14ac:dyDescent="0.3">
      <c r="A207" s="1"/>
      <c r="B207" s="1"/>
      <c r="C207" s="1"/>
      <c r="D207" s="1"/>
      <c r="E207" s="1"/>
      <c r="F207" s="1"/>
      <c r="G207" s="1"/>
      <c r="H207" s="1"/>
      <c r="I207" s="77" t="s">
        <v>559</v>
      </c>
      <c r="J207" s="77">
        <v>21713.55</v>
      </c>
      <c r="K207" s="1"/>
      <c r="L207" s="1"/>
      <c r="M207" s="1"/>
      <c r="N207" s="1"/>
      <c r="O207" s="1"/>
      <c r="P207" s="1"/>
      <c r="Q207" s="1"/>
      <c r="R207" s="1"/>
      <c r="S207" s="1"/>
      <c r="T207" s="1"/>
      <c r="U207" s="1"/>
      <c r="V207" s="1"/>
    </row>
    <row r="208" spans="1:22" x14ac:dyDescent="0.3">
      <c r="A208" s="1"/>
      <c r="B208" s="1"/>
      <c r="C208" s="1"/>
      <c r="D208" s="1"/>
      <c r="E208" s="1"/>
      <c r="F208" s="1"/>
      <c r="G208" s="1"/>
      <c r="H208" s="1"/>
      <c r="I208" s="77" t="s">
        <v>563</v>
      </c>
      <c r="J208" s="77">
        <v>21146.05</v>
      </c>
      <c r="K208" s="1"/>
      <c r="L208" s="1"/>
      <c r="M208" s="1"/>
      <c r="N208" s="1"/>
      <c r="O208" s="1"/>
      <c r="P208" s="1"/>
      <c r="Q208" s="1"/>
      <c r="R208" s="1"/>
      <c r="S208" s="1"/>
      <c r="T208" s="1"/>
      <c r="U208" s="1"/>
      <c r="V208" s="1"/>
    </row>
    <row r="209" spans="1:22" x14ac:dyDescent="0.3">
      <c r="A209" s="1"/>
      <c r="B209" s="1"/>
      <c r="C209" s="1"/>
      <c r="D209" s="1"/>
      <c r="E209" s="1"/>
      <c r="F209" s="1"/>
      <c r="G209" s="1"/>
      <c r="H209" s="1"/>
      <c r="I209" s="77" t="s">
        <v>577</v>
      </c>
      <c r="J209" s="77">
        <v>16429.95</v>
      </c>
      <c r="K209" s="1"/>
      <c r="L209" s="1"/>
      <c r="M209" s="1"/>
      <c r="N209" s="1"/>
      <c r="O209" s="1"/>
      <c r="P209" s="1"/>
      <c r="Q209" s="1"/>
      <c r="R209" s="1"/>
      <c r="S209" s="1"/>
      <c r="T209" s="1"/>
      <c r="U209" s="1"/>
      <c r="V209" s="1"/>
    </row>
    <row r="210" spans="1:22" x14ac:dyDescent="0.3">
      <c r="A210" s="1"/>
      <c r="B210" s="1"/>
      <c r="C210" s="1"/>
      <c r="D210" s="1"/>
      <c r="E210" s="1"/>
      <c r="F210" s="1"/>
      <c r="G210" s="1"/>
      <c r="H210" s="1"/>
      <c r="I210" s="77" t="s">
        <v>67</v>
      </c>
      <c r="J210" s="77">
        <v>16232.2</v>
      </c>
      <c r="K210" s="1"/>
      <c r="L210" s="1"/>
      <c r="M210" s="1"/>
      <c r="N210" s="1"/>
      <c r="O210" s="1"/>
      <c r="P210" s="1"/>
      <c r="Q210" s="1"/>
      <c r="R210" s="1"/>
      <c r="S210" s="1"/>
      <c r="T210" s="1"/>
      <c r="U210" s="1"/>
      <c r="V210" s="1"/>
    </row>
    <row r="211" spans="1:22" x14ac:dyDescent="0.3">
      <c r="A211" s="1"/>
      <c r="B211" s="1"/>
      <c r="C211" s="1"/>
      <c r="D211" s="1"/>
      <c r="E211" s="1"/>
      <c r="F211" s="1"/>
      <c r="G211" s="1"/>
      <c r="H211" s="1"/>
      <c r="I211" s="77" t="s">
        <v>553</v>
      </c>
      <c r="J211" s="77">
        <v>14441.55</v>
      </c>
      <c r="K211" s="1"/>
      <c r="L211" s="1"/>
      <c r="M211" s="1"/>
      <c r="N211" s="1"/>
      <c r="O211" s="1"/>
      <c r="P211" s="1"/>
      <c r="Q211" s="1"/>
      <c r="R211" s="1"/>
      <c r="S211" s="1"/>
      <c r="T211" s="1"/>
      <c r="U211" s="1"/>
      <c r="V211" s="1"/>
    </row>
    <row r="212" spans="1:22" x14ac:dyDescent="0.3">
      <c r="A212" s="1"/>
      <c r="B212" s="1"/>
      <c r="C212" s="1"/>
      <c r="D212" s="1"/>
      <c r="E212" s="1"/>
      <c r="F212" s="1"/>
      <c r="G212" s="1"/>
      <c r="H212" s="1"/>
      <c r="I212" s="77" t="s">
        <v>585</v>
      </c>
      <c r="J212" s="77">
        <v>14431.7</v>
      </c>
      <c r="K212" s="1"/>
      <c r="L212" s="1"/>
      <c r="M212" s="1"/>
      <c r="N212" s="1"/>
      <c r="O212" s="1"/>
      <c r="P212" s="1"/>
      <c r="Q212" s="1"/>
      <c r="R212" s="1"/>
      <c r="S212" s="1"/>
      <c r="T212" s="1"/>
      <c r="U212" s="1"/>
      <c r="V212" s="1"/>
    </row>
    <row r="213" spans="1:22" x14ac:dyDescent="0.3">
      <c r="A213" s="1"/>
      <c r="B213" s="1"/>
      <c r="C213" s="1"/>
      <c r="D213" s="1"/>
      <c r="E213" s="1"/>
      <c r="F213" s="1"/>
      <c r="G213" s="1"/>
      <c r="H213" s="1"/>
      <c r="I213" s="77" t="s">
        <v>590</v>
      </c>
      <c r="J213" s="77">
        <v>10825.2</v>
      </c>
      <c r="K213" s="1"/>
      <c r="L213" s="1"/>
      <c r="M213" s="1"/>
      <c r="N213" s="1"/>
      <c r="O213" s="1"/>
      <c r="P213" s="1"/>
      <c r="Q213" s="1"/>
      <c r="R213" s="1"/>
      <c r="S213" s="1"/>
      <c r="T213" s="1"/>
      <c r="U213" s="1"/>
      <c r="V213" s="1"/>
    </row>
    <row r="214" spans="1:22" x14ac:dyDescent="0.3">
      <c r="A214" s="1"/>
      <c r="B214" s="1"/>
      <c r="C214" s="1"/>
      <c r="D214" s="1"/>
      <c r="E214" s="1"/>
      <c r="F214" s="1"/>
      <c r="G214" s="1"/>
      <c r="H214" s="1"/>
      <c r="I214" s="77" t="s">
        <v>564</v>
      </c>
      <c r="J214" s="77">
        <v>8845.65</v>
      </c>
      <c r="K214" s="1"/>
      <c r="L214" s="1"/>
      <c r="M214" s="1"/>
      <c r="N214" s="1"/>
      <c r="O214" s="1"/>
      <c r="P214" s="1"/>
      <c r="Q214" s="1"/>
      <c r="R214" s="1"/>
      <c r="S214" s="1"/>
      <c r="T214" s="1"/>
      <c r="U214" s="1"/>
      <c r="V214" s="1"/>
    </row>
    <row r="215" spans="1:22" x14ac:dyDescent="0.3">
      <c r="A215" s="1"/>
      <c r="B215" s="1"/>
      <c r="C215" s="1"/>
      <c r="D215" s="1"/>
      <c r="E215" s="1"/>
      <c r="F215" s="1"/>
      <c r="G215" s="1"/>
      <c r="H215" s="1"/>
      <c r="I215" s="77" t="s">
        <v>38</v>
      </c>
      <c r="J215" s="77">
        <v>8593.6</v>
      </c>
      <c r="K215" s="1"/>
      <c r="L215" s="1"/>
      <c r="M215" s="1"/>
      <c r="N215" s="1"/>
      <c r="O215" s="1"/>
      <c r="P215" s="1"/>
      <c r="Q215" s="1"/>
      <c r="R215" s="1"/>
      <c r="S215" s="1"/>
      <c r="T215" s="1"/>
      <c r="U215" s="1"/>
      <c r="V215" s="1"/>
    </row>
    <row r="216" spans="1:22" x14ac:dyDescent="0.3">
      <c r="A216" s="1"/>
      <c r="B216" s="1"/>
      <c r="C216" s="1"/>
      <c r="D216" s="1"/>
      <c r="E216" s="1"/>
      <c r="F216" s="1"/>
      <c r="G216" s="1"/>
      <c r="H216" s="1"/>
      <c r="I216" s="77" t="s">
        <v>591</v>
      </c>
      <c r="J216" s="77">
        <v>8581.8050000000003</v>
      </c>
      <c r="K216" s="1"/>
      <c r="L216" s="1"/>
      <c r="M216" s="1"/>
      <c r="N216" s="1"/>
      <c r="O216" s="1"/>
      <c r="P216" s="1"/>
      <c r="Q216" s="1"/>
      <c r="R216" s="1"/>
      <c r="S216" s="1"/>
      <c r="T216" s="1"/>
      <c r="U216" s="1"/>
      <c r="V216" s="1"/>
    </row>
    <row r="217" spans="1:22" x14ac:dyDescent="0.3">
      <c r="A217" s="1"/>
      <c r="B217" s="1"/>
      <c r="C217" s="1"/>
      <c r="D217" s="1"/>
      <c r="E217" s="1"/>
      <c r="F217" s="1"/>
      <c r="G217" s="1"/>
      <c r="H217" s="1"/>
      <c r="I217" s="77" t="s">
        <v>247</v>
      </c>
      <c r="J217" s="77">
        <v>7969.35</v>
      </c>
      <c r="K217" s="1"/>
      <c r="L217" s="1"/>
      <c r="M217" s="1"/>
      <c r="N217" s="1"/>
      <c r="O217" s="1"/>
      <c r="P217" s="1"/>
      <c r="Q217" s="1"/>
      <c r="R217" s="1"/>
      <c r="S217" s="1"/>
      <c r="T217" s="1"/>
      <c r="U217" s="1"/>
      <c r="V217" s="1"/>
    </row>
    <row r="218" spans="1:22" x14ac:dyDescent="0.3">
      <c r="A218" s="1"/>
      <c r="B218" s="1"/>
      <c r="C218" s="1"/>
      <c r="D218" s="1"/>
      <c r="E218" s="1"/>
      <c r="F218" s="1"/>
      <c r="G218" s="1"/>
      <c r="H218" s="1"/>
      <c r="I218" s="77" t="s">
        <v>569</v>
      </c>
      <c r="J218" s="77">
        <v>7312.7</v>
      </c>
      <c r="K218" s="1"/>
      <c r="L218" s="1"/>
      <c r="M218" s="1"/>
      <c r="N218" s="1"/>
      <c r="O218" s="1"/>
      <c r="P218" s="1"/>
      <c r="Q218" s="1"/>
      <c r="R218" s="1"/>
      <c r="S218" s="1"/>
      <c r="T218" s="1"/>
      <c r="U218" s="1"/>
      <c r="V218" s="1"/>
    </row>
    <row r="219" spans="1:22" x14ac:dyDescent="0.3">
      <c r="A219" s="1"/>
      <c r="B219" s="1"/>
      <c r="C219" s="1"/>
      <c r="D219" s="1"/>
      <c r="E219" s="1"/>
      <c r="F219" s="1"/>
      <c r="G219" s="1"/>
      <c r="H219" s="1"/>
      <c r="I219" s="77" t="s">
        <v>573</v>
      </c>
      <c r="J219" s="77">
        <v>6972.85</v>
      </c>
      <c r="K219" s="1"/>
      <c r="L219" s="1"/>
      <c r="M219" s="1"/>
      <c r="N219" s="1"/>
      <c r="O219" s="1"/>
      <c r="P219" s="1"/>
      <c r="Q219" s="1"/>
      <c r="R219" s="1"/>
      <c r="S219" s="1"/>
      <c r="T219" s="1"/>
      <c r="U219" s="1"/>
      <c r="V219" s="1"/>
    </row>
    <row r="220" spans="1:22" x14ac:dyDescent="0.3">
      <c r="A220" s="1"/>
      <c r="B220" s="1"/>
      <c r="C220" s="1"/>
      <c r="D220" s="1"/>
      <c r="E220" s="1"/>
      <c r="F220" s="1"/>
      <c r="G220" s="1"/>
      <c r="H220" s="1"/>
      <c r="I220" s="77" t="s">
        <v>555</v>
      </c>
      <c r="J220" s="77">
        <v>6876</v>
      </c>
      <c r="K220" s="1"/>
      <c r="L220" s="1"/>
      <c r="M220" s="1"/>
      <c r="N220" s="1"/>
      <c r="O220" s="1"/>
      <c r="P220" s="1"/>
      <c r="Q220" s="1"/>
      <c r="R220" s="1"/>
      <c r="S220" s="1"/>
      <c r="T220" s="1"/>
      <c r="U220" s="1"/>
      <c r="V220" s="1"/>
    </row>
    <row r="221" spans="1:22" x14ac:dyDescent="0.3">
      <c r="A221" s="1"/>
      <c r="B221" s="1"/>
      <c r="C221" s="1"/>
      <c r="D221" s="1"/>
      <c r="E221" s="1"/>
      <c r="F221" s="1"/>
      <c r="G221" s="1"/>
      <c r="H221" s="1"/>
      <c r="I221" s="77" t="s">
        <v>556</v>
      </c>
      <c r="J221" s="77">
        <v>6534.8719499999997</v>
      </c>
      <c r="K221" s="1"/>
      <c r="L221" s="1"/>
      <c r="M221" s="1"/>
      <c r="N221" s="1"/>
      <c r="O221" s="1"/>
      <c r="P221" s="1"/>
      <c r="Q221" s="1"/>
      <c r="R221" s="1"/>
      <c r="S221" s="1"/>
      <c r="T221" s="1"/>
      <c r="U221" s="1"/>
      <c r="V221" s="1"/>
    </row>
    <row r="222" spans="1:22" x14ac:dyDescent="0.3">
      <c r="A222" s="1"/>
      <c r="B222" s="1"/>
      <c r="C222" s="1"/>
      <c r="D222" s="1"/>
      <c r="E222" s="1"/>
      <c r="F222" s="1"/>
      <c r="G222" s="1"/>
      <c r="H222" s="1"/>
      <c r="I222" s="77" t="s">
        <v>576</v>
      </c>
      <c r="J222" s="77">
        <v>6205.4</v>
      </c>
      <c r="K222" s="1"/>
      <c r="L222" s="1"/>
      <c r="M222" s="1"/>
      <c r="N222" s="1"/>
      <c r="O222" s="1"/>
      <c r="P222" s="1"/>
      <c r="Q222" s="1"/>
      <c r="R222" s="1"/>
      <c r="S222" s="1"/>
      <c r="T222" s="1"/>
      <c r="U222" s="1"/>
      <c r="V222" s="1"/>
    </row>
    <row r="223" spans="1:22" x14ac:dyDescent="0.3">
      <c r="A223" s="1"/>
      <c r="B223" s="1"/>
      <c r="C223" s="1"/>
      <c r="D223" s="1"/>
      <c r="E223" s="1"/>
      <c r="F223" s="1"/>
      <c r="G223" s="1"/>
      <c r="H223" s="1"/>
      <c r="I223" s="77" t="s">
        <v>581</v>
      </c>
      <c r="J223" s="77">
        <v>5466.5</v>
      </c>
      <c r="K223" s="1"/>
      <c r="L223" s="1"/>
      <c r="M223" s="1"/>
      <c r="N223" s="1"/>
      <c r="O223" s="1"/>
      <c r="P223" s="1"/>
      <c r="Q223" s="1"/>
      <c r="R223" s="1"/>
      <c r="S223" s="1"/>
      <c r="T223" s="1"/>
      <c r="U223" s="1"/>
      <c r="V223" s="1"/>
    </row>
    <row r="224" spans="1:22" x14ac:dyDescent="0.3">
      <c r="A224" s="1"/>
      <c r="B224" s="1"/>
      <c r="C224" s="1"/>
      <c r="D224" s="1"/>
      <c r="E224" s="1"/>
      <c r="F224" s="1"/>
      <c r="G224" s="1"/>
      <c r="H224" s="1"/>
      <c r="I224" s="77" t="s">
        <v>253</v>
      </c>
      <c r="J224" s="77">
        <v>5091.7</v>
      </c>
      <c r="K224" s="1"/>
      <c r="L224" s="1"/>
      <c r="M224" s="1"/>
      <c r="N224" s="1"/>
      <c r="O224" s="1"/>
      <c r="P224" s="1"/>
      <c r="Q224" s="1"/>
      <c r="R224" s="1"/>
      <c r="S224" s="1"/>
      <c r="T224" s="1"/>
      <c r="U224" s="1"/>
      <c r="V224" s="1"/>
    </row>
    <row r="225" spans="1:22" x14ac:dyDescent="0.3">
      <c r="A225" s="1"/>
      <c r="B225" s="1"/>
      <c r="C225" s="1"/>
      <c r="D225" s="1"/>
      <c r="E225" s="1"/>
      <c r="F225" s="1"/>
      <c r="G225" s="1"/>
      <c r="H225" s="1"/>
      <c r="I225" s="77" t="s">
        <v>584</v>
      </c>
      <c r="J225" s="77">
        <v>4545.3500000000004</v>
      </c>
      <c r="K225" s="1"/>
      <c r="L225" s="1"/>
      <c r="M225" s="1"/>
      <c r="N225" s="1"/>
      <c r="O225" s="1"/>
      <c r="P225" s="1"/>
      <c r="Q225" s="1"/>
      <c r="R225" s="1"/>
      <c r="S225" s="1"/>
      <c r="T225" s="1"/>
      <c r="U225" s="1"/>
      <c r="V225" s="1"/>
    </row>
    <row r="226" spans="1:22" x14ac:dyDescent="0.3">
      <c r="A226" s="1"/>
      <c r="B226" s="1"/>
      <c r="C226" s="1"/>
      <c r="D226" s="1"/>
      <c r="E226" s="1"/>
      <c r="F226" s="1"/>
      <c r="G226" s="1"/>
      <c r="H226" s="1"/>
      <c r="I226" s="77" t="s">
        <v>565</v>
      </c>
      <c r="J226" s="77">
        <v>4538.8999999999996</v>
      </c>
      <c r="K226" s="1"/>
      <c r="L226" s="1"/>
      <c r="M226" s="1"/>
      <c r="N226" s="1"/>
      <c r="O226" s="1"/>
      <c r="P226" s="1"/>
      <c r="Q226" s="1"/>
      <c r="R226" s="1"/>
      <c r="S226" s="1"/>
      <c r="T226" s="1"/>
      <c r="U226" s="1"/>
      <c r="V226" s="1"/>
    </row>
    <row r="227" spans="1:22" x14ac:dyDescent="0.3">
      <c r="A227" s="1"/>
      <c r="B227" s="1"/>
      <c r="C227" s="1"/>
      <c r="D227" s="1"/>
      <c r="E227" s="1"/>
      <c r="F227" s="1"/>
      <c r="G227" s="1"/>
      <c r="H227" s="1"/>
      <c r="I227" s="77" t="s">
        <v>586</v>
      </c>
      <c r="J227" s="77">
        <v>4345.3500000000004</v>
      </c>
      <c r="K227" s="1"/>
      <c r="L227" s="1"/>
      <c r="M227" s="1"/>
      <c r="N227" s="1"/>
      <c r="O227" s="1"/>
      <c r="P227" s="1"/>
      <c r="Q227" s="1"/>
      <c r="R227" s="1"/>
      <c r="S227" s="1"/>
      <c r="T227" s="1"/>
      <c r="U227" s="1"/>
      <c r="V227" s="1"/>
    </row>
    <row r="228" spans="1:22" x14ac:dyDescent="0.3">
      <c r="A228" s="1"/>
      <c r="B228" s="1"/>
      <c r="C228" s="1"/>
      <c r="D228" s="1"/>
      <c r="E228" s="1"/>
      <c r="F228" s="1"/>
      <c r="G228" s="1"/>
      <c r="H228" s="1"/>
      <c r="I228" s="77" t="s">
        <v>592</v>
      </c>
      <c r="J228" s="77">
        <v>4328.75</v>
      </c>
      <c r="K228" s="1"/>
      <c r="L228" s="1"/>
      <c r="M228" s="1"/>
      <c r="N228" s="1"/>
      <c r="O228" s="1"/>
      <c r="P228" s="1"/>
      <c r="Q228" s="1"/>
      <c r="R228" s="1"/>
      <c r="S228" s="1"/>
      <c r="T228" s="1"/>
      <c r="U228" s="1"/>
      <c r="V228" s="1"/>
    </row>
    <row r="229" spans="1:22" x14ac:dyDescent="0.3">
      <c r="A229" s="1"/>
      <c r="B229" s="1"/>
      <c r="C229" s="1"/>
      <c r="D229" s="1"/>
      <c r="E229" s="1"/>
      <c r="F229" s="1"/>
      <c r="G229" s="1"/>
      <c r="H229" s="1"/>
      <c r="I229" s="77" t="s">
        <v>570</v>
      </c>
      <c r="J229" s="77">
        <v>4166.7</v>
      </c>
      <c r="K229" s="1"/>
      <c r="L229" s="1"/>
      <c r="M229" s="1"/>
      <c r="N229" s="1"/>
      <c r="O229" s="1"/>
      <c r="P229" s="1"/>
      <c r="Q229" s="1"/>
      <c r="R229" s="1"/>
      <c r="S229" s="1"/>
      <c r="T229" s="1"/>
      <c r="U229" s="1"/>
      <c r="V229" s="1"/>
    </row>
    <row r="230" spans="1:22" x14ac:dyDescent="0.3">
      <c r="A230" s="1"/>
      <c r="B230" s="1"/>
      <c r="C230" s="1"/>
      <c r="D230" s="1"/>
      <c r="E230" s="1"/>
      <c r="F230" s="1"/>
      <c r="G230" s="1"/>
      <c r="H230" s="1"/>
      <c r="I230" s="77" t="s">
        <v>567</v>
      </c>
      <c r="J230" s="77">
        <v>3883.2</v>
      </c>
      <c r="K230" s="1"/>
      <c r="L230" s="1"/>
      <c r="M230" s="1"/>
      <c r="N230" s="1"/>
      <c r="O230" s="1"/>
      <c r="P230" s="1"/>
      <c r="Q230" s="1"/>
      <c r="R230" s="1"/>
      <c r="S230" s="1"/>
      <c r="T230" s="1"/>
      <c r="U230" s="1"/>
      <c r="V230" s="1"/>
    </row>
    <row r="231" spans="1:22" x14ac:dyDescent="0.3">
      <c r="A231" s="1"/>
      <c r="B231" s="1"/>
      <c r="C231" s="1"/>
      <c r="D231" s="1"/>
      <c r="E231" s="1"/>
      <c r="F231" s="1"/>
      <c r="G231" s="1"/>
      <c r="H231" s="1"/>
      <c r="I231" s="77" t="s">
        <v>578</v>
      </c>
      <c r="J231" s="77">
        <v>3807.4</v>
      </c>
      <c r="K231" s="1"/>
      <c r="L231" s="1"/>
      <c r="M231" s="1"/>
      <c r="N231" s="1"/>
      <c r="O231" s="1"/>
      <c r="P231" s="1"/>
      <c r="Q231" s="1"/>
      <c r="R231" s="1"/>
      <c r="S231" s="1"/>
      <c r="T231" s="1"/>
      <c r="U231" s="1"/>
      <c r="V231" s="1"/>
    </row>
    <row r="232" spans="1:22" x14ac:dyDescent="0.3">
      <c r="A232" s="1"/>
      <c r="B232" s="1"/>
      <c r="C232" s="1"/>
      <c r="D232" s="1"/>
      <c r="E232" s="1"/>
      <c r="F232" s="1"/>
      <c r="G232" s="1"/>
      <c r="H232" s="1"/>
      <c r="I232" s="77" t="s">
        <v>587</v>
      </c>
      <c r="J232" s="77">
        <v>3785.8</v>
      </c>
      <c r="K232" s="1"/>
      <c r="L232" s="1"/>
      <c r="M232" s="1"/>
      <c r="N232" s="1"/>
      <c r="O232" s="1"/>
      <c r="P232" s="1"/>
      <c r="Q232" s="1"/>
      <c r="R232" s="1"/>
      <c r="S232" s="1"/>
      <c r="T232" s="1"/>
      <c r="U232" s="1"/>
      <c r="V232" s="1"/>
    </row>
    <row r="233" spans="1:22" x14ac:dyDescent="0.3">
      <c r="A233" s="1"/>
      <c r="B233" s="1"/>
      <c r="C233" s="1"/>
      <c r="D233" s="1"/>
      <c r="E233" s="1"/>
      <c r="F233" s="1"/>
      <c r="G233" s="1"/>
      <c r="H233" s="1"/>
      <c r="I233" s="77" t="s">
        <v>204</v>
      </c>
      <c r="J233" s="77">
        <v>3563.8472999999999</v>
      </c>
      <c r="K233" s="1"/>
      <c r="L233" s="1"/>
      <c r="M233" s="1"/>
      <c r="N233" s="1"/>
      <c r="O233" s="1"/>
      <c r="P233" s="1"/>
      <c r="Q233" s="1"/>
      <c r="R233" s="1"/>
      <c r="S233" s="1"/>
      <c r="T233" s="1"/>
      <c r="U233" s="1"/>
      <c r="V233" s="1"/>
    </row>
    <row r="234" spans="1:22" x14ac:dyDescent="0.3">
      <c r="A234" s="1"/>
      <c r="B234" s="1"/>
      <c r="C234" s="1"/>
      <c r="D234" s="1"/>
      <c r="E234" s="1"/>
      <c r="F234" s="1"/>
      <c r="G234" s="1"/>
      <c r="H234" s="1"/>
      <c r="I234" s="77" t="s">
        <v>594</v>
      </c>
      <c r="J234" s="77">
        <v>2972.17</v>
      </c>
      <c r="K234" s="1"/>
      <c r="L234" s="1"/>
      <c r="M234" s="1"/>
      <c r="N234" s="1"/>
      <c r="O234" s="1"/>
      <c r="P234" s="1"/>
      <c r="Q234" s="1"/>
      <c r="R234" s="1"/>
      <c r="S234" s="1"/>
      <c r="T234" s="1"/>
      <c r="U234" s="1"/>
      <c r="V234" s="1"/>
    </row>
    <row r="235" spans="1:22" x14ac:dyDescent="0.3">
      <c r="A235" s="1"/>
      <c r="B235" s="1"/>
      <c r="C235" s="1"/>
      <c r="D235" s="1"/>
      <c r="E235" s="1"/>
      <c r="F235" s="1"/>
      <c r="G235" s="1"/>
      <c r="H235" s="1"/>
      <c r="I235" s="77" t="s">
        <v>571</v>
      </c>
      <c r="J235" s="77">
        <v>2705.85</v>
      </c>
      <c r="K235" s="1"/>
      <c r="L235" s="1"/>
      <c r="M235" s="1"/>
      <c r="N235" s="1"/>
      <c r="O235" s="1"/>
      <c r="P235" s="1"/>
      <c r="Q235" s="1"/>
      <c r="R235" s="1"/>
      <c r="S235" s="1"/>
      <c r="T235" s="1"/>
      <c r="U235" s="1"/>
      <c r="V235" s="1"/>
    </row>
    <row r="236" spans="1:22" x14ac:dyDescent="0.3">
      <c r="A236" s="1"/>
      <c r="B236" s="1"/>
      <c r="C236" s="1"/>
      <c r="D236" s="1"/>
      <c r="E236" s="1"/>
      <c r="F236" s="1"/>
      <c r="G236" s="1"/>
      <c r="H236" s="1"/>
      <c r="I236" s="77" t="s">
        <v>575</v>
      </c>
      <c r="J236" s="77">
        <v>2236.1</v>
      </c>
      <c r="K236" s="1"/>
      <c r="L236" s="1"/>
      <c r="M236" s="1"/>
      <c r="N236" s="1"/>
      <c r="O236" s="1"/>
      <c r="P236" s="1"/>
      <c r="Q236" s="1"/>
      <c r="R236" s="1"/>
      <c r="S236" s="1"/>
      <c r="T236" s="1"/>
      <c r="U236" s="1"/>
      <c r="V236" s="1"/>
    </row>
    <row r="237" spans="1:22" x14ac:dyDescent="0.3">
      <c r="A237" s="1"/>
      <c r="B237" s="1"/>
      <c r="C237" s="1"/>
      <c r="D237" s="1"/>
      <c r="E237" s="1"/>
      <c r="F237" s="1"/>
      <c r="G237" s="1"/>
      <c r="H237" s="1"/>
      <c r="I237" s="77" t="s">
        <v>574</v>
      </c>
      <c r="J237" s="77">
        <v>1887.85</v>
      </c>
      <c r="K237" s="1"/>
      <c r="L237" s="1"/>
      <c r="M237" s="1"/>
      <c r="N237" s="1"/>
      <c r="O237" s="1"/>
      <c r="P237" s="1"/>
      <c r="Q237" s="1"/>
      <c r="R237" s="1"/>
      <c r="S237" s="1"/>
      <c r="T237" s="1"/>
      <c r="U237" s="1"/>
      <c r="V237" s="1"/>
    </row>
    <row r="238" spans="1:22" x14ac:dyDescent="0.3">
      <c r="A238" s="1"/>
      <c r="B238" s="1"/>
      <c r="C238" s="1"/>
      <c r="D238" s="1"/>
      <c r="E238" s="1"/>
      <c r="F238" s="1"/>
      <c r="G238" s="1"/>
      <c r="H238" s="1"/>
      <c r="I238" s="77" t="s">
        <v>589</v>
      </c>
      <c r="J238" s="77">
        <v>1859.25</v>
      </c>
      <c r="K238" s="1"/>
      <c r="L238" s="1"/>
      <c r="M238" s="1"/>
      <c r="N238" s="1"/>
      <c r="O238" s="1"/>
      <c r="P238" s="1"/>
      <c r="Q238" s="1"/>
      <c r="R238" s="1"/>
      <c r="S238" s="1"/>
      <c r="T238" s="1"/>
      <c r="U238" s="1"/>
      <c r="V238" s="1"/>
    </row>
    <row r="239" spans="1:22" x14ac:dyDescent="0.3">
      <c r="A239" s="1"/>
      <c r="B239" s="1"/>
      <c r="C239" s="1"/>
      <c r="D239" s="1"/>
      <c r="E239" s="1"/>
      <c r="F239" s="1"/>
      <c r="G239" s="1"/>
      <c r="H239" s="1"/>
      <c r="I239" s="77" t="s">
        <v>588</v>
      </c>
      <c r="J239" s="77">
        <v>1851.05</v>
      </c>
      <c r="K239" s="1"/>
      <c r="L239" s="1"/>
      <c r="M239" s="1"/>
      <c r="N239" s="1"/>
      <c r="O239" s="1"/>
      <c r="P239" s="1"/>
      <c r="Q239" s="1"/>
      <c r="R239" s="1"/>
      <c r="S239" s="1"/>
      <c r="T239" s="1"/>
      <c r="U239" s="1"/>
      <c r="V239" s="1"/>
    </row>
    <row r="240" spans="1:22" x14ac:dyDescent="0.3">
      <c r="A240" s="1"/>
      <c r="B240" s="1"/>
      <c r="C240" s="1"/>
      <c r="D240" s="1"/>
      <c r="E240" s="1"/>
      <c r="F240" s="1"/>
      <c r="G240" s="1"/>
      <c r="H240" s="1"/>
      <c r="I240" s="77" t="s">
        <v>579</v>
      </c>
      <c r="J240" s="77">
        <v>1840.75</v>
      </c>
      <c r="K240" s="1"/>
      <c r="L240" s="1"/>
      <c r="M240" s="1"/>
      <c r="N240" s="1"/>
      <c r="O240" s="1"/>
      <c r="P240" s="1"/>
      <c r="Q240" s="1"/>
      <c r="R240" s="1"/>
      <c r="S240" s="1"/>
      <c r="T240" s="1"/>
      <c r="U240" s="1"/>
      <c r="V240" s="1"/>
    </row>
    <row r="241" spans="1:22" x14ac:dyDescent="0.3">
      <c r="A241" s="1"/>
      <c r="B241" s="1"/>
      <c r="C241" s="1"/>
      <c r="D241" s="1"/>
      <c r="E241" s="1"/>
      <c r="F241" s="1"/>
      <c r="G241" s="1"/>
      <c r="H241" s="1"/>
      <c r="I241" s="77" t="s">
        <v>572</v>
      </c>
      <c r="J241" s="77">
        <v>1286.5</v>
      </c>
      <c r="K241" s="1"/>
      <c r="L241" s="1"/>
      <c r="M241" s="1"/>
      <c r="N241" s="1"/>
      <c r="O241" s="1"/>
      <c r="P241" s="1"/>
      <c r="Q241" s="1"/>
      <c r="R241" s="1"/>
      <c r="S241" s="1"/>
      <c r="T241" s="1"/>
      <c r="U241" s="1"/>
      <c r="V241" s="1"/>
    </row>
    <row r="242" spans="1:22" x14ac:dyDescent="0.3">
      <c r="A242" s="1"/>
      <c r="B242" s="1"/>
      <c r="C242" s="1"/>
      <c r="D242" s="1"/>
      <c r="E242" s="1"/>
      <c r="F242" s="1"/>
      <c r="G242" s="1"/>
      <c r="H242" s="1"/>
      <c r="I242" s="77" t="s">
        <v>568</v>
      </c>
      <c r="J242" s="77">
        <v>999.05</v>
      </c>
      <c r="K242" s="1"/>
      <c r="L242" s="1"/>
      <c r="M242" s="1"/>
      <c r="N242" s="1"/>
      <c r="O242" s="1"/>
      <c r="P242" s="1"/>
      <c r="Q242" s="1"/>
      <c r="R242" s="1"/>
      <c r="S242" s="1"/>
      <c r="T242" s="1"/>
      <c r="U242" s="1"/>
      <c r="V242" s="1"/>
    </row>
    <row r="243" spans="1:22" x14ac:dyDescent="0.3">
      <c r="A243" s="1"/>
      <c r="B243" s="1"/>
      <c r="C243" s="1"/>
      <c r="D243" s="1"/>
      <c r="E243" s="1"/>
      <c r="F243" s="1"/>
      <c r="G243" s="1"/>
      <c r="H243" s="1"/>
      <c r="I243" s="77" t="s">
        <v>267</v>
      </c>
      <c r="J243" s="77">
        <v>942.9</v>
      </c>
      <c r="K243" s="1"/>
      <c r="L243" s="1"/>
      <c r="M243" s="1"/>
      <c r="N243" s="1"/>
      <c r="O243" s="1"/>
      <c r="P243" s="1"/>
      <c r="Q243" s="1"/>
      <c r="R243" s="1"/>
      <c r="S243" s="1"/>
      <c r="T243" s="1"/>
      <c r="U243" s="1"/>
      <c r="V243" s="1"/>
    </row>
    <row r="244" spans="1:22" x14ac:dyDescent="0.3">
      <c r="A244" s="1"/>
      <c r="B244" s="1"/>
      <c r="C244" s="1"/>
      <c r="D244" s="1"/>
      <c r="E244" s="1"/>
      <c r="F244" s="1"/>
      <c r="G244" s="1"/>
      <c r="H244" s="1"/>
      <c r="I244" s="77" t="s">
        <v>580</v>
      </c>
      <c r="J244" s="77">
        <v>850.7</v>
      </c>
      <c r="K244" s="1"/>
      <c r="L244" s="1"/>
      <c r="M244" s="1"/>
      <c r="N244" s="1"/>
      <c r="O244" s="1"/>
      <c r="P244" s="1"/>
      <c r="Q244" s="1"/>
      <c r="R244" s="1"/>
      <c r="S244" s="1"/>
      <c r="T244" s="1"/>
      <c r="U244" s="1"/>
      <c r="V244" s="1"/>
    </row>
    <row r="245" spans="1:22" x14ac:dyDescent="0.3">
      <c r="A245" s="1"/>
      <c r="B245" s="1"/>
      <c r="C245" s="1"/>
      <c r="D245" s="1"/>
      <c r="E245" s="1"/>
      <c r="F245" s="1"/>
      <c r="G245" s="1"/>
      <c r="H245" s="1"/>
      <c r="I245" s="77" t="s">
        <v>119</v>
      </c>
      <c r="J245" s="77">
        <v>775.35</v>
      </c>
      <c r="K245" s="1"/>
      <c r="L245" s="1"/>
      <c r="M245" s="1"/>
      <c r="N245" s="1"/>
      <c r="O245" s="1"/>
      <c r="P245" s="1"/>
      <c r="Q245" s="1"/>
      <c r="R245" s="1"/>
      <c r="S245" s="1"/>
      <c r="T245" s="1"/>
      <c r="U245" s="1"/>
      <c r="V245" s="1"/>
    </row>
    <row r="246" spans="1:22" x14ac:dyDescent="0.3">
      <c r="A246" s="1"/>
      <c r="B246" s="1"/>
      <c r="C246" s="1"/>
      <c r="D246" s="1"/>
      <c r="E246" s="1"/>
      <c r="F246" s="1"/>
      <c r="G246" s="1"/>
      <c r="H246" s="1"/>
      <c r="I246" s="77" t="s">
        <v>582</v>
      </c>
      <c r="J246" s="77">
        <v>492.44799999999998</v>
      </c>
      <c r="K246" s="1"/>
      <c r="L246" s="1"/>
      <c r="M246" s="1"/>
      <c r="N246" s="1"/>
      <c r="O246" s="1"/>
      <c r="P246" s="1"/>
      <c r="Q246" s="1"/>
      <c r="R246" s="1"/>
      <c r="S246" s="1"/>
      <c r="T246" s="1"/>
      <c r="U246" s="1"/>
      <c r="V246" s="1"/>
    </row>
    <row r="247" spans="1:22" x14ac:dyDescent="0.3">
      <c r="A247" s="1"/>
      <c r="B247" s="1"/>
      <c r="C247" s="1"/>
      <c r="D247" s="1"/>
      <c r="E247" s="1"/>
      <c r="F247" s="1"/>
      <c r="G247" s="1"/>
      <c r="H247" s="1"/>
      <c r="I247" s="77" t="s">
        <v>561</v>
      </c>
      <c r="J247" s="77">
        <v>476.6</v>
      </c>
      <c r="K247" s="1"/>
      <c r="L247" s="1"/>
      <c r="M247" s="1"/>
      <c r="N247" s="1"/>
      <c r="O247" s="1"/>
      <c r="P247" s="1"/>
      <c r="Q247" s="1"/>
      <c r="R247" s="1"/>
      <c r="S247" s="1"/>
      <c r="T247" s="1"/>
      <c r="U247" s="1"/>
      <c r="V247" s="1"/>
    </row>
    <row r="248" spans="1:22" x14ac:dyDescent="0.3">
      <c r="A248" s="1"/>
      <c r="B248" s="1"/>
      <c r="C248" s="1"/>
      <c r="D248" s="1"/>
      <c r="E248" s="1"/>
      <c r="F248" s="1"/>
      <c r="G248" s="1"/>
      <c r="H248" s="1"/>
      <c r="I248" s="77" t="s">
        <v>593</v>
      </c>
      <c r="J248" s="77">
        <v>454.45</v>
      </c>
      <c r="K248" s="1"/>
      <c r="L248" s="1"/>
      <c r="M248" s="1"/>
      <c r="N248" s="1"/>
      <c r="O248" s="1"/>
      <c r="P248" s="1"/>
      <c r="Q248" s="1"/>
      <c r="R248" s="1"/>
      <c r="S248" s="1"/>
      <c r="T248" s="1"/>
      <c r="U248" s="1"/>
      <c r="V248" s="1"/>
    </row>
    <row r="249" spans="1:22" x14ac:dyDescent="0.3">
      <c r="A249" s="1"/>
      <c r="B249" s="1"/>
      <c r="C249" s="1"/>
      <c r="D249" s="1"/>
      <c r="E249" s="1"/>
      <c r="F249" s="1"/>
      <c r="G249" s="1"/>
      <c r="H249" s="1"/>
      <c r="I249" s="77" t="s">
        <v>560</v>
      </c>
      <c r="J249" s="77">
        <v>448</v>
      </c>
      <c r="K249" s="1"/>
      <c r="L249" s="1"/>
      <c r="M249" s="1"/>
      <c r="N249" s="1"/>
      <c r="O249" s="1"/>
      <c r="P249" s="1"/>
      <c r="Q249" s="1"/>
      <c r="R249" s="1"/>
      <c r="S249" s="1"/>
      <c r="T249" s="1"/>
      <c r="U249" s="1"/>
      <c r="V249" s="1"/>
    </row>
    <row r="250" spans="1:22" x14ac:dyDescent="0.3">
      <c r="A250" s="1"/>
      <c r="B250" s="1"/>
      <c r="C250" s="1"/>
      <c r="D250" s="1"/>
      <c r="E250" s="1"/>
      <c r="F250" s="1"/>
      <c r="G250" s="1"/>
      <c r="H250" s="1"/>
      <c r="I250" s="77" t="s">
        <v>562</v>
      </c>
      <c r="J250" s="77">
        <v>131.25</v>
      </c>
      <c r="K250" s="1"/>
      <c r="L250" s="1"/>
      <c r="M250" s="1"/>
      <c r="N250" s="1"/>
      <c r="O250" s="1"/>
      <c r="P250" s="1"/>
      <c r="Q250" s="1"/>
      <c r="R250" s="1"/>
      <c r="S250" s="1"/>
      <c r="T250" s="1"/>
      <c r="U250" s="1"/>
      <c r="V250" s="1"/>
    </row>
    <row r="251" spans="1:22" x14ac:dyDescent="0.3">
      <c r="A251" s="1"/>
      <c r="B251" s="1"/>
      <c r="C251" s="1"/>
      <c r="D251" s="1"/>
      <c r="E251" s="1"/>
      <c r="F251" s="1"/>
      <c r="G251" s="1"/>
      <c r="H251" s="1"/>
      <c r="I251" s="77" t="s">
        <v>583</v>
      </c>
      <c r="J251" s="77">
        <v>44.5</v>
      </c>
      <c r="K251" s="1"/>
      <c r="L251" s="1"/>
      <c r="M251" s="1"/>
      <c r="N251" s="1"/>
      <c r="O251" s="1"/>
      <c r="P251" s="1"/>
      <c r="Q251" s="1"/>
      <c r="R251" s="1"/>
      <c r="S251" s="1"/>
      <c r="T251" s="1"/>
      <c r="U251" s="1"/>
      <c r="V251" s="1"/>
    </row>
    <row r="252" spans="1:22" x14ac:dyDescent="0.3">
      <c r="A252" s="1"/>
      <c r="B252" s="1"/>
      <c r="C252" s="1"/>
      <c r="D252" s="1"/>
      <c r="E252" s="1"/>
      <c r="F252" s="1"/>
      <c r="G252" s="1"/>
      <c r="H252" s="1"/>
      <c r="I252" s="77" t="s">
        <v>566</v>
      </c>
      <c r="J252" s="77">
        <v>36.299999999999997</v>
      </c>
      <c r="K252" s="1"/>
      <c r="L252" s="1"/>
      <c r="M252" s="1"/>
      <c r="N252" s="1"/>
      <c r="O252" s="1"/>
      <c r="P252" s="1"/>
      <c r="Q252" s="1"/>
      <c r="R252" s="1"/>
      <c r="S252" s="1"/>
      <c r="T252" s="1"/>
      <c r="U252" s="1"/>
      <c r="V252" s="1"/>
    </row>
    <row r="253" spans="1:22" x14ac:dyDescent="0.3">
      <c r="A253" s="1"/>
      <c r="B253" s="1"/>
      <c r="C253" s="1"/>
      <c r="D253" s="1"/>
      <c r="E253" s="1"/>
      <c r="F253" s="1"/>
      <c r="G253" s="1"/>
      <c r="H253" s="1"/>
      <c r="I253" s="77" t="s">
        <v>552</v>
      </c>
      <c r="J253" s="77">
        <v>17.600000000000001</v>
      </c>
      <c r="K253" s="1"/>
      <c r="L253" s="1"/>
      <c r="M253" s="1"/>
      <c r="N253" s="1"/>
      <c r="O253" s="1"/>
      <c r="P253" s="1"/>
      <c r="Q253" s="1"/>
      <c r="R253" s="1"/>
      <c r="S253" s="1"/>
      <c r="T253" s="1"/>
      <c r="U253" s="1"/>
      <c r="V253" s="1"/>
    </row>
    <row r="254" spans="1:22" x14ac:dyDescent="0.3">
      <c r="A254" s="1"/>
      <c r="B254" s="1"/>
      <c r="C254" s="1"/>
      <c r="D254" s="1"/>
      <c r="E254" s="1"/>
      <c r="F254" s="1"/>
      <c r="G254" s="1"/>
      <c r="H254" s="1"/>
      <c r="I254" s="77"/>
      <c r="J254" s="77"/>
      <c r="K254" s="1"/>
      <c r="L254" s="1"/>
      <c r="M254" s="1"/>
      <c r="N254" s="1"/>
      <c r="O254" s="1"/>
      <c r="P254" s="1"/>
      <c r="Q254" s="1"/>
      <c r="R254" s="1"/>
      <c r="S254" s="1"/>
      <c r="T254" s="1"/>
      <c r="U254" s="1"/>
      <c r="V254" s="1"/>
    </row>
  </sheetData>
  <mergeCells count="13">
    <mergeCell ref="F175:V175"/>
    <mergeCell ref="B185:E185"/>
    <mergeCell ref="B171:E171"/>
    <mergeCell ref="B175:B176"/>
    <mergeCell ref="C175:C176"/>
    <mergeCell ref="D175:D176"/>
    <mergeCell ref="E175:E176"/>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538</v>
      </c>
      <c r="C5" s="209" t="s">
        <v>1145</v>
      </c>
      <c r="D5" s="209" t="s">
        <v>1145</v>
      </c>
      <c r="E5" s="209" t="s">
        <v>1145</v>
      </c>
      <c r="F5" s="209" t="s">
        <v>1145</v>
      </c>
      <c r="G5" s="209" t="s">
        <v>1145</v>
      </c>
      <c r="H5" s="209" t="s">
        <v>1145</v>
      </c>
      <c r="I5" s="209" t="s">
        <v>1145</v>
      </c>
      <c r="J5" s="209" t="s">
        <v>1145</v>
      </c>
      <c r="K5" s="209" t="s">
        <v>1145</v>
      </c>
      <c r="L5" s="209" t="s">
        <v>1145</v>
      </c>
      <c r="M5" s="209" t="s">
        <v>1145</v>
      </c>
      <c r="N5" s="209" t="s">
        <v>1145</v>
      </c>
      <c r="O5" s="209" t="s">
        <v>1145</v>
      </c>
      <c r="P5" s="209" t="s">
        <v>1145</v>
      </c>
      <c r="Q5" s="209" t="s">
        <v>1145</v>
      </c>
      <c r="R5" s="209" t="s">
        <v>1145</v>
      </c>
      <c r="S5" s="213" t="s">
        <v>538</v>
      </c>
      <c r="T5" s="210" t="s">
        <v>1146</v>
      </c>
      <c r="U5" s="210" t="s">
        <v>1146</v>
      </c>
      <c r="V5" s="210" t="s">
        <v>1146</v>
      </c>
      <c r="W5" s="210" t="s">
        <v>1146</v>
      </c>
      <c r="X5" s="210" t="s">
        <v>1146</v>
      </c>
      <c r="Y5" s="213" t="s">
        <v>538</v>
      </c>
      <c r="Z5" s="211" t="s">
        <v>1146</v>
      </c>
      <c r="AA5" s="211" t="s">
        <v>1146</v>
      </c>
      <c r="AB5" s="211" t="s">
        <v>1146</v>
      </c>
      <c r="AC5" s="211" t="s">
        <v>1146</v>
      </c>
      <c r="AD5" s="211" t="s">
        <v>1146</v>
      </c>
    </row>
    <row r="6" spans="1:30" ht="21" x14ac:dyDescent="0.3">
      <c r="A6" s="1"/>
      <c r="B6" s="213"/>
      <c r="C6" s="212" t="s">
        <v>543</v>
      </c>
      <c r="D6" s="212" t="s">
        <v>543</v>
      </c>
      <c r="E6" s="212" t="s">
        <v>543</v>
      </c>
      <c r="F6" s="212" t="s">
        <v>543</v>
      </c>
      <c r="G6" s="212" t="s">
        <v>542</v>
      </c>
      <c r="H6" s="212" t="s">
        <v>542</v>
      </c>
      <c r="I6" s="212" t="s">
        <v>542</v>
      </c>
      <c r="J6" s="212" t="s">
        <v>542</v>
      </c>
      <c r="K6" s="212" t="s">
        <v>541</v>
      </c>
      <c r="L6" s="212" t="s">
        <v>541</v>
      </c>
      <c r="M6" s="212" t="s">
        <v>541</v>
      </c>
      <c r="N6" s="212" t="s">
        <v>541</v>
      </c>
      <c r="O6" s="209" t="s">
        <v>1147</v>
      </c>
      <c r="P6" s="209" t="s">
        <v>1147</v>
      </c>
      <c r="Q6" s="209" t="s">
        <v>1147</v>
      </c>
      <c r="R6" s="209" t="s">
        <v>1147</v>
      </c>
      <c r="S6" s="213"/>
      <c r="T6" s="210" t="s">
        <v>1148</v>
      </c>
      <c r="U6" s="210" t="s">
        <v>1148</v>
      </c>
      <c r="V6" s="210" t="s">
        <v>1148</v>
      </c>
      <c r="W6" s="210" t="s">
        <v>1148</v>
      </c>
      <c r="X6" s="210" t="s">
        <v>1148</v>
      </c>
      <c r="Y6" s="213"/>
      <c r="Z6" s="211" t="s">
        <v>1149</v>
      </c>
      <c r="AA6" s="211" t="s">
        <v>1149</v>
      </c>
      <c r="AB6" s="211" t="s">
        <v>1149</v>
      </c>
      <c r="AC6" s="211" t="s">
        <v>1149</v>
      </c>
      <c r="AD6" s="211" t="s">
        <v>1149</v>
      </c>
    </row>
    <row r="7" spans="1:30" ht="30.6" x14ac:dyDescent="0.3">
      <c r="A7" s="1"/>
      <c r="B7" s="213"/>
      <c r="C7" s="78" t="s">
        <v>1150</v>
      </c>
      <c r="D7" s="78" t="s">
        <v>1151</v>
      </c>
      <c r="E7" s="78" t="s">
        <v>1152</v>
      </c>
      <c r="F7" s="78" t="s">
        <v>1153</v>
      </c>
      <c r="G7" s="78" t="s">
        <v>1154</v>
      </c>
      <c r="H7" s="78" t="s">
        <v>1155</v>
      </c>
      <c r="I7" s="78" t="s">
        <v>1156</v>
      </c>
      <c r="J7" s="78" t="s">
        <v>1157</v>
      </c>
      <c r="K7" s="78" t="s">
        <v>1158</v>
      </c>
      <c r="L7" s="78" t="s">
        <v>1159</v>
      </c>
      <c r="M7" s="78" t="s">
        <v>1160</v>
      </c>
      <c r="N7" s="78" t="s">
        <v>1161</v>
      </c>
      <c r="O7" s="64" t="s">
        <v>1162</v>
      </c>
      <c r="P7" s="64" t="s">
        <v>1163</v>
      </c>
      <c r="Q7" s="64" t="s">
        <v>1164</v>
      </c>
      <c r="R7" s="64" t="s">
        <v>1165</v>
      </c>
      <c r="S7" s="214"/>
      <c r="T7" s="79" t="s">
        <v>544</v>
      </c>
      <c r="U7" s="79" t="s">
        <v>545</v>
      </c>
      <c r="V7" s="79" t="s">
        <v>546</v>
      </c>
      <c r="W7" s="79" t="s">
        <v>547</v>
      </c>
      <c r="X7" s="79" t="s">
        <v>1165</v>
      </c>
      <c r="Y7" s="214"/>
      <c r="Z7" s="80" t="s">
        <v>1166</v>
      </c>
      <c r="AA7" s="80" t="s">
        <v>1167</v>
      </c>
      <c r="AB7" s="80" t="s">
        <v>1168</v>
      </c>
      <c r="AC7" s="80" t="s">
        <v>1169</v>
      </c>
      <c r="AD7" s="80" t="s">
        <v>987</v>
      </c>
    </row>
    <row r="8" spans="1:30" x14ac:dyDescent="0.3">
      <c r="A8" s="1"/>
      <c r="B8" s="81" t="s">
        <v>764</v>
      </c>
      <c r="C8" s="82">
        <v>165.9</v>
      </c>
      <c r="D8" s="82">
        <v>102.6</v>
      </c>
      <c r="E8" s="82">
        <v>0</v>
      </c>
      <c r="F8" s="82">
        <v>60.4</v>
      </c>
      <c r="G8" s="82">
        <v>2016.92689</v>
      </c>
      <c r="H8" s="82">
        <v>3299.5</v>
      </c>
      <c r="I8" s="82">
        <v>0</v>
      </c>
      <c r="J8" s="82">
        <v>483.9</v>
      </c>
      <c r="K8" s="82">
        <v>366.1</v>
      </c>
      <c r="L8" s="82">
        <v>0</v>
      </c>
      <c r="M8" s="82">
        <v>0</v>
      </c>
      <c r="N8" s="82">
        <v>0</v>
      </c>
      <c r="O8" s="82">
        <v>328.9</v>
      </c>
      <c r="P8" s="82">
        <v>5800.3268900000003</v>
      </c>
      <c r="Q8" s="82">
        <v>366.1</v>
      </c>
      <c r="R8" s="83">
        <v>6495.3268900000003</v>
      </c>
      <c r="S8" s="81" t="s">
        <v>764</v>
      </c>
      <c r="T8" s="82">
        <v>2548.9268900000002</v>
      </c>
      <c r="U8" s="82">
        <v>3402.1</v>
      </c>
      <c r="V8" s="82">
        <v>0</v>
      </c>
      <c r="W8" s="82">
        <v>544.29999999999995</v>
      </c>
      <c r="X8" s="83">
        <v>6495.3268900000003</v>
      </c>
      <c r="Y8" s="81" t="s">
        <v>764</v>
      </c>
      <c r="Z8" s="82">
        <v>177.4</v>
      </c>
      <c r="AA8" s="82">
        <v>50</v>
      </c>
      <c r="AB8" s="82">
        <v>0</v>
      </c>
      <c r="AC8" s="82">
        <v>544.29999999999995</v>
      </c>
      <c r="AD8" s="83">
        <v>771.7</v>
      </c>
    </row>
    <row r="9" spans="1:30" x14ac:dyDescent="0.3">
      <c r="A9" s="1"/>
      <c r="B9" s="81" t="s">
        <v>765</v>
      </c>
      <c r="C9" s="82">
        <v>164.4</v>
      </c>
      <c r="D9" s="82">
        <v>54.5</v>
      </c>
      <c r="E9" s="82">
        <v>0</v>
      </c>
      <c r="F9" s="82">
        <v>61.7</v>
      </c>
      <c r="G9" s="82">
        <v>1892.7866100000001</v>
      </c>
      <c r="H9" s="82">
        <v>3288.2</v>
      </c>
      <c r="I9" s="82">
        <v>0</v>
      </c>
      <c r="J9" s="82">
        <v>498.4</v>
      </c>
      <c r="K9" s="82">
        <v>360</v>
      </c>
      <c r="L9" s="82">
        <v>0</v>
      </c>
      <c r="M9" s="82">
        <v>0</v>
      </c>
      <c r="N9" s="82">
        <v>0</v>
      </c>
      <c r="O9" s="82">
        <v>280.60000000000002</v>
      </c>
      <c r="P9" s="82">
        <v>5679.3866099999996</v>
      </c>
      <c r="Q9" s="82">
        <v>360</v>
      </c>
      <c r="R9" s="83">
        <v>6319.9866099999999</v>
      </c>
      <c r="S9" s="81" t="s">
        <v>765</v>
      </c>
      <c r="T9" s="82">
        <v>2417.1866100000002</v>
      </c>
      <c r="U9" s="82">
        <v>3342.7</v>
      </c>
      <c r="V9" s="82">
        <v>0</v>
      </c>
      <c r="W9" s="82">
        <v>560.1</v>
      </c>
      <c r="X9" s="83">
        <v>6319.9866099999999</v>
      </c>
      <c r="Y9" s="81" t="s">
        <v>765</v>
      </c>
      <c r="Z9" s="82">
        <v>177.6</v>
      </c>
      <c r="AA9" s="82">
        <v>48.7</v>
      </c>
      <c r="AB9" s="82">
        <v>0</v>
      </c>
      <c r="AC9" s="82">
        <v>560.1</v>
      </c>
      <c r="AD9" s="83">
        <v>786.4</v>
      </c>
    </row>
    <row r="10" spans="1:30" x14ac:dyDescent="0.3">
      <c r="A10" s="1"/>
      <c r="B10" s="81" t="s">
        <v>766</v>
      </c>
      <c r="C10" s="82">
        <v>176</v>
      </c>
      <c r="D10" s="82">
        <v>58.4</v>
      </c>
      <c r="E10" s="82">
        <v>0</v>
      </c>
      <c r="F10" s="82">
        <v>57.2</v>
      </c>
      <c r="G10" s="82">
        <v>2024.42814</v>
      </c>
      <c r="H10" s="82">
        <v>3145.7</v>
      </c>
      <c r="I10" s="82">
        <v>0</v>
      </c>
      <c r="J10" s="82">
        <v>541.20000000000005</v>
      </c>
      <c r="K10" s="82">
        <v>366.5</v>
      </c>
      <c r="L10" s="82">
        <v>0</v>
      </c>
      <c r="M10" s="82">
        <v>0</v>
      </c>
      <c r="N10" s="82">
        <v>0</v>
      </c>
      <c r="O10" s="82">
        <v>291.60000000000002</v>
      </c>
      <c r="P10" s="82">
        <v>5711.3281399999996</v>
      </c>
      <c r="Q10" s="82">
        <v>366.5</v>
      </c>
      <c r="R10" s="83">
        <v>6369.42814</v>
      </c>
      <c r="S10" s="81" t="s">
        <v>766</v>
      </c>
      <c r="T10" s="82">
        <v>2566.92814</v>
      </c>
      <c r="U10" s="82">
        <v>3204.1</v>
      </c>
      <c r="V10" s="82">
        <v>0</v>
      </c>
      <c r="W10" s="82">
        <v>598.4</v>
      </c>
      <c r="X10" s="83">
        <v>6369.42814</v>
      </c>
      <c r="Y10" s="81" t="s">
        <v>766</v>
      </c>
      <c r="Z10" s="82">
        <v>178.6</v>
      </c>
      <c r="AA10" s="82">
        <v>51.8</v>
      </c>
      <c r="AB10" s="82">
        <v>0</v>
      </c>
      <c r="AC10" s="82">
        <v>598.4</v>
      </c>
      <c r="AD10" s="83">
        <v>828.8</v>
      </c>
    </row>
    <row r="11" spans="1:30" x14ac:dyDescent="0.3">
      <c r="A11" s="1"/>
      <c r="B11" s="81" t="s">
        <v>767</v>
      </c>
      <c r="C11" s="82">
        <v>174.2</v>
      </c>
      <c r="D11" s="82">
        <v>59.3</v>
      </c>
      <c r="E11" s="82">
        <v>0</v>
      </c>
      <c r="F11" s="82">
        <v>60.2</v>
      </c>
      <c r="G11" s="82">
        <v>1793.3989200000001</v>
      </c>
      <c r="H11" s="82">
        <v>3140.8</v>
      </c>
      <c r="I11" s="82">
        <v>0</v>
      </c>
      <c r="J11" s="82">
        <v>586.29999999999995</v>
      </c>
      <c r="K11" s="82">
        <v>355.3</v>
      </c>
      <c r="L11" s="82">
        <v>0</v>
      </c>
      <c r="M11" s="82">
        <v>0</v>
      </c>
      <c r="N11" s="82">
        <v>0</v>
      </c>
      <c r="O11" s="82">
        <v>293.7</v>
      </c>
      <c r="P11" s="82">
        <v>5520.49892</v>
      </c>
      <c r="Q11" s="82">
        <v>355.3</v>
      </c>
      <c r="R11" s="83">
        <v>6169.49892</v>
      </c>
      <c r="S11" s="81" t="s">
        <v>767</v>
      </c>
      <c r="T11" s="82">
        <v>2322.8989200000001</v>
      </c>
      <c r="U11" s="82">
        <v>3200.1</v>
      </c>
      <c r="V11" s="82">
        <v>0</v>
      </c>
      <c r="W11" s="82">
        <v>646.5</v>
      </c>
      <c r="X11" s="83">
        <v>6169.49892</v>
      </c>
      <c r="Y11" s="81" t="s">
        <v>767</v>
      </c>
      <c r="Z11" s="82">
        <v>177.8</v>
      </c>
      <c r="AA11" s="82">
        <v>52.8</v>
      </c>
      <c r="AB11" s="82">
        <v>0</v>
      </c>
      <c r="AC11" s="82">
        <v>646.5</v>
      </c>
      <c r="AD11" s="83">
        <v>877.1</v>
      </c>
    </row>
    <row r="12" spans="1:30" x14ac:dyDescent="0.3">
      <c r="A12" s="1"/>
      <c r="B12" s="81" t="s">
        <v>768</v>
      </c>
      <c r="C12" s="82">
        <v>175.4</v>
      </c>
      <c r="D12" s="82">
        <v>59.2</v>
      </c>
      <c r="E12" s="82">
        <v>0</v>
      </c>
      <c r="F12" s="82">
        <v>61.5</v>
      </c>
      <c r="G12" s="82">
        <v>1989.12174</v>
      </c>
      <c r="H12" s="82">
        <v>2994.2</v>
      </c>
      <c r="I12" s="82">
        <v>0</v>
      </c>
      <c r="J12" s="82">
        <v>621</v>
      </c>
      <c r="K12" s="82">
        <v>370.3</v>
      </c>
      <c r="L12" s="82">
        <v>0</v>
      </c>
      <c r="M12" s="82">
        <v>0</v>
      </c>
      <c r="N12" s="82">
        <v>0</v>
      </c>
      <c r="O12" s="82">
        <v>296.10000000000002</v>
      </c>
      <c r="P12" s="82">
        <v>5604.3217400000003</v>
      </c>
      <c r="Q12" s="82">
        <v>370.3</v>
      </c>
      <c r="R12" s="83">
        <v>6270.72174</v>
      </c>
      <c r="S12" s="81" t="s">
        <v>768</v>
      </c>
      <c r="T12" s="82">
        <v>2534.8217399999999</v>
      </c>
      <c r="U12" s="82">
        <v>3053.4</v>
      </c>
      <c r="V12" s="82">
        <v>0</v>
      </c>
      <c r="W12" s="82">
        <v>682.5</v>
      </c>
      <c r="X12" s="83">
        <v>6270.72174</v>
      </c>
      <c r="Y12" s="81" t="s">
        <v>768</v>
      </c>
      <c r="Z12" s="82">
        <v>178.2</v>
      </c>
      <c r="AA12" s="82">
        <v>50.8</v>
      </c>
      <c r="AB12" s="82">
        <v>0</v>
      </c>
      <c r="AC12" s="82">
        <v>682.5</v>
      </c>
      <c r="AD12" s="83">
        <v>911.5</v>
      </c>
    </row>
    <row r="13" spans="1:30" x14ac:dyDescent="0.3">
      <c r="A13" s="1"/>
      <c r="B13" s="81" t="s">
        <v>769</v>
      </c>
      <c r="C13" s="82">
        <v>170.4</v>
      </c>
      <c r="D13" s="82">
        <v>61.1</v>
      </c>
      <c r="E13" s="82">
        <v>0</v>
      </c>
      <c r="F13" s="82">
        <v>57.6</v>
      </c>
      <c r="G13" s="82">
        <v>1892.77719</v>
      </c>
      <c r="H13" s="82">
        <v>2991.5</v>
      </c>
      <c r="I13" s="82">
        <v>0</v>
      </c>
      <c r="J13" s="82">
        <v>638.1</v>
      </c>
      <c r="K13" s="82">
        <v>346.4</v>
      </c>
      <c r="L13" s="82">
        <v>0</v>
      </c>
      <c r="M13" s="82">
        <v>0</v>
      </c>
      <c r="N13" s="82">
        <v>0</v>
      </c>
      <c r="O13" s="82">
        <v>289.10000000000002</v>
      </c>
      <c r="P13" s="82">
        <v>5522.3771900000002</v>
      </c>
      <c r="Q13" s="82">
        <v>346.4</v>
      </c>
      <c r="R13" s="83">
        <v>6157.8771900000002</v>
      </c>
      <c r="S13" s="81" t="s">
        <v>769</v>
      </c>
      <c r="T13" s="82">
        <v>2409.57719</v>
      </c>
      <c r="U13" s="82">
        <v>3052.6</v>
      </c>
      <c r="V13" s="82">
        <v>0</v>
      </c>
      <c r="W13" s="82">
        <v>695.7</v>
      </c>
      <c r="X13" s="83">
        <v>6157.8771900000002</v>
      </c>
      <c r="Y13" s="81" t="s">
        <v>769</v>
      </c>
      <c r="Z13" s="82">
        <v>177.6</v>
      </c>
      <c r="AA13" s="82">
        <v>51.1</v>
      </c>
      <c r="AB13" s="82">
        <v>0</v>
      </c>
      <c r="AC13" s="82">
        <v>695.7</v>
      </c>
      <c r="AD13" s="83">
        <v>924.4</v>
      </c>
    </row>
    <row r="14" spans="1:30" x14ac:dyDescent="0.3">
      <c r="A14" s="1"/>
      <c r="B14" s="81" t="s">
        <v>770</v>
      </c>
      <c r="C14" s="82">
        <v>169.8</v>
      </c>
      <c r="D14" s="82">
        <v>61.6</v>
      </c>
      <c r="E14" s="82">
        <v>0</v>
      </c>
      <c r="F14" s="82">
        <v>55.7</v>
      </c>
      <c r="G14" s="82">
        <v>1940.33311</v>
      </c>
      <c r="H14" s="82">
        <v>3002.7</v>
      </c>
      <c r="I14" s="82">
        <v>0</v>
      </c>
      <c r="J14" s="82">
        <v>637.1</v>
      </c>
      <c r="K14" s="82">
        <v>345.2</v>
      </c>
      <c r="L14" s="82">
        <v>0</v>
      </c>
      <c r="M14" s="82">
        <v>0</v>
      </c>
      <c r="N14" s="82">
        <v>0</v>
      </c>
      <c r="O14" s="82">
        <v>287.10000000000002</v>
      </c>
      <c r="P14" s="82">
        <v>5580.1331099999998</v>
      </c>
      <c r="Q14" s="82">
        <v>345.2</v>
      </c>
      <c r="R14" s="83">
        <v>6212.4331099999999</v>
      </c>
      <c r="S14" s="81" t="s">
        <v>770</v>
      </c>
      <c r="T14" s="82">
        <v>2455.33311</v>
      </c>
      <c r="U14" s="82">
        <v>3064.3</v>
      </c>
      <c r="V14" s="82">
        <v>0</v>
      </c>
      <c r="W14" s="82">
        <v>692.8</v>
      </c>
      <c r="X14" s="83">
        <v>6212.4331099999999</v>
      </c>
      <c r="Y14" s="81" t="s">
        <v>770</v>
      </c>
      <c r="Z14" s="82">
        <v>177</v>
      </c>
      <c r="AA14" s="82">
        <v>51.4</v>
      </c>
      <c r="AB14" s="82">
        <v>0</v>
      </c>
      <c r="AC14" s="82">
        <v>692.8</v>
      </c>
      <c r="AD14" s="83">
        <v>921.2</v>
      </c>
    </row>
    <row r="15" spans="1:30" x14ac:dyDescent="0.3">
      <c r="A15" s="1"/>
      <c r="B15" s="81" t="s">
        <v>771</v>
      </c>
      <c r="C15" s="82">
        <v>116.2</v>
      </c>
      <c r="D15" s="82">
        <v>62.1</v>
      </c>
      <c r="E15" s="82">
        <v>0</v>
      </c>
      <c r="F15" s="82">
        <v>53.6</v>
      </c>
      <c r="G15" s="82">
        <v>2052.9461299999998</v>
      </c>
      <c r="H15" s="82">
        <v>2911.2</v>
      </c>
      <c r="I15" s="82">
        <v>0</v>
      </c>
      <c r="J15" s="82">
        <v>616.9</v>
      </c>
      <c r="K15" s="82">
        <v>340.3</v>
      </c>
      <c r="L15" s="82">
        <v>0</v>
      </c>
      <c r="M15" s="82">
        <v>0</v>
      </c>
      <c r="N15" s="82">
        <v>0</v>
      </c>
      <c r="O15" s="82">
        <v>231.9</v>
      </c>
      <c r="P15" s="82">
        <v>5581.0461299999997</v>
      </c>
      <c r="Q15" s="82">
        <v>340.3</v>
      </c>
      <c r="R15" s="83">
        <v>6153.2461300000004</v>
      </c>
      <c r="S15" s="81" t="s">
        <v>771</v>
      </c>
      <c r="T15" s="82">
        <v>2509.4461299999998</v>
      </c>
      <c r="U15" s="82">
        <v>2973.3</v>
      </c>
      <c r="V15" s="82">
        <v>0</v>
      </c>
      <c r="W15" s="82">
        <v>670.5</v>
      </c>
      <c r="X15" s="83">
        <v>6153.2461300000004</v>
      </c>
      <c r="Y15" s="81" t="s">
        <v>771</v>
      </c>
      <c r="Z15" s="82">
        <v>163.30000000000001</v>
      </c>
      <c r="AA15" s="82">
        <v>51.6</v>
      </c>
      <c r="AB15" s="82">
        <v>0</v>
      </c>
      <c r="AC15" s="82">
        <v>670.5</v>
      </c>
      <c r="AD15" s="83">
        <v>885.4</v>
      </c>
    </row>
    <row r="16" spans="1:30" x14ac:dyDescent="0.3">
      <c r="A16" s="1"/>
      <c r="B16" s="81" t="s">
        <v>772</v>
      </c>
      <c r="C16" s="82">
        <v>118.2</v>
      </c>
      <c r="D16" s="82">
        <v>62.2</v>
      </c>
      <c r="E16" s="82">
        <v>0</v>
      </c>
      <c r="F16" s="82">
        <v>50.5</v>
      </c>
      <c r="G16" s="82">
        <v>2055.4530399999999</v>
      </c>
      <c r="H16" s="82">
        <v>2942.5</v>
      </c>
      <c r="I16" s="82">
        <v>0</v>
      </c>
      <c r="J16" s="82">
        <v>572.6</v>
      </c>
      <c r="K16" s="82">
        <v>347.2</v>
      </c>
      <c r="L16" s="82">
        <v>0</v>
      </c>
      <c r="M16" s="82">
        <v>0</v>
      </c>
      <c r="N16" s="82">
        <v>0</v>
      </c>
      <c r="O16" s="82">
        <v>230.9</v>
      </c>
      <c r="P16" s="82">
        <v>5570.5530399999998</v>
      </c>
      <c r="Q16" s="82">
        <v>347.2</v>
      </c>
      <c r="R16" s="83">
        <v>6148.6530400000001</v>
      </c>
      <c r="S16" s="81" t="s">
        <v>772</v>
      </c>
      <c r="T16" s="82">
        <v>2520.85304</v>
      </c>
      <c r="U16" s="82">
        <v>3004.7</v>
      </c>
      <c r="V16" s="82">
        <v>0</v>
      </c>
      <c r="W16" s="82">
        <v>623.1</v>
      </c>
      <c r="X16" s="83">
        <v>6148.6530400000001</v>
      </c>
      <c r="Y16" s="81" t="s">
        <v>772</v>
      </c>
      <c r="Z16" s="82">
        <v>155.30000000000001</v>
      </c>
      <c r="AA16" s="82">
        <v>50.9</v>
      </c>
      <c r="AB16" s="82">
        <v>0</v>
      </c>
      <c r="AC16" s="82">
        <v>623.1</v>
      </c>
      <c r="AD16" s="83">
        <v>829.3</v>
      </c>
    </row>
    <row r="17" spans="1:30" x14ac:dyDescent="0.3">
      <c r="A17" s="1"/>
      <c r="B17" s="81" t="s">
        <v>773</v>
      </c>
      <c r="C17" s="82">
        <v>114.2</v>
      </c>
      <c r="D17" s="82">
        <v>62.5</v>
      </c>
      <c r="E17" s="82">
        <v>0</v>
      </c>
      <c r="F17" s="82">
        <v>44.4</v>
      </c>
      <c r="G17" s="82">
        <v>2154.4636799999998</v>
      </c>
      <c r="H17" s="82">
        <v>3043.3</v>
      </c>
      <c r="I17" s="82">
        <v>0</v>
      </c>
      <c r="J17" s="82">
        <v>559.1</v>
      </c>
      <c r="K17" s="82">
        <v>345.6</v>
      </c>
      <c r="L17" s="82">
        <v>0</v>
      </c>
      <c r="M17" s="82">
        <v>0</v>
      </c>
      <c r="N17" s="82">
        <v>0</v>
      </c>
      <c r="O17" s="82">
        <v>221.1</v>
      </c>
      <c r="P17" s="82">
        <v>5756.8636800000004</v>
      </c>
      <c r="Q17" s="82">
        <v>345.6</v>
      </c>
      <c r="R17" s="83">
        <v>6323.5636800000002</v>
      </c>
      <c r="S17" s="81" t="s">
        <v>773</v>
      </c>
      <c r="T17" s="82">
        <v>2614.26368</v>
      </c>
      <c r="U17" s="82">
        <v>3105.8</v>
      </c>
      <c r="V17" s="82">
        <v>0</v>
      </c>
      <c r="W17" s="82">
        <v>603.5</v>
      </c>
      <c r="X17" s="83">
        <v>6323.5636800000002</v>
      </c>
      <c r="Y17" s="81" t="s">
        <v>773</v>
      </c>
      <c r="Z17" s="82">
        <v>162.4</v>
      </c>
      <c r="AA17" s="82">
        <v>51.1</v>
      </c>
      <c r="AB17" s="82">
        <v>0</v>
      </c>
      <c r="AC17" s="82">
        <v>603.5</v>
      </c>
      <c r="AD17" s="83">
        <v>817</v>
      </c>
    </row>
    <row r="18" spans="1:30" x14ac:dyDescent="0.3">
      <c r="A18" s="1"/>
      <c r="B18" s="81" t="s">
        <v>774</v>
      </c>
      <c r="C18" s="82">
        <v>114.4</v>
      </c>
      <c r="D18" s="82">
        <v>63</v>
      </c>
      <c r="E18" s="82">
        <v>0</v>
      </c>
      <c r="F18" s="82">
        <v>45.2</v>
      </c>
      <c r="G18" s="82">
        <v>2253.79016</v>
      </c>
      <c r="H18" s="82">
        <v>3053.7</v>
      </c>
      <c r="I18" s="82">
        <v>0</v>
      </c>
      <c r="J18" s="82">
        <v>573.5</v>
      </c>
      <c r="K18" s="82">
        <v>350</v>
      </c>
      <c r="L18" s="82">
        <v>0</v>
      </c>
      <c r="M18" s="82">
        <v>0</v>
      </c>
      <c r="N18" s="82">
        <v>0</v>
      </c>
      <c r="O18" s="82">
        <v>222.6</v>
      </c>
      <c r="P18" s="82">
        <v>5880.9901600000003</v>
      </c>
      <c r="Q18" s="82">
        <v>350</v>
      </c>
      <c r="R18" s="83">
        <v>6453.5901599999997</v>
      </c>
      <c r="S18" s="81" t="s">
        <v>774</v>
      </c>
      <c r="T18" s="82">
        <v>2718.1901600000001</v>
      </c>
      <c r="U18" s="82">
        <v>3116.7</v>
      </c>
      <c r="V18" s="82">
        <v>0</v>
      </c>
      <c r="W18" s="82">
        <v>618.70000000000005</v>
      </c>
      <c r="X18" s="83">
        <v>6453.5901599999997</v>
      </c>
      <c r="Y18" s="81" t="s">
        <v>774</v>
      </c>
      <c r="Z18" s="82">
        <v>162.5</v>
      </c>
      <c r="AA18" s="82">
        <v>51.7</v>
      </c>
      <c r="AB18" s="82">
        <v>0</v>
      </c>
      <c r="AC18" s="82">
        <v>618.70000000000005</v>
      </c>
      <c r="AD18" s="83">
        <v>832.9</v>
      </c>
    </row>
    <row r="19" spans="1:30" x14ac:dyDescent="0.3">
      <c r="A19" s="1"/>
      <c r="B19" s="81" t="s">
        <v>775</v>
      </c>
      <c r="C19" s="82">
        <v>98.1</v>
      </c>
      <c r="D19" s="82">
        <v>62.6</v>
      </c>
      <c r="E19" s="82">
        <v>0</v>
      </c>
      <c r="F19" s="82">
        <v>37.9</v>
      </c>
      <c r="G19" s="82">
        <v>2397.7576399999998</v>
      </c>
      <c r="H19" s="82">
        <v>3141.2</v>
      </c>
      <c r="I19" s="82">
        <v>0</v>
      </c>
      <c r="J19" s="82">
        <v>549.20000000000005</v>
      </c>
      <c r="K19" s="82">
        <v>346.6</v>
      </c>
      <c r="L19" s="82">
        <v>0</v>
      </c>
      <c r="M19" s="82">
        <v>0</v>
      </c>
      <c r="N19" s="82">
        <v>0</v>
      </c>
      <c r="O19" s="82">
        <v>198.6</v>
      </c>
      <c r="P19" s="82">
        <v>6088.1576400000004</v>
      </c>
      <c r="Q19" s="82">
        <v>346.6</v>
      </c>
      <c r="R19" s="83">
        <v>6633.3576400000002</v>
      </c>
      <c r="S19" s="81" t="s">
        <v>775</v>
      </c>
      <c r="T19" s="82">
        <v>2842.4576400000001</v>
      </c>
      <c r="U19" s="82">
        <v>3203.8</v>
      </c>
      <c r="V19" s="82">
        <v>0</v>
      </c>
      <c r="W19" s="82">
        <v>587.1</v>
      </c>
      <c r="X19" s="83">
        <v>6633.3576400000002</v>
      </c>
      <c r="Y19" s="81" t="s">
        <v>775</v>
      </c>
      <c r="Z19" s="82">
        <v>165</v>
      </c>
      <c r="AA19" s="82">
        <v>51</v>
      </c>
      <c r="AB19" s="82">
        <v>0</v>
      </c>
      <c r="AC19" s="82">
        <v>587.1</v>
      </c>
      <c r="AD19" s="83">
        <v>803.1</v>
      </c>
    </row>
    <row r="20" spans="1:30" x14ac:dyDescent="0.3">
      <c r="A20" s="1"/>
      <c r="B20" s="81" t="s">
        <v>776</v>
      </c>
      <c r="C20" s="82">
        <v>155.30000000000001</v>
      </c>
      <c r="D20" s="82">
        <v>62.5</v>
      </c>
      <c r="E20" s="82">
        <v>0</v>
      </c>
      <c r="F20" s="82">
        <v>38.700000000000003</v>
      </c>
      <c r="G20" s="82">
        <v>2308.3215300000002</v>
      </c>
      <c r="H20" s="82">
        <v>3237.6</v>
      </c>
      <c r="I20" s="82">
        <v>0</v>
      </c>
      <c r="J20" s="82">
        <v>520.6</v>
      </c>
      <c r="K20" s="82">
        <v>351.4</v>
      </c>
      <c r="L20" s="82">
        <v>0</v>
      </c>
      <c r="M20" s="82">
        <v>5.8</v>
      </c>
      <c r="N20" s="82">
        <v>0</v>
      </c>
      <c r="O20" s="82">
        <v>256.5</v>
      </c>
      <c r="P20" s="82">
        <v>6066.52153</v>
      </c>
      <c r="Q20" s="82">
        <v>357.2</v>
      </c>
      <c r="R20" s="83">
        <v>6680.2215299999998</v>
      </c>
      <c r="S20" s="81" t="s">
        <v>776</v>
      </c>
      <c r="T20" s="82">
        <v>2815.02153</v>
      </c>
      <c r="U20" s="82">
        <v>3300.1</v>
      </c>
      <c r="V20" s="82">
        <v>5.8</v>
      </c>
      <c r="W20" s="82">
        <v>559.29999999999995</v>
      </c>
      <c r="X20" s="83">
        <v>6680.2215299999998</v>
      </c>
      <c r="Y20" s="81" t="s">
        <v>776</v>
      </c>
      <c r="Z20" s="82">
        <v>176.3</v>
      </c>
      <c r="AA20" s="82">
        <v>50.2</v>
      </c>
      <c r="AB20" s="82">
        <v>5.8</v>
      </c>
      <c r="AC20" s="82">
        <v>559.29999999999995</v>
      </c>
      <c r="AD20" s="83">
        <v>791.6</v>
      </c>
    </row>
    <row r="21" spans="1:30" x14ac:dyDescent="0.3">
      <c r="A21" s="1"/>
      <c r="B21" s="81" t="s">
        <v>777</v>
      </c>
      <c r="C21" s="82">
        <v>146</v>
      </c>
      <c r="D21" s="82">
        <v>62.2</v>
      </c>
      <c r="E21" s="82">
        <v>0</v>
      </c>
      <c r="F21" s="82">
        <v>21.6</v>
      </c>
      <c r="G21" s="82">
        <v>2234.88238</v>
      </c>
      <c r="H21" s="82">
        <v>3287.5</v>
      </c>
      <c r="I21" s="82">
        <v>0</v>
      </c>
      <c r="J21" s="82">
        <v>489.7</v>
      </c>
      <c r="K21" s="82">
        <v>342.4</v>
      </c>
      <c r="L21" s="82">
        <v>0</v>
      </c>
      <c r="M21" s="82">
        <v>122.5</v>
      </c>
      <c r="N21" s="82">
        <v>0</v>
      </c>
      <c r="O21" s="82">
        <v>229.8</v>
      </c>
      <c r="P21" s="82">
        <v>6012.0823799999998</v>
      </c>
      <c r="Q21" s="82">
        <v>464.9</v>
      </c>
      <c r="R21" s="83">
        <v>6706.7823799999996</v>
      </c>
      <c r="S21" s="81" t="s">
        <v>777</v>
      </c>
      <c r="T21" s="82">
        <v>2723.2823800000001</v>
      </c>
      <c r="U21" s="82">
        <v>3349.7</v>
      </c>
      <c r="V21" s="82">
        <v>122.5</v>
      </c>
      <c r="W21" s="82">
        <v>511.3</v>
      </c>
      <c r="X21" s="83">
        <v>6706.7823799999996</v>
      </c>
      <c r="Y21" s="81" t="s">
        <v>777</v>
      </c>
      <c r="Z21" s="82">
        <v>178.6</v>
      </c>
      <c r="AA21" s="82">
        <v>49.5</v>
      </c>
      <c r="AB21" s="82">
        <v>122.5</v>
      </c>
      <c r="AC21" s="82">
        <v>511.3</v>
      </c>
      <c r="AD21" s="83">
        <v>861.9</v>
      </c>
    </row>
    <row r="22" spans="1:30" x14ac:dyDescent="0.3">
      <c r="A22" s="1"/>
      <c r="B22" s="81" t="s">
        <v>778</v>
      </c>
      <c r="C22" s="82">
        <v>149.69999999999999</v>
      </c>
      <c r="D22" s="82">
        <v>107.7</v>
      </c>
      <c r="E22" s="82">
        <v>0</v>
      </c>
      <c r="F22" s="82">
        <v>17.2</v>
      </c>
      <c r="G22" s="82">
        <v>2165.2449000000001</v>
      </c>
      <c r="H22" s="82">
        <v>3293.4</v>
      </c>
      <c r="I22" s="82">
        <v>0.1</v>
      </c>
      <c r="J22" s="82">
        <v>462.6</v>
      </c>
      <c r="K22" s="82">
        <v>351.7</v>
      </c>
      <c r="L22" s="82">
        <v>0</v>
      </c>
      <c r="M22" s="82">
        <v>316.3</v>
      </c>
      <c r="N22" s="82">
        <v>0</v>
      </c>
      <c r="O22" s="82">
        <v>274.60000000000002</v>
      </c>
      <c r="P22" s="82">
        <v>5921.3449000000001</v>
      </c>
      <c r="Q22" s="82">
        <v>668</v>
      </c>
      <c r="R22" s="83">
        <v>6863.9449000000004</v>
      </c>
      <c r="S22" s="81" t="s">
        <v>778</v>
      </c>
      <c r="T22" s="82">
        <v>2666.6448999999998</v>
      </c>
      <c r="U22" s="82">
        <v>3401.1</v>
      </c>
      <c r="V22" s="82">
        <v>316.39999999999998</v>
      </c>
      <c r="W22" s="82">
        <v>479.8</v>
      </c>
      <c r="X22" s="83">
        <v>6863.9449000000004</v>
      </c>
      <c r="Y22" s="81" t="s">
        <v>778</v>
      </c>
      <c r="Z22" s="82">
        <v>173.8</v>
      </c>
      <c r="AA22" s="82">
        <v>49.7</v>
      </c>
      <c r="AB22" s="82">
        <v>316.39999999999998</v>
      </c>
      <c r="AC22" s="82">
        <v>479.8</v>
      </c>
      <c r="AD22" s="83">
        <v>1019.7</v>
      </c>
    </row>
    <row r="23" spans="1:30" x14ac:dyDescent="0.3">
      <c r="A23" s="1"/>
      <c r="B23" s="81" t="s">
        <v>779</v>
      </c>
      <c r="C23" s="82">
        <v>160.4</v>
      </c>
      <c r="D23" s="82">
        <v>104.1</v>
      </c>
      <c r="E23" s="82">
        <v>0</v>
      </c>
      <c r="F23" s="82">
        <v>13</v>
      </c>
      <c r="G23" s="82">
        <v>2031.0239999999999</v>
      </c>
      <c r="H23" s="82">
        <v>3312.7</v>
      </c>
      <c r="I23" s="82">
        <v>0.1</v>
      </c>
      <c r="J23" s="82">
        <v>462.5</v>
      </c>
      <c r="K23" s="82">
        <v>343.8</v>
      </c>
      <c r="L23" s="82">
        <v>0</v>
      </c>
      <c r="M23" s="82">
        <v>488.5</v>
      </c>
      <c r="N23" s="82">
        <v>0</v>
      </c>
      <c r="O23" s="82">
        <v>277.5</v>
      </c>
      <c r="P23" s="82">
        <v>5806.3239999999996</v>
      </c>
      <c r="Q23" s="82">
        <v>832.3</v>
      </c>
      <c r="R23" s="83">
        <v>6916.1239999999998</v>
      </c>
      <c r="S23" s="81" t="s">
        <v>779</v>
      </c>
      <c r="T23" s="82">
        <v>2535.2240000000002</v>
      </c>
      <c r="U23" s="82">
        <v>3416.8</v>
      </c>
      <c r="V23" s="82">
        <v>488.6</v>
      </c>
      <c r="W23" s="82">
        <v>475.5</v>
      </c>
      <c r="X23" s="83">
        <v>6916.1239999999998</v>
      </c>
      <c r="Y23" s="81" t="s">
        <v>779</v>
      </c>
      <c r="Z23" s="82">
        <v>179</v>
      </c>
      <c r="AA23" s="82">
        <v>44.9</v>
      </c>
      <c r="AB23" s="82">
        <v>488.6</v>
      </c>
      <c r="AC23" s="82">
        <v>475.5</v>
      </c>
      <c r="AD23" s="83">
        <v>1188</v>
      </c>
    </row>
    <row r="24" spans="1:30" x14ac:dyDescent="0.3">
      <c r="A24" s="1"/>
      <c r="B24" s="81" t="s">
        <v>780</v>
      </c>
      <c r="C24" s="82">
        <v>165.5</v>
      </c>
      <c r="D24" s="82">
        <v>101</v>
      </c>
      <c r="E24" s="82">
        <v>0.1</v>
      </c>
      <c r="F24" s="82">
        <v>14.7</v>
      </c>
      <c r="G24" s="82">
        <v>2077.25173</v>
      </c>
      <c r="H24" s="82">
        <v>3327.8</v>
      </c>
      <c r="I24" s="82">
        <v>0.6</v>
      </c>
      <c r="J24" s="82">
        <v>460.2</v>
      </c>
      <c r="K24" s="82">
        <v>357.8</v>
      </c>
      <c r="L24" s="82">
        <v>0</v>
      </c>
      <c r="M24" s="82">
        <v>526.9</v>
      </c>
      <c r="N24" s="82">
        <v>0</v>
      </c>
      <c r="O24" s="82">
        <v>281.3</v>
      </c>
      <c r="P24" s="82">
        <v>5865.8517300000003</v>
      </c>
      <c r="Q24" s="82">
        <v>884.7</v>
      </c>
      <c r="R24" s="83">
        <v>7031.8517300000003</v>
      </c>
      <c r="S24" s="81" t="s">
        <v>780</v>
      </c>
      <c r="T24" s="82">
        <v>2600.5517300000001</v>
      </c>
      <c r="U24" s="82">
        <v>3428.8</v>
      </c>
      <c r="V24" s="82">
        <v>527.6</v>
      </c>
      <c r="W24" s="82">
        <v>474.9</v>
      </c>
      <c r="X24" s="83">
        <v>7031.8517300000003</v>
      </c>
      <c r="Y24" s="81" t="s">
        <v>780</v>
      </c>
      <c r="Z24" s="82">
        <v>184.9</v>
      </c>
      <c r="AA24" s="82">
        <v>41.7</v>
      </c>
      <c r="AB24" s="82">
        <v>527.6</v>
      </c>
      <c r="AC24" s="82">
        <v>474.9</v>
      </c>
      <c r="AD24" s="83">
        <v>1229.0999999999999</v>
      </c>
    </row>
    <row r="25" spans="1:30" x14ac:dyDescent="0.3">
      <c r="A25" s="1"/>
      <c r="B25" s="81" t="s">
        <v>781</v>
      </c>
      <c r="C25" s="82">
        <v>163.19999999999999</v>
      </c>
      <c r="D25" s="82">
        <v>105.1</v>
      </c>
      <c r="E25" s="82">
        <v>0.3</v>
      </c>
      <c r="F25" s="82">
        <v>12.8</v>
      </c>
      <c r="G25" s="82">
        <v>2181.8518899999999</v>
      </c>
      <c r="H25" s="82">
        <v>3394.2</v>
      </c>
      <c r="I25" s="82">
        <v>0.8</v>
      </c>
      <c r="J25" s="82">
        <v>455.7</v>
      </c>
      <c r="K25" s="82">
        <v>352.9</v>
      </c>
      <c r="L25" s="82">
        <v>0</v>
      </c>
      <c r="M25" s="82">
        <v>548.5</v>
      </c>
      <c r="N25" s="82">
        <v>0</v>
      </c>
      <c r="O25" s="82">
        <v>281.39999999999998</v>
      </c>
      <c r="P25" s="82">
        <v>6032.5518899999997</v>
      </c>
      <c r="Q25" s="82">
        <v>901.4</v>
      </c>
      <c r="R25" s="83">
        <v>7215.3518899999999</v>
      </c>
      <c r="S25" s="81" t="s">
        <v>781</v>
      </c>
      <c r="T25" s="82">
        <v>2697.9518899999998</v>
      </c>
      <c r="U25" s="82">
        <v>3499.3</v>
      </c>
      <c r="V25" s="82">
        <v>549.6</v>
      </c>
      <c r="W25" s="82">
        <v>468.5</v>
      </c>
      <c r="X25" s="83">
        <v>7215.3518899999999</v>
      </c>
      <c r="Y25" s="81" t="s">
        <v>781</v>
      </c>
      <c r="Z25" s="82">
        <v>174.4</v>
      </c>
      <c r="AA25" s="82">
        <v>46.4</v>
      </c>
      <c r="AB25" s="82">
        <v>549.6</v>
      </c>
      <c r="AC25" s="82">
        <v>468.5</v>
      </c>
      <c r="AD25" s="83">
        <v>1238.9000000000001</v>
      </c>
    </row>
    <row r="26" spans="1:30" x14ac:dyDescent="0.3">
      <c r="A26" s="1"/>
      <c r="B26" s="81" t="s">
        <v>782</v>
      </c>
      <c r="C26" s="82">
        <v>163.69999999999999</v>
      </c>
      <c r="D26" s="82">
        <v>104.7</v>
      </c>
      <c r="E26" s="82">
        <v>0.3</v>
      </c>
      <c r="F26" s="82">
        <v>15.6</v>
      </c>
      <c r="G26" s="82">
        <v>2356.6223199999999</v>
      </c>
      <c r="H26" s="82">
        <v>3383.3</v>
      </c>
      <c r="I26" s="82">
        <v>0.9</v>
      </c>
      <c r="J26" s="82">
        <v>447.2</v>
      </c>
      <c r="K26" s="82">
        <v>347.6</v>
      </c>
      <c r="L26" s="82">
        <v>0</v>
      </c>
      <c r="M26" s="82">
        <v>572.29999999999995</v>
      </c>
      <c r="N26" s="82">
        <v>0</v>
      </c>
      <c r="O26" s="82">
        <v>284.3</v>
      </c>
      <c r="P26" s="82">
        <v>6188.02232</v>
      </c>
      <c r="Q26" s="82">
        <v>919.9</v>
      </c>
      <c r="R26" s="83">
        <v>7392.2223199999999</v>
      </c>
      <c r="S26" s="81" t="s">
        <v>782</v>
      </c>
      <c r="T26" s="82">
        <v>2867.9223200000001</v>
      </c>
      <c r="U26" s="82">
        <v>3488</v>
      </c>
      <c r="V26" s="82">
        <v>573.5</v>
      </c>
      <c r="W26" s="82">
        <v>462.8</v>
      </c>
      <c r="X26" s="83">
        <v>7392.2223199999999</v>
      </c>
      <c r="Y26" s="81" t="s">
        <v>782</v>
      </c>
      <c r="Z26" s="82">
        <v>170.4</v>
      </c>
      <c r="AA26" s="82">
        <v>46.1</v>
      </c>
      <c r="AB26" s="82">
        <v>573.5</v>
      </c>
      <c r="AC26" s="82">
        <v>462.8</v>
      </c>
      <c r="AD26" s="83">
        <v>1252.8</v>
      </c>
    </row>
    <row r="27" spans="1:30" x14ac:dyDescent="0.3">
      <c r="A27" s="1"/>
      <c r="B27" s="81" t="s">
        <v>783</v>
      </c>
      <c r="C27" s="82">
        <v>159.4</v>
      </c>
      <c r="D27" s="82">
        <v>105.5</v>
      </c>
      <c r="E27" s="82">
        <v>0.3</v>
      </c>
      <c r="F27" s="82">
        <v>17.100000000000001</v>
      </c>
      <c r="G27" s="82">
        <v>2280.53197</v>
      </c>
      <c r="H27" s="82">
        <v>3388.7</v>
      </c>
      <c r="I27" s="82">
        <v>1</v>
      </c>
      <c r="J27" s="82">
        <v>491.6</v>
      </c>
      <c r="K27" s="82">
        <v>363</v>
      </c>
      <c r="L27" s="82">
        <v>0</v>
      </c>
      <c r="M27" s="82">
        <v>584.29999999999995</v>
      </c>
      <c r="N27" s="82">
        <v>0</v>
      </c>
      <c r="O27" s="82">
        <v>282.3</v>
      </c>
      <c r="P27" s="82">
        <v>6161.8319700000002</v>
      </c>
      <c r="Q27" s="82">
        <v>947.3</v>
      </c>
      <c r="R27" s="83">
        <v>7391.4319699999996</v>
      </c>
      <c r="S27" s="81" t="s">
        <v>783</v>
      </c>
      <c r="T27" s="82">
        <v>2802.9319700000001</v>
      </c>
      <c r="U27" s="82">
        <v>3494.2</v>
      </c>
      <c r="V27" s="82">
        <v>585.6</v>
      </c>
      <c r="W27" s="82">
        <v>508.7</v>
      </c>
      <c r="X27" s="83">
        <v>7391.4319699999996</v>
      </c>
      <c r="Y27" s="81" t="s">
        <v>783</v>
      </c>
      <c r="Z27" s="82">
        <v>169.6</v>
      </c>
      <c r="AA27" s="82">
        <v>46.8</v>
      </c>
      <c r="AB27" s="82">
        <v>585.6</v>
      </c>
      <c r="AC27" s="82">
        <v>508.7</v>
      </c>
      <c r="AD27" s="83">
        <v>1310.7</v>
      </c>
    </row>
    <row r="28" spans="1:30" x14ac:dyDescent="0.3">
      <c r="A28" s="1"/>
      <c r="B28" s="81" t="s">
        <v>784</v>
      </c>
      <c r="C28" s="82">
        <v>160.19999999999999</v>
      </c>
      <c r="D28" s="82">
        <v>105.2</v>
      </c>
      <c r="E28" s="82">
        <v>0.3</v>
      </c>
      <c r="F28" s="82">
        <v>18.899999999999999</v>
      </c>
      <c r="G28" s="82">
        <v>2271.4410400000002</v>
      </c>
      <c r="H28" s="82">
        <v>3375.3</v>
      </c>
      <c r="I28" s="82">
        <v>1.1000000000000001</v>
      </c>
      <c r="J28" s="82">
        <v>529.6</v>
      </c>
      <c r="K28" s="82">
        <v>370.6</v>
      </c>
      <c r="L28" s="82">
        <v>0</v>
      </c>
      <c r="M28" s="82">
        <v>587.70000000000005</v>
      </c>
      <c r="N28" s="82">
        <v>0</v>
      </c>
      <c r="O28" s="82">
        <v>284.60000000000002</v>
      </c>
      <c r="P28" s="82">
        <v>6177.4410399999997</v>
      </c>
      <c r="Q28" s="82">
        <v>958.3</v>
      </c>
      <c r="R28" s="83">
        <v>7420.3410400000002</v>
      </c>
      <c r="S28" s="81" t="s">
        <v>784</v>
      </c>
      <c r="T28" s="82">
        <v>2802.2410399999999</v>
      </c>
      <c r="U28" s="82">
        <v>3480.5</v>
      </c>
      <c r="V28" s="82">
        <v>589.1</v>
      </c>
      <c r="W28" s="82">
        <v>548.5</v>
      </c>
      <c r="X28" s="83">
        <v>7420.3410400000002</v>
      </c>
      <c r="Y28" s="81" t="s">
        <v>784</v>
      </c>
      <c r="Z28" s="82">
        <v>170.8</v>
      </c>
      <c r="AA28" s="82">
        <v>47</v>
      </c>
      <c r="AB28" s="82">
        <v>589.1</v>
      </c>
      <c r="AC28" s="82">
        <v>548.5</v>
      </c>
      <c r="AD28" s="83">
        <v>1355.4</v>
      </c>
    </row>
    <row r="29" spans="1:30" x14ac:dyDescent="0.3">
      <c r="A29" s="1"/>
      <c r="B29" s="81" t="s">
        <v>785</v>
      </c>
      <c r="C29" s="82">
        <v>164.1</v>
      </c>
      <c r="D29" s="82">
        <v>104.4</v>
      </c>
      <c r="E29" s="82">
        <v>0.4</v>
      </c>
      <c r="F29" s="82">
        <v>23.4</v>
      </c>
      <c r="G29" s="82">
        <v>2269.34942</v>
      </c>
      <c r="H29" s="82">
        <v>3367.2</v>
      </c>
      <c r="I29" s="82">
        <v>1.2</v>
      </c>
      <c r="J29" s="82">
        <v>561.70000000000005</v>
      </c>
      <c r="K29" s="82">
        <v>369.1</v>
      </c>
      <c r="L29" s="82">
        <v>0</v>
      </c>
      <c r="M29" s="82">
        <v>590.5</v>
      </c>
      <c r="N29" s="82">
        <v>0</v>
      </c>
      <c r="O29" s="82">
        <v>292.3</v>
      </c>
      <c r="P29" s="82">
        <v>6199.4494199999999</v>
      </c>
      <c r="Q29" s="82">
        <v>959.6</v>
      </c>
      <c r="R29" s="83">
        <v>7451.3494199999996</v>
      </c>
      <c r="S29" s="81" t="s">
        <v>785</v>
      </c>
      <c r="T29" s="82">
        <v>2802.5494199999998</v>
      </c>
      <c r="U29" s="82">
        <v>3471.6</v>
      </c>
      <c r="V29" s="82">
        <v>592.1</v>
      </c>
      <c r="W29" s="82">
        <v>585.1</v>
      </c>
      <c r="X29" s="83">
        <v>7451.3494199999996</v>
      </c>
      <c r="Y29" s="81" t="s">
        <v>785</v>
      </c>
      <c r="Z29" s="82">
        <v>170</v>
      </c>
      <c r="AA29" s="82">
        <v>45.4</v>
      </c>
      <c r="AB29" s="82">
        <v>592.1</v>
      </c>
      <c r="AC29" s="82">
        <v>585.1</v>
      </c>
      <c r="AD29" s="83">
        <v>1392.6</v>
      </c>
    </row>
    <row r="30" spans="1:30" x14ac:dyDescent="0.3">
      <c r="A30" s="1"/>
      <c r="B30" s="81" t="s">
        <v>786</v>
      </c>
      <c r="C30" s="82">
        <v>174.7</v>
      </c>
      <c r="D30" s="82">
        <v>107.4</v>
      </c>
      <c r="E30" s="82">
        <v>0.4</v>
      </c>
      <c r="F30" s="82">
        <v>31.5</v>
      </c>
      <c r="G30" s="82">
        <v>2212.4316399999998</v>
      </c>
      <c r="H30" s="82">
        <v>3382.3</v>
      </c>
      <c r="I30" s="82">
        <v>1.2</v>
      </c>
      <c r="J30" s="82">
        <v>576.29999999999995</v>
      </c>
      <c r="K30" s="82">
        <v>385.6</v>
      </c>
      <c r="L30" s="82">
        <v>0</v>
      </c>
      <c r="M30" s="82">
        <v>595.20000000000005</v>
      </c>
      <c r="N30" s="82">
        <v>0</v>
      </c>
      <c r="O30" s="82">
        <v>314</v>
      </c>
      <c r="P30" s="82">
        <v>6172.23164</v>
      </c>
      <c r="Q30" s="82">
        <v>980.8</v>
      </c>
      <c r="R30" s="83">
        <v>7467.0316400000002</v>
      </c>
      <c r="S30" s="81" t="s">
        <v>786</v>
      </c>
      <c r="T30" s="82">
        <v>2772.73164</v>
      </c>
      <c r="U30" s="82">
        <v>3489.7</v>
      </c>
      <c r="V30" s="82">
        <v>596.79999999999995</v>
      </c>
      <c r="W30" s="82">
        <v>607.79999999999995</v>
      </c>
      <c r="X30" s="83">
        <v>7467.0316400000002</v>
      </c>
      <c r="Y30" s="81" t="s">
        <v>786</v>
      </c>
      <c r="Z30" s="82">
        <v>169.4</v>
      </c>
      <c r="AA30" s="82">
        <v>49.9</v>
      </c>
      <c r="AB30" s="82">
        <v>596.79999999999995</v>
      </c>
      <c r="AC30" s="82">
        <v>607.79999999999995</v>
      </c>
      <c r="AD30" s="83">
        <v>1423.9</v>
      </c>
    </row>
    <row r="31" spans="1:30" x14ac:dyDescent="0.3">
      <c r="A31" s="1"/>
      <c r="B31" s="81" t="s">
        <v>787</v>
      </c>
      <c r="C31" s="82">
        <v>194.1</v>
      </c>
      <c r="D31" s="82">
        <v>106.8</v>
      </c>
      <c r="E31" s="82">
        <v>0.4</v>
      </c>
      <c r="F31" s="82">
        <v>36.9</v>
      </c>
      <c r="G31" s="82">
        <v>2062.0026899999998</v>
      </c>
      <c r="H31" s="82">
        <v>3387.8</v>
      </c>
      <c r="I31" s="82">
        <v>1.2</v>
      </c>
      <c r="J31" s="82">
        <v>566.4</v>
      </c>
      <c r="K31" s="82">
        <v>399.2</v>
      </c>
      <c r="L31" s="82">
        <v>0</v>
      </c>
      <c r="M31" s="82">
        <v>599.79999999999995</v>
      </c>
      <c r="N31" s="82">
        <v>0</v>
      </c>
      <c r="O31" s="82">
        <v>338.2</v>
      </c>
      <c r="P31" s="82">
        <v>6017.4026899999999</v>
      </c>
      <c r="Q31" s="82">
        <v>999</v>
      </c>
      <c r="R31" s="83">
        <v>7354.6026899999997</v>
      </c>
      <c r="S31" s="81" t="s">
        <v>787</v>
      </c>
      <c r="T31" s="82">
        <v>2655.30269</v>
      </c>
      <c r="U31" s="82">
        <v>3494.6</v>
      </c>
      <c r="V31" s="82">
        <v>601.4</v>
      </c>
      <c r="W31" s="82">
        <v>603.29999999999995</v>
      </c>
      <c r="X31" s="83">
        <v>7354.6026899999997</v>
      </c>
      <c r="Y31" s="81" t="s">
        <v>787</v>
      </c>
      <c r="Z31" s="82">
        <v>170.8</v>
      </c>
      <c r="AA31" s="82">
        <v>49.3</v>
      </c>
      <c r="AB31" s="82">
        <v>601.4</v>
      </c>
      <c r="AC31" s="82">
        <v>603.29999999999995</v>
      </c>
      <c r="AD31" s="83">
        <v>1424.8</v>
      </c>
    </row>
    <row r="32" spans="1:30" x14ac:dyDescent="0.3">
      <c r="A32" s="1"/>
      <c r="B32" s="81" t="s">
        <v>788</v>
      </c>
      <c r="C32" s="82">
        <v>230.3</v>
      </c>
      <c r="D32" s="82">
        <v>107.5</v>
      </c>
      <c r="E32" s="82">
        <v>0.4</v>
      </c>
      <c r="F32" s="82">
        <v>50.6</v>
      </c>
      <c r="G32" s="82">
        <v>2027.6257800000001</v>
      </c>
      <c r="H32" s="82">
        <v>3387.6</v>
      </c>
      <c r="I32" s="82">
        <v>1.3</v>
      </c>
      <c r="J32" s="82">
        <v>554.5</v>
      </c>
      <c r="K32" s="82">
        <v>403.4</v>
      </c>
      <c r="L32" s="82">
        <v>0</v>
      </c>
      <c r="M32" s="82">
        <v>602.1</v>
      </c>
      <c r="N32" s="82">
        <v>0</v>
      </c>
      <c r="O32" s="82">
        <v>388.8</v>
      </c>
      <c r="P32" s="82">
        <v>5971.0257799999999</v>
      </c>
      <c r="Q32" s="82">
        <v>1005.5</v>
      </c>
      <c r="R32" s="83">
        <v>7365.3257800000001</v>
      </c>
      <c r="S32" s="81" t="s">
        <v>788</v>
      </c>
      <c r="T32" s="82">
        <v>2661.3257800000001</v>
      </c>
      <c r="U32" s="82">
        <v>3495.1</v>
      </c>
      <c r="V32" s="82">
        <v>603.79999999999995</v>
      </c>
      <c r="W32" s="82">
        <v>605.1</v>
      </c>
      <c r="X32" s="83">
        <v>7365.3257800000001</v>
      </c>
      <c r="Y32" s="81" t="s">
        <v>788</v>
      </c>
      <c r="Z32" s="82">
        <v>171.5</v>
      </c>
      <c r="AA32" s="82">
        <v>50.5</v>
      </c>
      <c r="AB32" s="82">
        <v>603.79999999999995</v>
      </c>
      <c r="AC32" s="82">
        <v>605.1</v>
      </c>
      <c r="AD32" s="83">
        <v>1430.9</v>
      </c>
    </row>
    <row r="33" spans="1:30" x14ac:dyDescent="0.3">
      <c r="A33" s="1"/>
      <c r="B33" s="81" t="s">
        <v>789</v>
      </c>
      <c r="C33" s="82">
        <v>186.3</v>
      </c>
      <c r="D33" s="82">
        <v>109.7</v>
      </c>
      <c r="E33" s="82">
        <v>0.4</v>
      </c>
      <c r="F33" s="82">
        <v>56.8</v>
      </c>
      <c r="G33" s="82">
        <v>2114.1229400000002</v>
      </c>
      <c r="H33" s="82">
        <v>3198.5</v>
      </c>
      <c r="I33" s="82">
        <v>1.2</v>
      </c>
      <c r="J33" s="82">
        <v>566</v>
      </c>
      <c r="K33" s="82">
        <v>438.5</v>
      </c>
      <c r="L33" s="82">
        <v>0</v>
      </c>
      <c r="M33" s="82">
        <v>606.6</v>
      </c>
      <c r="N33" s="82">
        <v>0</v>
      </c>
      <c r="O33" s="82">
        <v>353.2</v>
      </c>
      <c r="P33" s="82">
        <v>5879.82294</v>
      </c>
      <c r="Q33" s="82">
        <v>1045.0999999999999</v>
      </c>
      <c r="R33" s="83">
        <v>7278.1229400000002</v>
      </c>
      <c r="S33" s="81" t="s">
        <v>789</v>
      </c>
      <c r="T33" s="82">
        <v>2738.9229399999999</v>
      </c>
      <c r="U33" s="82">
        <v>3308.2</v>
      </c>
      <c r="V33" s="82">
        <v>608.20000000000005</v>
      </c>
      <c r="W33" s="82">
        <v>622.79999999999995</v>
      </c>
      <c r="X33" s="83">
        <v>7278.1229400000002</v>
      </c>
      <c r="Y33" s="81" t="s">
        <v>789</v>
      </c>
      <c r="Z33" s="82">
        <v>171</v>
      </c>
      <c r="AA33" s="82">
        <v>52.5</v>
      </c>
      <c r="AB33" s="82">
        <v>608.20000000000005</v>
      </c>
      <c r="AC33" s="82">
        <v>622.79999999999995</v>
      </c>
      <c r="AD33" s="83">
        <v>1454.5</v>
      </c>
    </row>
    <row r="34" spans="1:30" x14ac:dyDescent="0.3">
      <c r="A34" s="1"/>
      <c r="B34" s="81" t="s">
        <v>790</v>
      </c>
      <c r="C34" s="82">
        <v>193.5</v>
      </c>
      <c r="D34" s="82">
        <v>109.9</v>
      </c>
      <c r="E34" s="82">
        <v>0.4</v>
      </c>
      <c r="F34" s="82">
        <v>68.5</v>
      </c>
      <c r="G34" s="82">
        <v>2011.9864399999999</v>
      </c>
      <c r="H34" s="82">
        <v>3197.5</v>
      </c>
      <c r="I34" s="82">
        <v>1.2</v>
      </c>
      <c r="J34" s="82">
        <v>552.70000000000005</v>
      </c>
      <c r="K34" s="82">
        <v>433.2</v>
      </c>
      <c r="L34" s="82">
        <v>0</v>
      </c>
      <c r="M34" s="82">
        <v>609.29999999999995</v>
      </c>
      <c r="N34" s="82">
        <v>0</v>
      </c>
      <c r="O34" s="82">
        <v>372.3</v>
      </c>
      <c r="P34" s="82">
        <v>5763.3864400000002</v>
      </c>
      <c r="Q34" s="82">
        <v>1042.5</v>
      </c>
      <c r="R34" s="83">
        <v>7178.1864400000004</v>
      </c>
      <c r="S34" s="81" t="s">
        <v>790</v>
      </c>
      <c r="T34" s="82">
        <v>2638.6864399999999</v>
      </c>
      <c r="U34" s="82">
        <v>3307.4</v>
      </c>
      <c r="V34" s="82">
        <v>610.9</v>
      </c>
      <c r="W34" s="82">
        <v>621.20000000000005</v>
      </c>
      <c r="X34" s="83">
        <v>7178.1864400000004</v>
      </c>
      <c r="Y34" s="81" t="s">
        <v>790</v>
      </c>
      <c r="Z34" s="82">
        <v>167.3</v>
      </c>
      <c r="AA34" s="82">
        <v>52.8</v>
      </c>
      <c r="AB34" s="82">
        <v>610.9</v>
      </c>
      <c r="AC34" s="82">
        <v>621.20000000000005</v>
      </c>
      <c r="AD34" s="83">
        <v>1452.2</v>
      </c>
    </row>
    <row r="35" spans="1:30" x14ac:dyDescent="0.3">
      <c r="A35" s="1"/>
      <c r="B35" s="81" t="s">
        <v>791</v>
      </c>
      <c r="C35" s="82">
        <v>188</v>
      </c>
      <c r="D35" s="82">
        <v>112.8</v>
      </c>
      <c r="E35" s="82">
        <v>0.4</v>
      </c>
      <c r="F35" s="82">
        <v>87.8</v>
      </c>
      <c r="G35" s="82">
        <v>2036.55205</v>
      </c>
      <c r="H35" s="82">
        <v>3200.2</v>
      </c>
      <c r="I35" s="82">
        <v>1.1000000000000001</v>
      </c>
      <c r="J35" s="82">
        <v>543.70000000000005</v>
      </c>
      <c r="K35" s="82">
        <v>435.5</v>
      </c>
      <c r="L35" s="82">
        <v>0</v>
      </c>
      <c r="M35" s="82">
        <v>609.1</v>
      </c>
      <c r="N35" s="82">
        <v>0</v>
      </c>
      <c r="O35" s="82">
        <v>389</v>
      </c>
      <c r="P35" s="82">
        <v>5781.5520500000002</v>
      </c>
      <c r="Q35" s="82">
        <v>1044.5999999999999</v>
      </c>
      <c r="R35" s="83">
        <v>7215.1520499999997</v>
      </c>
      <c r="S35" s="81" t="s">
        <v>791</v>
      </c>
      <c r="T35" s="82">
        <v>2660.0520499999998</v>
      </c>
      <c r="U35" s="82">
        <v>3313</v>
      </c>
      <c r="V35" s="82">
        <v>610.6</v>
      </c>
      <c r="W35" s="82">
        <v>631.5</v>
      </c>
      <c r="X35" s="83">
        <v>7215.1520499999997</v>
      </c>
      <c r="Y35" s="81" t="s">
        <v>791</v>
      </c>
      <c r="Z35" s="82">
        <v>167.5</v>
      </c>
      <c r="AA35" s="82">
        <v>55.8</v>
      </c>
      <c r="AB35" s="82">
        <v>610.6</v>
      </c>
      <c r="AC35" s="82">
        <v>631.5</v>
      </c>
      <c r="AD35" s="83">
        <v>1465.4</v>
      </c>
    </row>
    <row r="36" spans="1:30" x14ac:dyDescent="0.3">
      <c r="A36" s="1"/>
      <c r="B36" s="81" t="s">
        <v>792</v>
      </c>
      <c r="C36" s="82">
        <v>190</v>
      </c>
      <c r="D36" s="82">
        <v>116.6</v>
      </c>
      <c r="E36" s="82">
        <v>0.3</v>
      </c>
      <c r="F36" s="82">
        <v>92.6</v>
      </c>
      <c r="G36" s="82">
        <v>1938.9511500000001</v>
      </c>
      <c r="H36" s="82">
        <v>3192.2</v>
      </c>
      <c r="I36" s="82">
        <v>1</v>
      </c>
      <c r="J36" s="82">
        <v>600.5</v>
      </c>
      <c r="K36" s="82">
        <v>437.9</v>
      </c>
      <c r="L36" s="82">
        <v>0</v>
      </c>
      <c r="M36" s="82">
        <v>604.29999999999995</v>
      </c>
      <c r="N36" s="82">
        <v>0</v>
      </c>
      <c r="O36" s="82">
        <v>399.5</v>
      </c>
      <c r="P36" s="82">
        <v>5732.6511499999997</v>
      </c>
      <c r="Q36" s="82">
        <v>1042.2</v>
      </c>
      <c r="R36" s="83">
        <v>7174.3511500000004</v>
      </c>
      <c r="S36" s="81" t="s">
        <v>792</v>
      </c>
      <c r="T36" s="82">
        <v>2566.85115</v>
      </c>
      <c r="U36" s="82">
        <v>3308.8</v>
      </c>
      <c r="V36" s="82">
        <v>605.6</v>
      </c>
      <c r="W36" s="82">
        <v>693.1</v>
      </c>
      <c r="X36" s="83">
        <v>7174.3511500000004</v>
      </c>
      <c r="Y36" s="81" t="s">
        <v>792</v>
      </c>
      <c r="Z36" s="82">
        <v>178</v>
      </c>
      <c r="AA36" s="82">
        <v>58.7</v>
      </c>
      <c r="AB36" s="82">
        <v>605.6</v>
      </c>
      <c r="AC36" s="82">
        <v>693.1</v>
      </c>
      <c r="AD36" s="83">
        <v>1535.4</v>
      </c>
    </row>
    <row r="37" spans="1:30" x14ac:dyDescent="0.3">
      <c r="A37" s="1"/>
      <c r="B37" s="81" t="s">
        <v>793</v>
      </c>
      <c r="C37" s="82">
        <v>178.9</v>
      </c>
      <c r="D37" s="82">
        <v>118.5</v>
      </c>
      <c r="E37" s="82">
        <v>0.3</v>
      </c>
      <c r="F37" s="82">
        <v>98.3</v>
      </c>
      <c r="G37" s="82">
        <v>2019.54216</v>
      </c>
      <c r="H37" s="82">
        <v>3191.4</v>
      </c>
      <c r="I37" s="82">
        <v>0.9</v>
      </c>
      <c r="J37" s="82">
        <v>602.20000000000005</v>
      </c>
      <c r="K37" s="82">
        <v>433.1</v>
      </c>
      <c r="L37" s="82">
        <v>0</v>
      </c>
      <c r="M37" s="82">
        <v>592.70000000000005</v>
      </c>
      <c r="N37" s="82">
        <v>0</v>
      </c>
      <c r="O37" s="82">
        <v>396</v>
      </c>
      <c r="P37" s="82">
        <v>5814.04216</v>
      </c>
      <c r="Q37" s="82">
        <v>1025.8</v>
      </c>
      <c r="R37" s="83">
        <v>7235.8421600000001</v>
      </c>
      <c r="S37" s="81" t="s">
        <v>793</v>
      </c>
      <c r="T37" s="82">
        <v>2631.54216</v>
      </c>
      <c r="U37" s="82">
        <v>3309.9</v>
      </c>
      <c r="V37" s="82">
        <v>593.9</v>
      </c>
      <c r="W37" s="82">
        <v>700.5</v>
      </c>
      <c r="X37" s="83">
        <v>7235.8421600000001</v>
      </c>
      <c r="Y37" s="81" t="s">
        <v>793</v>
      </c>
      <c r="Z37" s="82">
        <v>165.9</v>
      </c>
      <c r="AA37" s="82">
        <v>60.1</v>
      </c>
      <c r="AB37" s="82">
        <v>593.9</v>
      </c>
      <c r="AC37" s="82">
        <v>700.5</v>
      </c>
      <c r="AD37" s="83">
        <v>1520.4</v>
      </c>
    </row>
    <row r="38" spans="1:30" x14ac:dyDescent="0.3">
      <c r="A38" s="1"/>
      <c r="B38" s="81" t="s">
        <v>794</v>
      </c>
      <c r="C38" s="82">
        <v>177.9</v>
      </c>
      <c r="D38" s="82">
        <v>120.5</v>
      </c>
      <c r="E38" s="82">
        <v>0.3</v>
      </c>
      <c r="F38" s="82">
        <v>96</v>
      </c>
      <c r="G38" s="82">
        <v>2064.8359799999998</v>
      </c>
      <c r="H38" s="82">
        <v>3086.7</v>
      </c>
      <c r="I38" s="82">
        <v>0.8</v>
      </c>
      <c r="J38" s="82">
        <v>648.79999999999995</v>
      </c>
      <c r="K38" s="82">
        <v>430.1</v>
      </c>
      <c r="L38" s="82">
        <v>0</v>
      </c>
      <c r="M38" s="82">
        <v>569</v>
      </c>
      <c r="N38" s="82">
        <v>0</v>
      </c>
      <c r="O38" s="82">
        <v>394.7</v>
      </c>
      <c r="P38" s="82">
        <v>5801.13598</v>
      </c>
      <c r="Q38" s="82">
        <v>999.1</v>
      </c>
      <c r="R38" s="83">
        <v>7194.9359800000002</v>
      </c>
      <c r="S38" s="81" t="s">
        <v>794</v>
      </c>
      <c r="T38" s="82">
        <v>2672.8359799999998</v>
      </c>
      <c r="U38" s="82">
        <v>3207.2</v>
      </c>
      <c r="V38" s="82">
        <v>570.1</v>
      </c>
      <c r="W38" s="82">
        <v>744.8</v>
      </c>
      <c r="X38" s="83">
        <v>7194.9359800000002</v>
      </c>
      <c r="Y38" s="81" t="s">
        <v>794</v>
      </c>
      <c r="Z38" s="82">
        <v>164.6</v>
      </c>
      <c r="AA38" s="82">
        <v>60.7</v>
      </c>
      <c r="AB38" s="82">
        <v>570.1</v>
      </c>
      <c r="AC38" s="82">
        <v>744.8</v>
      </c>
      <c r="AD38" s="83">
        <v>1540.2</v>
      </c>
    </row>
    <row r="39" spans="1:30" x14ac:dyDescent="0.3">
      <c r="A39" s="1"/>
      <c r="B39" s="81" t="s">
        <v>795</v>
      </c>
      <c r="C39" s="82">
        <v>176.8</v>
      </c>
      <c r="D39" s="82">
        <v>119.3</v>
      </c>
      <c r="E39" s="82">
        <v>0.2</v>
      </c>
      <c r="F39" s="82">
        <v>85.2</v>
      </c>
      <c r="G39" s="82">
        <v>2250.5722799999999</v>
      </c>
      <c r="H39" s="82">
        <v>3014.9</v>
      </c>
      <c r="I39" s="82">
        <v>0.6</v>
      </c>
      <c r="J39" s="82">
        <v>659.3</v>
      </c>
      <c r="K39" s="82">
        <v>443.9</v>
      </c>
      <c r="L39" s="82">
        <v>0</v>
      </c>
      <c r="M39" s="82">
        <v>485.9</v>
      </c>
      <c r="N39" s="82">
        <v>0</v>
      </c>
      <c r="O39" s="82">
        <v>381.5</v>
      </c>
      <c r="P39" s="82">
        <v>5925.3722799999996</v>
      </c>
      <c r="Q39" s="82">
        <v>929.8</v>
      </c>
      <c r="R39" s="83">
        <v>7236.6722799999998</v>
      </c>
      <c r="S39" s="81" t="s">
        <v>795</v>
      </c>
      <c r="T39" s="82">
        <v>2871.2722800000001</v>
      </c>
      <c r="U39" s="82">
        <v>3134.2</v>
      </c>
      <c r="V39" s="82">
        <v>486.7</v>
      </c>
      <c r="W39" s="82">
        <v>744.5</v>
      </c>
      <c r="X39" s="83">
        <v>7236.6722799999998</v>
      </c>
      <c r="Y39" s="81" t="s">
        <v>795</v>
      </c>
      <c r="Z39" s="82">
        <v>167.7</v>
      </c>
      <c r="AA39" s="82">
        <v>59.5</v>
      </c>
      <c r="AB39" s="82">
        <v>486.7</v>
      </c>
      <c r="AC39" s="82">
        <v>744.5</v>
      </c>
      <c r="AD39" s="83">
        <v>1458.4</v>
      </c>
    </row>
    <row r="40" spans="1:30" x14ac:dyDescent="0.3">
      <c r="A40" s="1"/>
      <c r="B40" s="81" t="s">
        <v>796</v>
      </c>
      <c r="C40" s="82">
        <v>175.6</v>
      </c>
      <c r="D40" s="82">
        <v>117.7</v>
      </c>
      <c r="E40" s="82">
        <v>0.2</v>
      </c>
      <c r="F40" s="82">
        <v>84.6</v>
      </c>
      <c r="G40" s="82">
        <v>2512.4843700000001</v>
      </c>
      <c r="H40" s="82">
        <v>3010.8</v>
      </c>
      <c r="I40" s="82">
        <v>0.4</v>
      </c>
      <c r="J40" s="82">
        <v>628.79999999999995</v>
      </c>
      <c r="K40" s="82">
        <v>433</v>
      </c>
      <c r="L40" s="82">
        <v>0</v>
      </c>
      <c r="M40" s="82">
        <v>283.10000000000002</v>
      </c>
      <c r="N40" s="82">
        <v>0</v>
      </c>
      <c r="O40" s="82">
        <v>378.1</v>
      </c>
      <c r="P40" s="82">
        <v>6152.4843700000001</v>
      </c>
      <c r="Q40" s="82">
        <v>716.1</v>
      </c>
      <c r="R40" s="83">
        <v>7246.6843699999999</v>
      </c>
      <c r="S40" s="81" t="s">
        <v>796</v>
      </c>
      <c r="T40" s="82">
        <v>3121.08437</v>
      </c>
      <c r="U40" s="82">
        <v>3128.5</v>
      </c>
      <c r="V40" s="82">
        <v>283.7</v>
      </c>
      <c r="W40" s="82">
        <v>713.4</v>
      </c>
      <c r="X40" s="83">
        <v>7246.6843699999999</v>
      </c>
      <c r="Y40" s="81" t="s">
        <v>796</v>
      </c>
      <c r="Z40" s="82">
        <v>171.7</v>
      </c>
      <c r="AA40" s="82">
        <v>60.8</v>
      </c>
      <c r="AB40" s="82">
        <v>283.7</v>
      </c>
      <c r="AC40" s="82">
        <v>713.4</v>
      </c>
      <c r="AD40" s="83">
        <v>1229.5999999999999</v>
      </c>
    </row>
    <row r="41" spans="1:30" x14ac:dyDescent="0.3">
      <c r="A41" s="1"/>
      <c r="B41" s="81" t="s">
        <v>797</v>
      </c>
      <c r="C41" s="82">
        <v>175.3</v>
      </c>
      <c r="D41" s="82">
        <v>115.7</v>
      </c>
      <c r="E41" s="82">
        <v>0.1</v>
      </c>
      <c r="F41" s="82">
        <v>90.2</v>
      </c>
      <c r="G41" s="82">
        <v>2628.5911299999998</v>
      </c>
      <c r="H41" s="82">
        <v>3028.8</v>
      </c>
      <c r="I41" s="82">
        <v>0</v>
      </c>
      <c r="J41" s="82">
        <v>637.1</v>
      </c>
      <c r="K41" s="82">
        <v>482.9</v>
      </c>
      <c r="L41" s="82">
        <v>0</v>
      </c>
      <c r="M41" s="82">
        <v>78.5</v>
      </c>
      <c r="N41" s="82">
        <v>0</v>
      </c>
      <c r="O41" s="82">
        <v>381.3</v>
      </c>
      <c r="P41" s="82">
        <v>6294.4911300000003</v>
      </c>
      <c r="Q41" s="82">
        <v>561.4</v>
      </c>
      <c r="R41" s="83">
        <v>7237.1911300000002</v>
      </c>
      <c r="S41" s="81" t="s">
        <v>797</v>
      </c>
      <c r="T41" s="82">
        <v>3286.7911300000001</v>
      </c>
      <c r="U41" s="82">
        <v>3144.5</v>
      </c>
      <c r="V41" s="82">
        <v>78.599999999999994</v>
      </c>
      <c r="W41" s="82">
        <v>727.3</v>
      </c>
      <c r="X41" s="83">
        <v>7237.1911300000002</v>
      </c>
      <c r="Y41" s="81" t="s">
        <v>797</v>
      </c>
      <c r="Z41" s="82">
        <v>174.5</v>
      </c>
      <c r="AA41" s="82">
        <v>59.3</v>
      </c>
      <c r="AB41" s="82">
        <v>78.599999999999994</v>
      </c>
      <c r="AC41" s="82">
        <v>727.3</v>
      </c>
      <c r="AD41" s="83">
        <v>1039.7</v>
      </c>
    </row>
    <row r="42" spans="1:30" x14ac:dyDescent="0.3">
      <c r="A42" s="1"/>
      <c r="B42" s="81" t="s">
        <v>798</v>
      </c>
      <c r="C42" s="82">
        <v>175.3</v>
      </c>
      <c r="D42" s="82">
        <v>117.1</v>
      </c>
      <c r="E42" s="82">
        <v>0</v>
      </c>
      <c r="F42" s="82">
        <v>82.1</v>
      </c>
      <c r="G42" s="82">
        <v>2617.9360999999999</v>
      </c>
      <c r="H42" s="82">
        <v>3192.8</v>
      </c>
      <c r="I42" s="82">
        <v>0</v>
      </c>
      <c r="J42" s="82">
        <v>608.70000000000005</v>
      </c>
      <c r="K42" s="82">
        <v>484.3</v>
      </c>
      <c r="L42" s="82">
        <v>0</v>
      </c>
      <c r="M42" s="82">
        <v>0.9</v>
      </c>
      <c r="N42" s="82">
        <v>0</v>
      </c>
      <c r="O42" s="82">
        <v>374.5</v>
      </c>
      <c r="P42" s="82">
        <v>6419.4360999999999</v>
      </c>
      <c r="Q42" s="82">
        <v>485.2</v>
      </c>
      <c r="R42" s="83">
        <v>7279.1360999999997</v>
      </c>
      <c r="S42" s="81" t="s">
        <v>798</v>
      </c>
      <c r="T42" s="82">
        <v>3277.5360999999998</v>
      </c>
      <c r="U42" s="82">
        <v>3309.9</v>
      </c>
      <c r="V42" s="82">
        <v>0.9</v>
      </c>
      <c r="W42" s="82">
        <v>690.8</v>
      </c>
      <c r="X42" s="83">
        <v>7279.1360999999997</v>
      </c>
      <c r="Y42" s="81" t="s">
        <v>798</v>
      </c>
      <c r="Z42" s="82">
        <v>173.6</v>
      </c>
      <c r="AA42" s="82">
        <v>60</v>
      </c>
      <c r="AB42" s="82">
        <v>0.9</v>
      </c>
      <c r="AC42" s="82">
        <v>690.8</v>
      </c>
      <c r="AD42" s="83">
        <v>925.3</v>
      </c>
    </row>
    <row r="43" spans="1:30" x14ac:dyDescent="0.3">
      <c r="A43" s="1"/>
      <c r="B43" s="81" t="s">
        <v>799</v>
      </c>
      <c r="C43" s="82">
        <v>174.7</v>
      </c>
      <c r="D43" s="82">
        <v>116.5</v>
      </c>
      <c r="E43" s="82">
        <v>0</v>
      </c>
      <c r="F43" s="82">
        <v>64.2</v>
      </c>
      <c r="G43" s="82">
        <v>2441.72615</v>
      </c>
      <c r="H43" s="82">
        <v>3283.7</v>
      </c>
      <c r="I43" s="82">
        <v>0</v>
      </c>
      <c r="J43" s="82">
        <v>617.70000000000005</v>
      </c>
      <c r="K43" s="82">
        <v>481.8</v>
      </c>
      <c r="L43" s="82">
        <v>0</v>
      </c>
      <c r="M43" s="82">
        <v>0</v>
      </c>
      <c r="N43" s="82">
        <v>0</v>
      </c>
      <c r="O43" s="82">
        <v>355.4</v>
      </c>
      <c r="P43" s="82">
        <v>6343.1261500000001</v>
      </c>
      <c r="Q43" s="82">
        <v>481.8</v>
      </c>
      <c r="R43" s="83">
        <v>7180.3261499999999</v>
      </c>
      <c r="S43" s="81" t="s">
        <v>799</v>
      </c>
      <c r="T43" s="82">
        <v>3098.22615</v>
      </c>
      <c r="U43" s="82">
        <v>3400.2</v>
      </c>
      <c r="V43" s="82">
        <v>0</v>
      </c>
      <c r="W43" s="82">
        <v>681.9</v>
      </c>
      <c r="X43" s="83">
        <v>7180.3261499999999</v>
      </c>
      <c r="Y43" s="81" t="s">
        <v>799</v>
      </c>
      <c r="Z43" s="82">
        <v>175</v>
      </c>
      <c r="AA43" s="82">
        <v>58.7</v>
      </c>
      <c r="AB43" s="82">
        <v>0</v>
      </c>
      <c r="AC43" s="82">
        <v>681.9</v>
      </c>
      <c r="AD43" s="83">
        <v>915.6</v>
      </c>
    </row>
    <row r="44" spans="1:30" x14ac:dyDescent="0.3">
      <c r="A44" s="1"/>
      <c r="B44" s="81" t="s">
        <v>800</v>
      </c>
      <c r="C44" s="82">
        <v>172.7</v>
      </c>
      <c r="D44" s="82">
        <v>117</v>
      </c>
      <c r="E44" s="82">
        <v>0</v>
      </c>
      <c r="F44" s="82">
        <v>61.5</v>
      </c>
      <c r="G44" s="82">
        <v>2623.03042</v>
      </c>
      <c r="H44" s="82">
        <v>3292.7</v>
      </c>
      <c r="I44" s="82">
        <v>0</v>
      </c>
      <c r="J44" s="82">
        <v>568.9</v>
      </c>
      <c r="K44" s="82">
        <v>486.8</v>
      </c>
      <c r="L44" s="82">
        <v>0</v>
      </c>
      <c r="M44" s="82">
        <v>0</v>
      </c>
      <c r="N44" s="82">
        <v>0</v>
      </c>
      <c r="O44" s="82">
        <v>351.2</v>
      </c>
      <c r="P44" s="82">
        <v>6484.6304200000004</v>
      </c>
      <c r="Q44" s="82">
        <v>486.8</v>
      </c>
      <c r="R44" s="83">
        <v>7322.6304200000004</v>
      </c>
      <c r="S44" s="81" t="s">
        <v>800</v>
      </c>
      <c r="T44" s="82">
        <v>3282.53042</v>
      </c>
      <c r="U44" s="82">
        <v>3409.7</v>
      </c>
      <c r="V44" s="82">
        <v>0</v>
      </c>
      <c r="W44" s="82">
        <v>630.4</v>
      </c>
      <c r="X44" s="83">
        <v>7322.6304200000004</v>
      </c>
      <c r="Y44" s="81" t="s">
        <v>800</v>
      </c>
      <c r="Z44" s="82">
        <v>177.9</v>
      </c>
      <c r="AA44" s="82">
        <v>59.4</v>
      </c>
      <c r="AB44" s="82">
        <v>0</v>
      </c>
      <c r="AC44" s="82">
        <v>630.4</v>
      </c>
      <c r="AD44" s="83">
        <v>867.7</v>
      </c>
    </row>
    <row r="45" spans="1:30" x14ac:dyDescent="0.3">
      <c r="A45" s="1"/>
      <c r="B45" s="81" t="s">
        <v>801</v>
      </c>
      <c r="C45" s="82">
        <v>235.3</v>
      </c>
      <c r="D45" s="82">
        <v>115.5</v>
      </c>
      <c r="E45" s="82">
        <v>0</v>
      </c>
      <c r="F45" s="82">
        <v>59.3</v>
      </c>
      <c r="G45" s="82">
        <v>2572.4440300000001</v>
      </c>
      <c r="H45" s="82">
        <v>3270.9</v>
      </c>
      <c r="I45" s="82">
        <v>0</v>
      </c>
      <c r="J45" s="82">
        <v>550.79999999999995</v>
      </c>
      <c r="K45" s="82">
        <v>566</v>
      </c>
      <c r="L45" s="82">
        <v>0</v>
      </c>
      <c r="M45" s="82">
        <v>0</v>
      </c>
      <c r="N45" s="82">
        <v>0</v>
      </c>
      <c r="O45" s="82">
        <v>410.1</v>
      </c>
      <c r="P45" s="82">
        <v>6394.1440300000004</v>
      </c>
      <c r="Q45" s="82">
        <v>566</v>
      </c>
      <c r="R45" s="83">
        <v>7370.2440299999998</v>
      </c>
      <c r="S45" s="81" t="s">
        <v>801</v>
      </c>
      <c r="T45" s="82">
        <v>3373.7440299999998</v>
      </c>
      <c r="U45" s="82">
        <v>3386.4</v>
      </c>
      <c r="V45" s="82">
        <v>0</v>
      </c>
      <c r="W45" s="82">
        <v>610.1</v>
      </c>
      <c r="X45" s="83">
        <v>7370.2440299999998</v>
      </c>
      <c r="Y45" s="81" t="s">
        <v>801</v>
      </c>
      <c r="Z45" s="82">
        <v>191.7</v>
      </c>
      <c r="AA45" s="82">
        <v>59.2</v>
      </c>
      <c r="AB45" s="82">
        <v>0</v>
      </c>
      <c r="AC45" s="82">
        <v>610.1</v>
      </c>
      <c r="AD45" s="83">
        <v>861</v>
      </c>
    </row>
    <row r="46" spans="1:30" x14ac:dyDescent="0.3">
      <c r="A46" s="1"/>
      <c r="B46" s="81" t="s">
        <v>802</v>
      </c>
      <c r="C46" s="82">
        <v>234.5</v>
      </c>
      <c r="D46" s="82">
        <v>115.9</v>
      </c>
      <c r="E46" s="82">
        <v>0</v>
      </c>
      <c r="F46" s="82">
        <v>55.8</v>
      </c>
      <c r="G46" s="82">
        <v>2710.25623</v>
      </c>
      <c r="H46" s="82">
        <v>3144.2</v>
      </c>
      <c r="I46" s="82">
        <v>0</v>
      </c>
      <c r="J46" s="82">
        <v>531.6</v>
      </c>
      <c r="K46" s="82">
        <v>561.9</v>
      </c>
      <c r="L46" s="82">
        <v>0</v>
      </c>
      <c r="M46" s="82">
        <v>0</v>
      </c>
      <c r="N46" s="82">
        <v>0</v>
      </c>
      <c r="O46" s="82">
        <v>406.2</v>
      </c>
      <c r="P46" s="82">
        <v>6386.0562300000001</v>
      </c>
      <c r="Q46" s="82">
        <v>561.9</v>
      </c>
      <c r="R46" s="83">
        <v>7354.1562299999996</v>
      </c>
      <c r="S46" s="81" t="s">
        <v>802</v>
      </c>
      <c r="T46" s="82">
        <v>3506.6562300000001</v>
      </c>
      <c r="U46" s="82">
        <v>3260.1</v>
      </c>
      <c r="V46" s="82">
        <v>0</v>
      </c>
      <c r="W46" s="82">
        <v>587.4</v>
      </c>
      <c r="X46" s="83">
        <v>7354.1562299999996</v>
      </c>
      <c r="Y46" s="81" t="s">
        <v>802</v>
      </c>
      <c r="Z46" s="82">
        <v>191.8</v>
      </c>
      <c r="AA46" s="82">
        <v>58.2</v>
      </c>
      <c r="AB46" s="82">
        <v>0</v>
      </c>
      <c r="AC46" s="82">
        <v>587.4</v>
      </c>
      <c r="AD46" s="83">
        <v>837.4</v>
      </c>
    </row>
    <row r="47" spans="1:30" x14ac:dyDescent="0.3">
      <c r="A47" s="1"/>
      <c r="B47" s="81" t="s">
        <v>803</v>
      </c>
      <c r="C47" s="82">
        <v>231.9</v>
      </c>
      <c r="D47" s="82">
        <v>114.1</v>
      </c>
      <c r="E47" s="82">
        <v>0</v>
      </c>
      <c r="F47" s="82">
        <v>54.4</v>
      </c>
      <c r="G47" s="82">
        <v>2745.2928700000002</v>
      </c>
      <c r="H47" s="82">
        <v>3147</v>
      </c>
      <c r="I47" s="82">
        <v>0</v>
      </c>
      <c r="J47" s="82">
        <v>540.20000000000005</v>
      </c>
      <c r="K47" s="82">
        <v>566.20000000000005</v>
      </c>
      <c r="L47" s="82">
        <v>0</v>
      </c>
      <c r="M47" s="82">
        <v>0</v>
      </c>
      <c r="N47" s="82">
        <v>0</v>
      </c>
      <c r="O47" s="82">
        <v>400.4</v>
      </c>
      <c r="P47" s="82">
        <v>6432.49287</v>
      </c>
      <c r="Q47" s="82">
        <v>566.20000000000005</v>
      </c>
      <c r="R47" s="83">
        <v>7399.0928700000004</v>
      </c>
      <c r="S47" s="81" t="s">
        <v>803</v>
      </c>
      <c r="T47" s="82">
        <v>3543.3928700000001</v>
      </c>
      <c r="U47" s="82">
        <v>3261.1</v>
      </c>
      <c r="V47" s="82">
        <v>0</v>
      </c>
      <c r="W47" s="82">
        <v>594.6</v>
      </c>
      <c r="X47" s="83">
        <v>7399.0928700000004</v>
      </c>
      <c r="Y47" s="81" t="s">
        <v>803</v>
      </c>
      <c r="Z47" s="82">
        <v>189.5</v>
      </c>
      <c r="AA47" s="82">
        <v>56</v>
      </c>
      <c r="AB47" s="82">
        <v>0</v>
      </c>
      <c r="AC47" s="82">
        <v>594.6</v>
      </c>
      <c r="AD47" s="83">
        <v>840.1</v>
      </c>
    </row>
    <row r="48" spans="1:30" x14ac:dyDescent="0.3">
      <c r="A48" s="1"/>
      <c r="B48" s="81" t="s">
        <v>804</v>
      </c>
      <c r="C48" s="82">
        <v>231.6</v>
      </c>
      <c r="D48" s="82">
        <v>114</v>
      </c>
      <c r="E48" s="82">
        <v>0</v>
      </c>
      <c r="F48" s="82">
        <v>52.6</v>
      </c>
      <c r="G48" s="82">
        <v>2843.1253499999998</v>
      </c>
      <c r="H48" s="82">
        <v>3151.6</v>
      </c>
      <c r="I48" s="82">
        <v>0</v>
      </c>
      <c r="J48" s="82">
        <v>440.2</v>
      </c>
      <c r="K48" s="82">
        <v>560.79999999999995</v>
      </c>
      <c r="L48" s="82">
        <v>0</v>
      </c>
      <c r="M48" s="82">
        <v>0</v>
      </c>
      <c r="N48" s="82">
        <v>0</v>
      </c>
      <c r="O48" s="82">
        <v>398.2</v>
      </c>
      <c r="P48" s="82">
        <v>6434.9253500000004</v>
      </c>
      <c r="Q48" s="82">
        <v>560.79999999999995</v>
      </c>
      <c r="R48" s="83">
        <v>7393.9253500000004</v>
      </c>
      <c r="S48" s="81" t="s">
        <v>804</v>
      </c>
      <c r="T48" s="82">
        <v>3635.5253499999999</v>
      </c>
      <c r="U48" s="82">
        <v>3265.6</v>
      </c>
      <c r="V48" s="82">
        <v>0</v>
      </c>
      <c r="W48" s="82">
        <v>492.8</v>
      </c>
      <c r="X48" s="83">
        <v>7393.9253500000004</v>
      </c>
      <c r="Y48" s="81" t="s">
        <v>804</v>
      </c>
      <c r="Z48" s="82">
        <v>188.8</v>
      </c>
      <c r="AA48" s="82">
        <v>56.9</v>
      </c>
      <c r="AB48" s="82">
        <v>0</v>
      </c>
      <c r="AC48" s="82">
        <v>492.8</v>
      </c>
      <c r="AD48" s="83">
        <v>738.5</v>
      </c>
    </row>
    <row r="49" spans="1:30" x14ac:dyDescent="0.3">
      <c r="A49" s="1"/>
      <c r="B49" s="81" t="s">
        <v>805</v>
      </c>
      <c r="C49" s="82">
        <v>229.4</v>
      </c>
      <c r="D49" s="82">
        <v>121</v>
      </c>
      <c r="E49" s="82">
        <v>0</v>
      </c>
      <c r="F49" s="82">
        <v>45.9</v>
      </c>
      <c r="G49" s="82">
        <v>2528.1076899999998</v>
      </c>
      <c r="H49" s="82">
        <v>3386.9</v>
      </c>
      <c r="I49" s="82">
        <v>0</v>
      </c>
      <c r="J49" s="82">
        <v>463.5</v>
      </c>
      <c r="K49" s="82">
        <v>560.6</v>
      </c>
      <c r="L49" s="82">
        <v>0</v>
      </c>
      <c r="M49" s="82">
        <v>0</v>
      </c>
      <c r="N49" s="82">
        <v>0</v>
      </c>
      <c r="O49" s="82">
        <v>396.3</v>
      </c>
      <c r="P49" s="82">
        <v>6378.5076900000004</v>
      </c>
      <c r="Q49" s="82">
        <v>560.6</v>
      </c>
      <c r="R49" s="83">
        <v>7335.40769</v>
      </c>
      <c r="S49" s="81" t="s">
        <v>805</v>
      </c>
      <c r="T49" s="82">
        <v>3318.1076899999998</v>
      </c>
      <c r="U49" s="82">
        <v>3507.9</v>
      </c>
      <c r="V49" s="82">
        <v>0</v>
      </c>
      <c r="W49" s="82">
        <v>509.4</v>
      </c>
      <c r="X49" s="83">
        <v>7335.40769</v>
      </c>
      <c r="Y49" s="81" t="s">
        <v>805</v>
      </c>
      <c r="Z49" s="82">
        <v>182.6</v>
      </c>
      <c r="AA49" s="82">
        <v>56.6</v>
      </c>
      <c r="AB49" s="82">
        <v>0</v>
      </c>
      <c r="AC49" s="82">
        <v>509.4</v>
      </c>
      <c r="AD49" s="83">
        <v>748.6</v>
      </c>
    </row>
    <row r="50" spans="1:30" x14ac:dyDescent="0.3">
      <c r="A50" s="1"/>
      <c r="B50" s="81" t="s">
        <v>806</v>
      </c>
      <c r="C50" s="82">
        <v>234.3</v>
      </c>
      <c r="D50" s="82">
        <v>120.7</v>
      </c>
      <c r="E50" s="82">
        <v>0</v>
      </c>
      <c r="F50" s="82">
        <v>45.4</v>
      </c>
      <c r="G50" s="82">
        <v>2579.6617500000002</v>
      </c>
      <c r="H50" s="82">
        <v>3302.2</v>
      </c>
      <c r="I50" s="82">
        <v>0</v>
      </c>
      <c r="J50" s="82">
        <v>487.8</v>
      </c>
      <c r="K50" s="82">
        <v>508.2</v>
      </c>
      <c r="L50" s="82">
        <v>0</v>
      </c>
      <c r="M50" s="82">
        <v>0</v>
      </c>
      <c r="N50" s="82">
        <v>0</v>
      </c>
      <c r="O50" s="82">
        <v>400.4</v>
      </c>
      <c r="P50" s="82">
        <v>6369.6617500000002</v>
      </c>
      <c r="Q50" s="82">
        <v>508.2</v>
      </c>
      <c r="R50" s="83">
        <v>7278.2617499999997</v>
      </c>
      <c r="S50" s="81" t="s">
        <v>806</v>
      </c>
      <c r="T50" s="82">
        <v>3322.1617500000002</v>
      </c>
      <c r="U50" s="82">
        <v>3422.9</v>
      </c>
      <c r="V50" s="82">
        <v>0</v>
      </c>
      <c r="W50" s="82">
        <v>533.20000000000005</v>
      </c>
      <c r="X50" s="83">
        <v>7278.2617499999997</v>
      </c>
      <c r="Y50" s="81" t="s">
        <v>806</v>
      </c>
      <c r="Z50" s="82">
        <v>181.7</v>
      </c>
      <c r="AA50" s="82">
        <v>56.8</v>
      </c>
      <c r="AB50" s="82">
        <v>0</v>
      </c>
      <c r="AC50" s="82">
        <v>533.20000000000005</v>
      </c>
      <c r="AD50" s="83">
        <v>771.7</v>
      </c>
    </row>
    <row r="51" spans="1:30" x14ac:dyDescent="0.3">
      <c r="A51" s="1"/>
      <c r="B51" s="81" t="s">
        <v>807</v>
      </c>
      <c r="C51" s="82">
        <v>224.5</v>
      </c>
      <c r="D51" s="82">
        <v>120.9</v>
      </c>
      <c r="E51" s="82">
        <v>0</v>
      </c>
      <c r="F51" s="82">
        <v>46.3</v>
      </c>
      <c r="G51" s="82">
        <v>2564.9195199999999</v>
      </c>
      <c r="H51" s="82">
        <v>3291.2</v>
      </c>
      <c r="I51" s="82">
        <v>0</v>
      </c>
      <c r="J51" s="82">
        <v>564.29999999999995</v>
      </c>
      <c r="K51" s="82">
        <v>418.6</v>
      </c>
      <c r="L51" s="82">
        <v>0</v>
      </c>
      <c r="M51" s="82">
        <v>0</v>
      </c>
      <c r="N51" s="82">
        <v>0</v>
      </c>
      <c r="O51" s="82">
        <v>391.7</v>
      </c>
      <c r="P51" s="82">
        <v>6420.4195200000004</v>
      </c>
      <c r="Q51" s="82">
        <v>418.6</v>
      </c>
      <c r="R51" s="83">
        <v>7230.7195199999996</v>
      </c>
      <c r="S51" s="81" t="s">
        <v>807</v>
      </c>
      <c r="T51" s="82">
        <v>3208.0195199999998</v>
      </c>
      <c r="U51" s="82">
        <v>3412.1</v>
      </c>
      <c r="V51" s="82">
        <v>0</v>
      </c>
      <c r="W51" s="82">
        <v>610.6</v>
      </c>
      <c r="X51" s="83">
        <v>7230.7195199999996</v>
      </c>
      <c r="Y51" s="81" t="s">
        <v>807</v>
      </c>
      <c r="Z51" s="82">
        <v>177.3</v>
      </c>
      <c r="AA51" s="82">
        <v>56.2</v>
      </c>
      <c r="AB51" s="82">
        <v>0</v>
      </c>
      <c r="AC51" s="82">
        <v>610.6</v>
      </c>
      <c r="AD51" s="83">
        <v>844.1</v>
      </c>
    </row>
    <row r="52" spans="1:30" x14ac:dyDescent="0.3">
      <c r="A52" s="1"/>
      <c r="B52" s="81" t="s">
        <v>808</v>
      </c>
      <c r="C52" s="82">
        <v>163.19999999999999</v>
      </c>
      <c r="D52" s="82">
        <v>113.7</v>
      </c>
      <c r="E52" s="82">
        <v>0</v>
      </c>
      <c r="F52" s="82">
        <v>50.2</v>
      </c>
      <c r="G52" s="82">
        <v>2502.5653200000002</v>
      </c>
      <c r="H52" s="82">
        <v>3287.1</v>
      </c>
      <c r="I52" s="82">
        <v>0</v>
      </c>
      <c r="J52" s="82">
        <v>541.79999999999995</v>
      </c>
      <c r="K52" s="82">
        <v>420.7</v>
      </c>
      <c r="L52" s="82">
        <v>0</v>
      </c>
      <c r="M52" s="82">
        <v>0</v>
      </c>
      <c r="N52" s="82">
        <v>0</v>
      </c>
      <c r="O52" s="82">
        <v>327.10000000000002</v>
      </c>
      <c r="P52" s="82">
        <v>6331.4653200000002</v>
      </c>
      <c r="Q52" s="82">
        <v>420.7</v>
      </c>
      <c r="R52" s="83">
        <v>7079.2653200000004</v>
      </c>
      <c r="S52" s="81" t="s">
        <v>808</v>
      </c>
      <c r="T52" s="82">
        <v>3086.4653199999998</v>
      </c>
      <c r="U52" s="82">
        <v>3400.8</v>
      </c>
      <c r="V52" s="82">
        <v>0</v>
      </c>
      <c r="W52" s="82">
        <v>592</v>
      </c>
      <c r="X52" s="83">
        <v>7079.2653200000004</v>
      </c>
      <c r="Y52" s="81" t="s">
        <v>808</v>
      </c>
      <c r="Z52" s="82">
        <v>173.8</v>
      </c>
      <c r="AA52" s="82">
        <v>48.5</v>
      </c>
      <c r="AB52" s="82">
        <v>0</v>
      </c>
      <c r="AC52" s="82">
        <v>592</v>
      </c>
      <c r="AD52" s="83">
        <v>814.3</v>
      </c>
    </row>
    <row r="53" spans="1:30" x14ac:dyDescent="0.3">
      <c r="A53" s="1"/>
      <c r="B53" s="81" t="s">
        <v>809</v>
      </c>
      <c r="C53" s="82">
        <v>165.1</v>
      </c>
      <c r="D53" s="82">
        <v>114.6</v>
      </c>
      <c r="E53" s="82">
        <v>0</v>
      </c>
      <c r="F53" s="82">
        <v>51</v>
      </c>
      <c r="G53" s="82">
        <v>2598.8133800000001</v>
      </c>
      <c r="H53" s="82">
        <v>3148.4</v>
      </c>
      <c r="I53" s="82">
        <v>0</v>
      </c>
      <c r="J53" s="82">
        <v>444.1</v>
      </c>
      <c r="K53" s="82">
        <v>421.3</v>
      </c>
      <c r="L53" s="82">
        <v>0</v>
      </c>
      <c r="M53" s="82">
        <v>0</v>
      </c>
      <c r="N53" s="82">
        <v>0</v>
      </c>
      <c r="O53" s="82">
        <v>330.7</v>
      </c>
      <c r="P53" s="82">
        <v>6191.3133799999996</v>
      </c>
      <c r="Q53" s="82">
        <v>421.3</v>
      </c>
      <c r="R53" s="83">
        <v>6943.3133799999996</v>
      </c>
      <c r="S53" s="81" t="s">
        <v>809</v>
      </c>
      <c r="T53" s="82">
        <v>3185.2133800000001</v>
      </c>
      <c r="U53" s="82">
        <v>3263</v>
      </c>
      <c r="V53" s="82">
        <v>0</v>
      </c>
      <c r="W53" s="82">
        <v>495.1</v>
      </c>
      <c r="X53" s="83">
        <v>6943.3133799999996</v>
      </c>
      <c r="Y53" s="81" t="s">
        <v>809</v>
      </c>
      <c r="Z53" s="82">
        <v>173.9</v>
      </c>
      <c r="AA53" s="82">
        <v>48.5</v>
      </c>
      <c r="AB53" s="82">
        <v>0</v>
      </c>
      <c r="AC53" s="82">
        <v>495.1</v>
      </c>
      <c r="AD53" s="83">
        <v>717.5</v>
      </c>
    </row>
    <row r="54" spans="1:30" x14ac:dyDescent="0.3">
      <c r="A54" s="1"/>
      <c r="B54" s="81" t="s">
        <v>810</v>
      </c>
      <c r="C54" s="82">
        <v>164.8</v>
      </c>
      <c r="D54" s="82">
        <v>115.7</v>
      </c>
      <c r="E54" s="82">
        <v>0</v>
      </c>
      <c r="F54" s="82">
        <v>52.7</v>
      </c>
      <c r="G54" s="82">
        <v>2519.5132600000002</v>
      </c>
      <c r="H54" s="82">
        <v>3089.4</v>
      </c>
      <c r="I54" s="82">
        <v>0</v>
      </c>
      <c r="J54" s="82">
        <v>415</v>
      </c>
      <c r="K54" s="82">
        <v>423.9</v>
      </c>
      <c r="L54" s="82">
        <v>0</v>
      </c>
      <c r="M54" s="82">
        <v>0</v>
      </c>
      <c r="N54" s="82">
        <v>0</v>
      </c>
      <c r="O54" s="82">
        <v>333.2</v>
      </c>
      <c r="P54" s="82">
        <v>6023.9132600000003</v>
      </c>
      <c r="Q54" s="82">
        <v>423.9</v>
      </c>
      <c r="R54" s="83">
        <v>6781.0132599999997</v>
      </c>
      <c r="S54" s="81" t="s">
        <v>810</v>
      </c>
      <c r="T54" s="82">
        <v>3108.21326</v>
      </c>
      <c r="U54" s="82">
        <v>3205.1</v>
      </c>
      <c r="V54" s="82">
        <v>0</v>
      </c>
      <c r="W54" s="82">
        <v>467.7</v>
      </c>
      <c r="X54" s="83">
        <v>6781.0132599999997</v>
      </c>
      <c r="Y54" s="81" t="s">
        <v>810</v>
      </c>
      <c r="Z54" s="82">
        <v>170.4</v>
      </c>
      <c r="AA54" s="82">
        <v>49</v>
      </c>
      <c r="AB54" s="82">
        <v>0</v>
      </c>
      <c r="AC54" s="82">
        <v>467.7</v>
      </c>
      <c r="AD54" s="83">
        <v>687.1</v>
      </c>
    </row>
    <row r="55" spans="1:30" x14ac:dyDescent="0.3">
      <c r="A55" s="1"/>
      <c r="B55" s="81" t="s">
        <v>51</v>
      </c>
      <c r="C55" s="82">
        <v>168.7</v>
      </c>
      <c r="D55" s="82">
        <v>117.7</v>
      </c>
      <c r="E55" s="82">
        <v>0</v>
      </c>
      <c r="F55" s="82">
        <v>54.9</v>
      </c>
      <c r="G55" s="82">
        <v>2405.5826699999998</v>
      </c>
      <c r="H55" s="82">
        <v>3096.1</v>
      </c>
      <c r="I55" s="82">
        <v>0</v>
      </c>
      <c r="J55" s="82">
        <v>363.3</v>
      </c>
      <c r="K55" s="82">
        <v>388.7</v>
      </c>
      <c r="L55" s="82">
        <v>0</v>
      </c>
      <c r="M55" s="82">
        <v>0</v>
      </c>
      <c r="N55" s="82">
        <v>0</v>
      </c>
      <c r="O55" s="82">
        <v>341.3</v>
      </c>
      <c r="P55" s="82">
        <v>5864.9826700000003</v>
      </c>
      <c r="Q55" s="82">
        <v>388.7</v>
      </c>
      <c r="R55" s="83">
        <v>6594.9826700000003</v>
      </c>
      <c r="S55" s="81" t="s">
        <v>51</v>
      </c>
      <c r="T55" s="82">
        <v>2962.9826699999999</v>
      </c>
      <c r="U55" s="82">
        <v>3213.8</v>
      </c>
      <c r="V55" s="82">
        <v>0</v>
      </c>
      <c r="W55" s="82">
        <v>418.2</v>
      </c>
      <c r="X55" s="83">
        <v>6594.9826700000003</v>
      </c>
      <c r="Y55" s="81" t="s">
        <v>51</v>
      </c>
      <c r="Z55" s="82">
        <v>169.4</v>
      </c>
      <c r="AA55" s="82">
        <v>48.8</v>
      </c>
      <c r="AB55" s="82">
        <v>0</v>
      </c>
      <c r="AC55" s="82">
        <v>418.2</v>
      </c>
      <c r="AD55" s="83">
        <v>636.4</v>
      </c>
    </row>
    <row r="56" spans="1:30" x14ac:dyDescent="0.3">
      <c r="A56" s="1"/>
      <c r="B56" s="84" t="s">
        <v>965</v>
      </c>
      <c r="C56" s="85">
        <v>4196.05</v>
      </c>
      <c r="D56" s="85">
        <v>2364.15</v>
      </c>
      <c r="E56" s="85">
        <v>2.75</v>
      </c>
      <c r="F56" s="85">
        <v>1247.0999999999999</v>
      </c>
      <c r="G56" s="85">
        <v>54386.688889999998</v>
      </c>
      <c r="H56" s="85">
        <v>76842.55</v>
      </c>
      <c r="I56" s="85">
        <v>8.35</v>
      </c>
      <c r="J56" s="85">
        <v>13016.45</v>
      </c>
      <c r="K56" s="85">
        <v>9897.9500000000007</v>
      </c>
      <c r="L56" s="85">
        <v>0</v>
      </c>
      <c r="M56" s="85">
        <v>5289.9</v>
      </c>
      <c r="N56" s="85">
        <v>0</v>
      </c>
      <c r="O56" s="85">
        <v>7810.05</v>
      </c>
      <c r="P56" s="85">
        <v>144254.03889</v>
      </c>
      <c r="Q56" s="85">
        <v>15187.85</v>
      </c>
      <c r="R56" s="85">
        <v>167251.93888999999</v>
      </c>
      <c r="S56" s="84" t="s">
        <v>965</v>
      </c>
      <c r="T56" s="85">
        <v>68480.688890000005</v>
      </c>
      <c r="U56" s="85">
        <v>79206.7</v>
      </c>
      <c r="V56" s="85">
        <v>5301</v>
      </c>
      <c r="W56" s="85">
        <v>14263.55</v>
      </c>
      <c r="X56" s="85">
        <v>167251.93888999999</v>
      </c>
      <c r="Y56" s="84" t="s">
        <v>965</v>
      </c>
      <c r="Z56" s="85">
        <v>4178.8999999999996</v>
      </c>
      <c r="AA56" s="85">
        <v>1261.6500000000001</v>
      </c>
      <c r="AB56" s="85">
        <v>5301</v>
      </c>
      <c r="AC56" s="85">
        <v>14263.55</v>
      </c>
      <c r="AD56" s="85">
        <v>25005.1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1170</v>
      </c>
      <c r="C5" s="1"/>
      <c r="D5" s="1"/>
      <c r="E5" s="1"/>
      <c r="F5" s="1"/>
      <c r="G5" s="1"/>
      <c r="H5" s="1"/>
      <c r="I5" s="1"/>
      <c r="J5" s="1"/>
      <c r="K5" s="1"/>
      <c r="L5" s="1"/>
      <c r="M5" s="1"/>
      <c r="N5" s="1"/>
      <c r="O5" s="1"/>
      <c r="P5" s="1"/>
    </row>
    <row r="6" spans="1:16" ht="27.6" x14ac:dyDescent="0.3">
      <c r="A6" s="1"/>
      <c r="B6" s="3" t="s">
        <v>133</v>
      </c>
      <c r="C6" s="3" t="s">
        <v>1171</v>
      </c>
      <c r="D6" s="3" t="s">
        <v>1172</v>
      </c>
      <c r="E6" s="3" t="s">
        <v>1173</v>
      </c>
      <c r="F6" s="3" t="s">
        <v>136</v>
      </c>
      <c r="G6" s="3" t="s">
        <v>137</v>
      </c>
      <c r="H6" s="3" t="s">
        <v>1174</v>
      </c>
      <c r="I6" s="3" t="s">
        <v>1175</v>
      </c>
      <c r="J6" s="3" t="s">
        <v>1176</v>
      </c>
      <c r="K6" s="3" t="s">
        <v>1177</v>
      </c>
      <c r="L6" s="3" t="s">
        <v>1178</v>
      </c>
      <c r="M6" s="3" t="s">
        <v>1179</v>
      </c>
      <c r="N6" s="3" t="s">
        <v>1180</v>
      </c>
      <c r="O6" s="3" t="s">
        <v>1181</v>
      </c>
      <c r="P6" s="3" t="s">
        <v>1182</v>
      </c>
    </row>
    <row r="7" spans="1:16" x14ac:dyDescent="0.3">
      <c r="A7" s="1"/>
      <c r="B7" s="6" t="s">
        <v>592</v>
      </c>
      <c r="C7" s="6" t="s">
        <v>988</v>
      </c>
      <c r="D7" s="86" t="s">
        <v>70</v>
      </c>
      <c r="E7" s="6" t="s">
        <v>1183</v>
      </c>
      <c r="F7" s="86" t="s">
        <v>35</v>
      </c>
      <c r="G7" s="86" t="s">
        <v>36</v>
      </c>
      <c r="H7" s="86" t="s">
        <v>918</v>
      </c>
      <c r="I7" s="86" t="s">
        <v>918</v>
      </c>
      <c r="J7" s="86" t="s">
        <v>1184</v>
      </c>
      <c r="K7" s="86" t="s">
        <v>918</v>
      </c>
      <c r="L7" s="86" t="s">
        <v>918</v>
      </c>
      <c r="M7" s="86" t="s">
        <v>918</v>
      </c>
      <c r="N7" s="86" t="s">
        <v>918</v>
      </c>
      <c r="O7" s="6" t="s">
        <v>1185</v>
      </c>
      <c r="P7" s="6"/>
    </row>
    <row r="8" spans="1:16" x14ac:dyDescent="0.3">
      <c r="A8" s="1"/>
      <c r="B8" s="6" t="s">
        <v>593</v>
      </c>
      <c r="C8" s="6" t="s">
        <v>1046</v>
      </c>
      <c r="D8" s="86" t="s">
        <v>70</v>
      </c>
      <c r="E8" s="6" t="s">
        <v>1186</v>
      </c>
      <c r="F8" s="86" t="s">
        <v>35</v>
      </c>
      <c r="G8" s="86" t="s">
        <v>36</v>
      </c>
      <c r="H8" s="86" t="s">
        <v>918</v>
      </c>
      <c r="I8" s="86" t="s">
        <v>918</v>
      </c>
      <c r="J8" s="86" t="s">
        <v>1184</v>
      </c>
      <c r="K8" s="86" t="s">
        <v>918</v>
      </c>
      <c r="L8" s="86" t="s">
        <v>918</v>
      </c>
      <c r="M8" s="86" t="s">
        <v>918</v>
      </c>
      <c r="N8" s="86" t="s">
        <v>918</v>
      </c>
      <c r="O8" s="6" t="s">
        <v>1185</v>
      </c>
      <c r="P8" s="6"/>
    </row>
    <row r="9" spans="1:16" x14ac:dyDescent="0.3">
      <c r="A9" s="1"/>
      <c r="B9" s="6" t="s">
        <v>594</v>
      </c>
      <c r="C9" s="6" t="s">
        <v>1048</v>
      </c>
      <c r="D9" s="86" t="s">
        <v>70</v>
      </c>
      <c r="E9" s="6" t="s">
        <v>1187</v>
      </c>
      <c r="F9" s="86" t="s">
        <v>35</v>
      </c>
      <c r="G9" s="86" t="s">
        <v>36</v>
      </c>
      <c r="H9" s="86" t="s">
        <v>918</v>
      </c>
      <c r="I9" s="86" t="s">
        <v>918</v>
      </c>
      <c r="J9" s="86" t="s">
        <v>1184</v>
      </c>
      <c r="K9" s="86" t="s">
        <v>918</v>
      </c>
      <c r="L9" s="86" t="s">
        <v>918</v>
      </c>
      <c r="M9" s="86" t="s">
        <v>918</v>
      </c>
      <c r="N9" s="86" t="s">
        <v>918</v>
      </c>
      <c r="O9" s="6" t="s">
        <v>1185</v>
      </c>
      <c r="P9" s="6"/>
    </row>
    <row r="10" spans="1:16" x14ac:dyDescent="0.3">
      <c r="A10" s="1"/>
      <c r="B10" s="6" t="s">
        <v>204</v>
      </c>
      <c r="C10" s="6" t="s">
        <v>993</v>
      </c>
      <c r="D10" s="86" t="s">
        <v>1188</v>
      </c>
      <c r="E10" s="6" t="s">
        <v>1189</v>
      </c>
      <c r="F10" s="86" t="s">
        <v>35</v>
      </c>
      <c r="G10" s="86" t="s">
        <v>1190</v>
      </c>
      <c r="H10" s="86" t="s">
        <v>918</v>
      </c>
      <c r="I10" s="86" t="s">
        <v>918</v>
      </c>
      <c r="J10" s="86" t="s">
        <v>1184</v>
      </c>
      <c r="K10" s="86" t="s">
        <v>918</v>
      </c>
      <c r="L10" s="86" t="s">
        <v>918</v>
      </c>
      <c r="M10" s="86" t="s">
        <v>918</v>
      </c>
      <c r="N10" s="86" t="s">
        <v>918</v>
      </c>
      <c r="O10" s="6" t="s">
        <v>1185</v>
      </c>
      <c r="P10" s="6"/>
    </row>
    <row r="11" spans="1:16" x14ac:dyDescent="0.3">
      <c r="A11" s="1"/>
      <c r="B11" s="6" t="s">
        <v>204</v>
      </c>
      <c r="C11" s="6" t="s">
        <v>993</v>
      </c>
      <c r="D11" s="86" t="s">
        <v>1188</v>
      </c>
      <c r="E11" s="6" t="s">
        <v>1189</v>
      </c>
      <c r="F11" s="86" t="s">
        <v>1191</v>
      </c>
      <c r="G11" s="86" t="s">
        <v>1192</v>
      </c>
      <c r="H11" s="86" t="s">
        <v>918</v>
      </c>
      <c r="I11" s="86" t="s">
        <v>918</v>
      </c>
      <c r="J11" s="86" t="s">
        <v>1184</v>
      </c>
      <c r="K11" s="86" t="s">
        <v>918</v>
      </c>
      <c r="L11" s="86" t="s">
        <v>918</v>
      </c>
      <c r="M11" s="86" t="s">
        <v>918</v>
      </c>
      <c r="N11" s="86" t="s">
        <v>918</v>
      </c>
      <c r="O11" s="6" t="s">
        <v>1185</v>
      </c>
      <c r="P11" s="6"/>
    </row>
    <row r="12" spans="1:16" x14ac:dyDescent="0.3">
      <c r="A12" s="1"/>
      <c r="B12" s="6" t="s">
        <v>204</v>
      </c>
      <c r="C12" s="6" t="s">
        <v>993</v>
      </c>
      <c r="D12" s="86" t="s">
        <v>70</v>
      </c>
      <c r="E12" s="6" t="s">
        <v>1193</v>
      </c>
      <c r="F12" s="86" t="s">
        <v>1192</v>
      </c>
      <c r="G12" s="86" t="s">
        <v>1194</v>
      </c>
      <c r="H12" s="86" t="s">
        <v>918</v>
      </c>
      <c r="I12" s="86" t="s">
        <v>918</v>
      </c>
      <c r="J12" s="86" t="s">
        <v>1195</v>
      </c>
      <c r="K12" s="86" t="s">
        <v>918</v>
      </c>
      <c r="L12" s="86" t="s">
        <v>918</v>
      </c>
      <c r="M12" s="86" t="s">
        <v>918</v>
      </c>
      <c r="N12" s="86" t="s">
        <v>918</v>
      </c>
      <c r="O12" s="6" t="s">
        <v>1185</v>
      </c>
      <c r="P12" s="6"/>
    </row>
    <row r="13" spans="1:16" x14ac:dyDescent="0.3">
      <c r="A13" s="1"/>
      <c r="B13" s="6" t="s">
        <v>204</v>
      </c>
      <c r="C13" s="6" t="s">
        <v>993</v>
      </c>
      <c r="D13" s="86" t="s">
        <v>1188</v>
      </c>
      <c r="E13" s="6" t="s">
        <v>1189</v>
      </c>
      <c r="F13" s="86" t="s">
        <v>1194</v>
      </c>
      <c r="G13" s="86" t="s">
        <v>36</v>
      </c>
      <c r="H13" s="86" t="s">
        <v>918</v>
      </c>
      <c r="I13" s="86" t="s">
        <v>918</v>
      </c>
      <c r="J13" s="86" t="s">
        <v>1184</v>
      </c>
      <c r="K13" s="86" t="s">
        <v>918</v>
      </c>
      <c r="L13" s="86" t="s">
        <v>918</v>
      </c>
      <c r="M13" s="86" t="s">
        <v>918</v>
      </c>
      <c r="N13" s="86" t="s">
        <v>918</v>
      </c>
      <c r="O13" s="6" t="s">
        <v>1185</v>
      </c>
      <c r="P13" s="6"/>
    </row>
    <row r="14" spans="1:16" x14ac:dyDescent="0.3">
      <c r="A14" s="1"/>
      <c r="B14" s="6" t="s">
        <v>67</v>
      </c>
      <c r="C14" s="6" t="s">
        <v>1061</v>
      </c>
      <c r="D14" s="86" t="s">
        <v>70</v>
      </c>
      <c r="E14" s="6" t="s">
        <v>1196</v>
      </c>
      <c r="F14" s="86" t="s">
        <v>35</v>
      </c>
      <c r="G14" s="86" t="s">
        <v>1197</v>
      </c>
      <c r="H14" s="86" t="s">
        <v>918</v>
      </c>
      <c r="I14" s="86" t="s">
        <v>1198</v>
      </c>
      <c r="J14" s="86" t="s">
        <v>1195</v>
      </c>
      <c r="K14" s="86" t="s">
        <v>918</v>
      </c>
      <c r="L14" s="86" t="s">
        <v>918</v>
      </c>
      <c r="M14" s="86" t="s">
        <v>918</v>
      </c>
      <c r="N14" s="86" t="s">
        <v>918</v>
      </c>
      <c r="O14" s="6" t="s">
        <v>1185</v>
      </c>
      <c r="P14" s="6"/>
    </row>
    <row r="15" spans="1:16" x14ac:dyDescent="0.3">
      <c r="A15" s="1"/>
      <c r="B15" s="6" t="s">
        <v>67</v>
      </c>
      <c r="C15" s="6" t="s">
        <v>1061</v>
      </c>
      <c r="D15" s="86" t="s">
        <v>70</v>
      </c>
      <c r="E15" s="6" t="s">
        <v>1196</v>
      </c>
      <c r="F15" s="86" t="s">
        <v>1199</v>
      </c>
      <c r="G15" s="86" t="s">
        <v>36</v>
      </c>
      <c r="H15" s="86" t="s">
        <v>1200</v>
      </c>
      <c r="I15" s="86" t="s">
        <v>918</v>
      </c>
      <c r="J15" s="86" t="s">
        <v>1195</v>
      </c>
      <c r="K15" s="86" t="s">
        <v>918</v>
      </c>
      <c r="L15" s="86" t="s">
        <v>918</v>
      </c>
      <c r="M15" s="86" t="s">
        <v>918</v>
      </c>
      <c r="N15" s="86" t="s">
        <v>918</v>
      </c>
      <c r="O15" s="6" t="s">
        <v>1185</v>
      </c>
      <c r="P15" s="6"/>
    </row>
    <row r="16" spans="1:16" x14ac:dyDescent="0.3">
      <c r="A16" s="1"/>
      <c r="B16" s="6" t="s">
        <v>75</v>
      </c>
      <c r="C16" s="6" t="s">
        <v>82</v>
      </c>
      <c r="D16" s="86" t="s">
        <v>70</v>
      </c>
      <c r="E16" s="6" t="s">
        <v>1201</v>
      </c>
      <c r="F16" s="86" t="s">
        <v>35</v>
      </c>
      <c r="G16" s="86" t="s">
        <v>36</v>
      </c>
      <c r="H16" s="86" t="s">
        <v>918</v>
      </c>
      <c r="I16" s="86" t="s">
        <v>918</v>
      </c>
      <c r="J16" s="86" t="s">
        <v>1195</v>
      </c>
      <c r="K16" s="86" t="s">
        <v>918</v>
      </c>
      <c r="L16" s="86" t="s">
        <v>918</v>
      </c>
      <c r="M16" s="86" t="s">
        <v>918</v>
      </c>
      <c r="N16" s="86" t="s">
        <v>918</v>
      </c>
      <c r="O16" s="6" t="s">
        <v>1185</v>
      </c>
      <c r="P16" s="6"/>
    </row>
    <row r="17" spans="1:16" x14ac:dyDescent="0.3">
      <c r="A17" s="1"/>
      <c r="B17" s="6" t="s">
        <v>87</v>
      </c>
      <c r="C17" s="6" t="s">
        <v>88</v>
      </c>
      <c r="D17" s="86" t="s">
        <v>70</v>
      </c>
      <c r="E17" s="6" t="s">
        <v>1202</v>
      </c>
      <c r="F17" s="86" t="s">
        <v>35</v>
      </c>
      <c r="G17" s="86" t="s">
        <v>36</v>
      </c>
      <c r="H17" s="86" t="s">
        <v>918</v>
      </c>
      <c r="I17" s="86" t="s">
        <v>918</v>
      </c>
      <c r="J17" s="86" t="s">
        <v>1195</v>
      </c>
      <c r="K17" s="86" t="s">
        <v>918</v>
      </c>
      <c r="L17" s="86" t="s">
        <v>918</v>
      </c>
      <c r="M17" s="86" t="s">
        <v>918</v>
      </c>
      <c r="N17" s="86" t="s">
        <v>918</v>
      </c>
      <c r="O17" s="6" t="s">
        <v>1185</v>
      </c>
      <c r="P17" s="6"/>
    </row>
    <row r="18" spans="1:16" ht="26.4" x14ac:dyDescent="0.3">
      <c r="A18" s="1"/>
      <c r="B18" s="6" t="s">
        <v>591</v>
      </c>
      <c r="C18" s="6" t="s">
        <v>1090</v>
      </c>
      <c r="D18" s="86" t="s">
        <v>1091</v>
      </c>
      <c r="E18" s="6" t="s">
        <v>1203</v>
      </c>
      <c r="F18" s="86" t="s">
        <v>35</v>
      </c>
      <c r="G18" s="86" t="s">
        <v>36</v>
      </c>
      <c r="H18" s="86" t="s">
        <v>918</v>
      </c>
      <c r="I18" s="86" t="s">
        <v>918</v>
      </c>
      <c r="J18" s="86" t="s">
        <v>1184</v>
      </c>
      <c r="K18" s="86" t="s">
        <v>918</v>
      </c>
      <c r="L18" s="86" t="s">
        <v>918</v>
      </c>
      <c r="M18" s="86" t="s">
        <v>918</v>
      </c>
      <c r="N18" s="86" t="s">
        <v>918</v>
      </c>
      <c r="O18" s="6" t="s">
        <v>1185</v>
      </c>
      <c r="P18" s="6"/>
    </row>
    <row r="19" spans="1:16" ht="26.4" x14ac:dyDescent="0.3">
      <c r="A19" s="1"/>
      <c r="B19" s="6" t="s">
        <v>591</v>
      </c>
      <c r="C19" s="6" t="s">
        <v>1090</v>
      </c>
      <c r="D19" s="86" t="s">
        <v>1092</v>
      </c>
      <c r="E19" s="6" t="s">
        <v>1204</v>
      </c>
      <c r="F19" s="86" t="s">
        <v>1205</v>
      </c>
      <c r="G19" s="86" t="s">
        <v>36</v>
      </c>
      <c r="H19" s="86" t="s">
        <v>918</v>
      </c>
      <c r="I19" s="86" t="s">
        <v>918</v>
      </c>
      <c r="J19" s="86" t="s">
        <v>1184</v>
      </c>
      <c r="K19" s="86" t="s">
        <v>918</v>
      </c>
      <c r="L19" s="86" t="s">
        <v>918</v>
      </c>
      <c r="M19" s="86" t="s">
        <v>918</v>
      </c>
      <c r="N19" s="86" t="s">
        <v>918</v>
      </c>
      <c r="O19" s="6" t="s">
        <v>1185</v>
      </c>
      <c r="P19" s="6"/>
    </row>
    <row r="20" spans="1:16" x14ac:dyDescent="0.3">
      <c r="A20" s="1"/>
      <c r="B20" s="6" t="s">
        <v>91</v>
      </c>
      <c r="C20" s="6" t="s">
        <v>95</v>
      </c>
      <c r="D20" s="86" t="s">
        <v>70</v>
      </c>
      <c r="E20" s="6" t="s">
        <v>1206</v>
      </c>
      <c r="F20" s="86" t="s">
        <v>35</v>
      </c>
      <c r="G20" s="86" t="s">
        <v>1207</v>
      </c>
      <c r="H20" s="86" t="s">
        <v>918</v>
      </c>
      <c r="I20" s="86" t="s">
        <v>918</v>
      </c>
      <c r="J20" s="86" t="s">
        <v>1195</v>
      </c>
      <c r="K20" s="86" t="s">
        <v>918</v>
      </c>
      <c r="L20" s="86" t="s">
        <v>918</v>
      </c>
      <c r="M20" s="86" t="s">
        <v>918</v>
      </c>
      <c r="N20" s="86" t="s">
        <v>918</v>
      </c>
      <c r="O20" s="6" t="s">
        <v>1185</v>
      </c>
      <c r="P20" s="6"/>
    </row>
    <row r="21" spans="1:16" x14ac:dyDescent="0.3">
      <c r="A21" s="1"/>
      <c r="B21" s="6" t="s">
        <v>91</v>
      </c>
      <c r="C21" s="6" t="s">
        <v>95</v>
      </c>
      <c r="D21" s="86" t="s">
        <v>70</v>
      </c>
      <c r="E21" s="6" t="s">
        <v>1206</v>
      </c>
      <c r="F21" s="86" t="s">
        <v>1207</v>
      </c>
      <c r="G21" s="86" t="s">
        <v>1208</v>
      </c>
      <c r="H21" s="86" t="s">
        <v>918</v>
      </c>
      <c r="I21" s="86" t="s">
        <v>918</v>
      </c>
      <c r="J21" s="86" t="s">
        <v>1209</v>
      </c>
      <c r="K21" s="86" t="s">
        <v>918</v>
      </c>
      <c r="L21" s="86" t="s">
        <v>918</v>
      </c>
      <c r="M21" s="86" t="s">
        <v>918</v>
      </c>
      <c r="N21" s="86" t="s">
        <v>918</v>
      </c>
      <c r="O21" s="6" t="s">
        <v>1185</v>
      </c>
      <c r="P21" s="6"/>
    </row>
    <row r="22" spans="1:16" x14ac:dyDescent="0.3">
      <c r="A22" s="1"/>
      <c r="B22" s="6" t="s">
        <v>91</v>
      </c>
      <c r="C22" s="6" t="s">
        <v>95</v>
      </c>
      <c r="D22" s="86" t="s">
        <v>70</v>
      </c>
      <c r="E22" s="6" t="s">
        <v>1206</v>
      </c>
      <c r="F22" s="86" t="s">
        <v>1208</v>
      </c>
      <c r="G22" s="86" t="s">
        <v>1210</v>
      </c>
      <c r="H22" s="86" t="s">
        <v>918</v>
      </c>
      <c r="I22" s="86" t="s">
        <v>918</v>
      </c>
      <c r="J22" s="86" t="s">
        <v>1195</v>
      </c>
      <c r="K22" s="86" t="s">
        <v>918</v>
      </c>
      <c r="L22" s="86" t="s">
        <v>918</v>
      </c>
      <c r="M22" s="86" t="s">
        <v>918</v>
      </c>
      <c r="N22" s="86" t="s">
        <v>918</v>
      </c>
      <c r="O22" s="6" t="s">
        <v>1185</v>
      </c>
      <c r="P22" s="6" t="s">
        <v>1211</v>
      </c>
    </row>
    <row r="23" spans="1:16" x14ac:dyDescent="0.3">
      <c r="A23" s="1"/>
      <c r="B23" s="6" t="s">
        <v>91</v>
      </c>
      <c r="C23" s="6" t="s">
        <v>95</v>
      </c>
      <c r="D23" s="86" t="s">
        <v>70</v>
      </c>
      <c r="E23" s="6" t="s">
        <v>1206</v>
      </c>
      <c r="F23" s="86" t="s">
        <v>1210</v>
      </c>
      <c r="G23" s="86" t="s">
        <v>1212</v>
      </c>
      <c r="H23" s="86" t="s">
        <v>918</v>
      </c>
      <c r="I23" s="86" t="s">
        <v>918</v>
      </c>
      <c r="J23" s="86" t="s">
        <v>1209</v>
      </c>
      <c r="K23" s="86" t="s">
        <v>918</v>
      </c>
      <c r="L23" s="86" t="s">
        <v>918</v>
      </c>
      <c r="M23" s="86" t="s">
        <v>918</v>
      </c>
      <c r="N23" s="86" t="s">
        <v>918</v>
      </c>
      <c r="O23" s="6" t="s">
        <v>1185</v>
      </c>
      <c r="P23" s="6"/>
    </row>
    <row r="24" spans="1:16" ht="52.8" x14ac:dyDescent="0.3">
      <c r="A24" s="1"/>
      <c r="B24" s="6" t="s">
        <v>91</v>
      </c>
      <c r="C24" s="6" t="s">
        <v>95</v>
      </c>
      <c r="D24" s="86" t="s">
        <v>70</v>
      </c>
      <c r="E24" s="6" t="s">
        <v>1206</v>
      </c>
      <c r="F24" s="86" t="s">
        <v>1212</v>
      </c>
      <c r="G24" s="86" t="s">
        <v>36</v>
      </c>
      <c r="H24" s="86" t="s">
        <v>918</v>
      </c>
      <c r="I24" s="86" t="s">
        <v>918</v>
      </c>
      <c r="J24" s="86" t="s">
        <v>1195</v>
      </c>
      <c r="K24" s="86" t="s">
        <v>918</v>
      </c>
      <c r="L24" s="86" t="s">
        <v>918</v>
      </c>
      <c r="M24" s="86" t="s">
        <v>918</v>
      </c>
      <c r="N24" s="86" t="s">
        <v>918</v>
      </c>
      <c r="O24" s="6" t="s">
        <v>1185</v>
      </c>
      <c r="P24" s="6" t="s">
        <v>1213</v>
      </c>
    </row>
    <row r="25" spans="1:16" x14ac:dyDescent="0.3">
      <c r="A25" s="1"/>
      <c r="B25" s="6" t="s">
        <v>91</v>
      </c>
      <c r="C25" s="6" t="s">
        <v>98</v>
      </c>
      <c r="D25" s="86" t="s">
        <v>70</v>
      </c>
      <c r="E25" s="6" t="s">
        <v>1214</v>
      </c>
      <c r="F25" s="86" t="s">
        <v>35</v>
      </c>
      <c r="G25" s="86" t="s">
        <v>1215</v>
      </c>
      <c r="H25" s="86" t="s">
        <v>918</v>
      </c>
      <c r="I25" s="86" t="s">
        <v>918</v>
      </c>
      <c r="J25" s="86" t="s">
        <v>1195</v>
      </c>
      <c r="K25" s="86" t="s">
        <v>918</v>
      </c>
      <c r="L25" s="86" t="s">
        <v>918</v>
      </c>
      <c r="M25" s="86" t="s">
        <v>918</v>
      </c>
      <c r="N25" s="86" t="s">
        <v>918</v>
      </c>
      <c r="O25" s="6" t="s">
        <v>1185</v>
      </c>
      <c r="P25" s="6"/>
    </row>
    <row r="26" spans="1:16" x14ac:dyDescent="0.3">
      <c r="A26" s="1"/>
      <c r="B26" s="6" t="s">
        <v>91</v>
      </c>
      <c r="C26" s="6" t="s">
        <v>98</v>
      </c>
      <c r="D26" s="86" t="s">
        <v>70</v>
      </c>
      <c r="E26" s="6" t="s">
        <v>1214</v>
      </c>
      <c r="F26" s="86" t="s">
        <v>1215</v>
      </c>
      <c r="G26" s="86" t="s">
        <v>1216</v>
      </c>
      <c r="H26" s="86" t="s">
        <v>918</v>
      </c>
      <c r="I26" s="86" t="s">
        <v>918</v>
      </c>
      <c r="J26" s="86" t="s">
        <v>1217</v>
      </c>
      <c r="K26" s="86" t="s">
        <v>918</v>
      </c>
      <c r="L26" s="86" t="s">
        <v>918</v>
      </c>
      <c r="M26" s="86" t="s">
        <v>918</v>
      </c>
      <c r="N26" s="86" t="s">
        <v>918</v>
      </c>
      <c r="O26" s="6" t="s">
        <v>1185</v>
      </c>
      <c r="P26" s="6" t="s">
        <v>1218</v>
      </c>
    </row>
    <row r="27" spans="1:16" x14ac:dyDescent="0.3">
      <c r="A27" s="1"/>
      <c r="B27" s="6" t="s">
        <v>91</v>
      </c>
      <c r="C27" s="6" t="s">
        <v>98</v>
      </c>
      <c r="D27" s="86" t="s">
        <v>70</v>
      </c>
      <c r="E27" s="6" t="s">
        <v>1214</v>
      </c>
      <c r="F27" s="86" t="s">
        <v>1216</v>
      </c>
      <c r="G27" s="86" t="s">
        <v>36</v>
      </c>
      <c r="H27" s="86" t="s">
        <v>918</v>
      </c>
      <c r="I27" s="86" t="s">
        <v>918</v>
      </c>
      <c r="J27" s="86" t="s">
        <v>1195</v>
      </c>
      <c r="K27" s="86" t="s">
        <v>918</v>
      </c>
      <c r="L27" s="86" t="s">
        <v>918</v>
      </c>
      <c r="M27" s="86" t="s">
        <v>918</v>
      </c>
      <c r="N27" s="86" t="s">
        <v>918</v>
      </c>
      <c r="O27" s="6" t="s">
        <v>1185</v>
      </c>
      <c r="P27" s="6"/>
    </row>
    <row r="28" spans="1:16" x14ac:dyDescent="0.3">
      <c r="A28" s="1"/>
      <c r="B28" s="6" t="s">
        <v>107</v>
      </c>
      <c r="C28" s="6" t="s">
        <v>112</v>
      </c>
      <c r="D28" s="86" t="s">
        <v>70</v>
      </c>
      <c r="E28" s="6" t="s">
        <v>1219</v>
      </c>
      <c r="F28" s="86" t="s">
        <v>35</v>
      </c>
      <c r="G28" s="86" t="s">
        <v>36</v>
      </c>
      <c r="H28" s="86" t="s">
        <v>918</v>
      </c>
      <c r="I28" s="86" t="s">
        <v>918</v>
      </c>
      <c r="J28" s="86" t="s">
        <v>1195</v>
      </c>
      <c r="K28" s="86" t="s">
        <v>918</v>
      </c>
      <c r="L28" s="86" t="s">
        <v>918</v>
      </c>
      <c r="M28" s="86" t="s">
        <v>918</v>
      </c>
      <c r="N28" s="86" t="s">
        <v>918</v>
      </c>
      <c r="O28" s="6" t="s">
        <v>1185</v>
      </c>
      <c r="P28" s="6"/>
    </row>
    <row r="29" spans="1:16" x14ac:dyDescent="0.3">
      <c r="A29" s="1"/>
      <c r="B29" s="6" t="s">
        <v>578</v>
      </c>
      <c r="C29" s="6" t="s">
        <v>1005</v>
      </c>
      <c r="D29" s="86" t="s">
        <v>70</v>
      </c>
      <c r="E29" s="6" t="s">
        <v>1220</v>
      </c>
      <c r="F29" s="86" t="s">
        <v>35</v>
      </c>
      <c r="G29" s="86" t="s">
        <v>36</v>
      </c>
      <c r="H29" s="86" t="s">
        <v>918</v>
      </c>
      <c r="I29" s="86" t="s">
        <v>918</v>
      </c>
      <c r="J29" s="86" t="s">
        <v>1195</v>
      </c>
      <c r="K29" s="86" t="s">
        <v>918</v>
      </c>
      <c r="L29" s="86" t="s">
        <v>918</v>
      </c>
      <c r="M29" s="86" t="s">
        <v>918</v>
      </c>
      <c r="N29" s="86" t="s">
        <v>918</v>
      </c>
      <c r="O29" s="6" t="s">
        <v>1185</v>
      </c>
      <c r="P29" s="6"/>
    </row>
    <row r="30" spans="1:16" x14ac:dyDescent="0.3">
      <c r="A30" s="1"/>
      <c r="B30" s="6" t="s">
        <v>578</v>
      </c>
      <c r="C30" s="6" t="s">
        <v>1118</v>
      </c>
      <c r="D30" s="86" t="s">
        <v>70</v>
      </c>
      <c r="E30" s="6" t="s">
        <v>1221</v>
      </c>
      <c r="F30" s="86" t="s">
        <v>35</v>
      </c>
      <c r="G30" s="86" t="s">
        <v>36</v>
      </c>
      <c r="H30" s="86" t="s">
        <v>918</v>
      </c>
      <c r="I30" s="86" t="s">
        <v>1222</v>
      </c>
      <c r="J30" s="86" t="s">
        <v>1195</v>
      </c>
      <c r="K30" s="86" t="s">
        <v>918</v>
      </c>
      <c r="L30" s="86" t="s">
        <v>918</v>
      </c>
      <c r="M30" s="86" t="s">
        <v>918</v>
      </c>
      <c r="N30" s="86" t="s">
        <v>918</v>
      </c>
      <c r="O30" s="6" t="s">
        <v>1185</v>
      </c>
      <c r="P30" s="6"/>
    </row>
    <row r="31" spans="1:16" x14ac:dyDescent="0.3">
      <c r="A31" s="1"/>
      <c r="B31" s="6" t="s">
        <v>578</v>
      </c>
      <c r="C31" s="6" t="s">
        <v>1119</v>
      </c>
      <c r="D31" s="86" t="s">
        <v>70</v>
      </c>
      <c r="E31" s="6" t="s">
        <v>1223</v>
      </c>
      <c r="F31" s="86" t="s">
        <v>35</v>
      </c>
      <c r="G31" s="86" t="s">
        <v>36</v>
      </c>
      <c r="H31" s="86" t="s">
        <v>918</v>
      </c>
      <c r="I31" s="86" t="s">
        <v>918</v>
      </c>
      <c r="J31" s="86" t="s">
        <v>1195</v>
      </c>
      <c r="K31" s="86" t="s">
        <v>918</v>
      </c>
      <c r="L31" s="86" t="s">
        <v>918</v>
      </c>
      <c r="M31" s="86" t="s">
        <v>918</v>
      </c>
      <c r="N31" s="86" t="s">
        <v>918</v>
      </c>
      <c r="O31" s="6" t="s">
        <v>1185</v>
      </c>
      <c r="P31" s="6"/>
    </row>
    <row r="32" spans="1:16" x14ac:dyDescent="0.3">
      <c r="A32" s="1"/>
      <c r="B32" s="6" t="s">
        <v>578</v>
      </c>
      <c r="C32" s="6" t="s">
        <v>1120</v>
      </c>
      <c r="D32" s="86" t="s">
        <v>70</v>
      </c>
      <c r="E32" s="6" t="s">
        <v>1224</v>
      </c>
      <c r="F32" s="86" t="s">
        <v>35</v>
      </c>
      <c r="G32" s="86" t="s">
        <v>36</v>
      </c>
      <c r="H32" s="86" t="s">
        <v>918</v>
      </c>
      <c r="I32" s="86" t="s">
        <v>918</v>
      </c>
      <c r="J32" s="86" t="s">
        <v>1195</v>
      </c>
      <c r="K32" s="86" t="s">
        <v>918</v>
      </c>
      <c r="L32" s="86" t="s">
        <v>918</v>
      </c>
      <c r="M32" s="86" t="s">
        <v>918</v>
      </c>
      <c r="N32" s="86" t="s">
        <v>918</v>
      </c>
      <c r="O32" s="6" t="s">
        <v>1185</v>
      </c>
      <c r="P32" s="6"/>
    </row>
    <row r="33" spans="1:16" x14ac:dyDescent="0.3">
      <c r="A33" s="1"/>
      <c r="B33" s="6" t="s">
        <v>125</v>
      </c>
      <c r="C33" s="6" t="s">
        <v>1131</v>
      </c>
      <c r="D33" s="86" t="s">
        <v>70</v>
      </c>
      <c r="E33" s="6" t="s">
        <v>1225</v>
      </c>
      <c r="F33" s="86" t="s">
        <v>35</v>
      </c>
      <c r="G33" s="86" t="s">
        <v>1226</v>
      </c>
      <c r="H33" s="86" t="s">
        <v>918</v>
      </c>
      <c r="I33" s="86" t="s">
        <v>918</v>
      </c>
      <c r="J33" s="86" t="s">
        <v>1209</v>
      </c>
      <c r="K33" s="86" t="s">
        <v>918</v>
      </c>
      <c r="L33" s="86" t="s">
        <v>918</v>
      </c>
      <c r="M33" s="86" t="s">
        <v>918</v>
      </c>
      <c r="N33" s="86" t="s">
        <v>918</v>
      </c>
      <c r="O33" s="6" t="s">
        <v>1185</v>
      </c>
      <c r="P33" s="6"/>
    </row>
    <row r="34" spans="1:16" x14ac:dyDescent="0.3">
      <c r="A34" s="1"/>
      <c r="B34" s="6" t="s">
        <v>125</v>
      </c>
      <c r="C34" s="6" t="s">
        <v>1131</v>
      </c>
      <c r="D34" s="86" t="s">
        <v>70</v>
      </c>
      <c r="E34" s="6" t="s">
        <v>1225</v>
      </c>
      <c r="F34" s="86" t="s">
        <v>1226</v>
      </c>
      <c r="G34" s="86" t="s">
        <v>1227</v>
      </c>
      <c r="H34" s="86" t="s">
        <v>918</v>
      </c>
      <c r="I34" s="86" t="s">
        <v>918</v>
      </c>
      <c r="J34" s="86" t="s">
        <v>1217</v>
      </c>
      <c r="K34" s="86" t="s">
        <v>918</v>
      </c>
      <c r="L34" s="86" t="s">
        <v>918</v>
      </c>
      <c r="M34" s="86" t="s">
        <v>918</v>
      </c>
      <c r="N34" s="86" t="s">
        <v>918</v>
      </c>
      <c r="O34" s="6" t="s">
        <v>1185</v>
      </c>
      <c r="P34" s="6" t="s">
        <v>1228</v>
      </c>
    </row>
    <row r="35" spans="1:16" x14ac:dyDescent="0.3">
      <c r="A35" s="1"/>
      <c r="B35" s="6" t="s">
        <v>125</v>
      </c>
      <c r="C35" s="6" t="s">
        <v>1131</v>
      </c>
      <c r="D35" s="86" t="s">
        <v>70</v>
      </c>
      <c r="E35" s="6" t="s">
        <v>1225</v>
      </c>
      <c r="F35" s="86" t="s">
        <v>1227</v>
      </c>
      <c r="G35" s="86" t="s">
        <v>1229</v>
      </c>
      <c r="H35" s="86" t="s">
        <v>918</v>
      </c>
      <c r="I35" s="86" t="s">
        <v>918</v>
      </c>
      <c r="J35" s="86" t="s">
        <v>1209</v>
      </c>
      <c r="K35" s="86" t="s">
        <v>918</v>
      </c>
      <c r="L35" s="86" t="s">
        <v>918</v>
      </c>
      <c r="M35" s="86" t="s">
        <v>918</v>
      </c>
      <c r="N35" s="86" t="s">
        <v>918</v>
      </c>
      <c r="O35" s="6" t="s">
        <v>1185</v>
      </c>
      <c r="P35" s="6"/>
    </row>
    <row r="36" spans="1:16" x14ac:dyDescent="0.3">
      <c r="A36" s="1"/>
      <c r="B36" s="6" t="s">
        <v>125</v>
      </c>
      <c r="C36" s="6" t="s">
        <v>1131</v>
      </c>
      <c r="D36" s="86" t="s">
        <v>70</v>
      </c>
      <c r="E36" s="6" t="s">
        <v>1225</v>
      </c>
      <c r="F36" s="86" t="s">
        <v>1229</v>
      </c>
      <c r="G36" s="86" t="s">
        <v>1230</v>
      </c>
      <c r="H36" s="86" t="s">
        <v>918</v>
      </c>
      <c r="I36" s="86" t="s">
        <v>918</v>
      </c>
      <c r="J36" s="86" t="s">
        <v>1195</v>
      </c>
      <c r="K36" s="86" t="s">
        <v>918</v>
      </c>
      <c r="L36" s="86" t="s">
        <v>918</v>
      </c>
      <c r="M36" s="86" t="s">
        <v>918</v>
      </c>
      <c r="N36" s="86" t="s">
        <v>918</v>
      </c>
      <c r="O36" s="6" t="s">
        <v>1185</v>
      </c>
      <c r="P36" s="6"/>
    </row>
    <row r="37" spans="1:16" x14ac:dyDescent="0.3">
      <c r="A37" s="1"/>
      <c r="B37" s="6" t="s">
        <v>125</v>
      </c>
      <c r="C37" s="6" t="s">
        <v>1131</v>
      </c>
      <c r="D37" s="86" t="s">
        <v>70</v>
      </c>
      <c r="E37" s="6" t="s">
        <v>1225</v>
      </c>
      <c r="F37" s="86" t="s">
        <v>1230</v>
      </c>
      <c r="G37" s="86" t="s">
        <v>36</v>
      </c>
      <c r="H37" s="86" t="s">
        <v>918</v>
      </c>
      <c r="I37" s="86" t="s">
        <v>918</v>
      </c>
      <c r="J37" s="86" t="s">
        <v>1209</v>
      </c>
      <c r="K37" s="86" t="s">
        <v>918</v>
      </c>
      <c r="L37" s="86" t="s">
        <v>918</v>
      </c>
      <c r="M37" s="86" t="s">
        <v>918</v>
      </c>
      <c r="N37" s="86" t="s">
        <v>918</v>
      </c>
      <c r="O37" s="6" t="s">
        <v>1185</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1231</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x14ac:dyDescent="0.3">
      <c r="A7" s="1"/>
      <c r="B7" s="5" t="s">
        <v>204</v>
      </c>
      <c r="C7" s="5" t="s">
        <v>697</v>
      </c>
      <c r="D7" s="5" t="s">
        <v>206</v>
      </c>
      <c r="E7" s="4" t="s">
        <v>207</v>
      </c>
      <c r="F7" s="4" t="s">
        <v>159</v>
      </c>
      <c r="G7" s="6" t="s">
        <v>1232</v>
      </c>
      <c r="H7" s="8">
        <v>0</v>
      </c>
      <c r="I7" s="5" t="s">
        <v>209</v>
      </c>
      <c r="J7" s="5" t="s">
        <v>167</v>
      </c>
      <c r="K7" s="5" t="s">
        <v>153</v>
      </c>
      <c r="L7" s="5" t="s">
        <v>210</v>
      </c>
      <c r="M7" s="8">
        <v>20510</v>
      </c>
      <c r="N7" s="5" t="s">
        <v>211</v>
      </c>
    </row>
    <row r="8" spans="1:14" x14ac:dyDescent="0.3">
      <c r="A8" s="1"/>
      <c r="B8" s="5" t="s">
        <v>53</v>
      </c>
      <c r="C8" s="5" t="s">
        <v>212</v>
      </c>
      <c r="D8" s="5" t="s">
        <v>213</v>
      </c>
      <c r="E8" s="4" t="s">
        <v>158</v>
      </c>
      <c r="F8" s="4" t="s">
        <v>159</v>
      </c>
      <c r="G8" s="6" t="s">
        <v>214</v>
      </c>
      <c r="H8" s="8">
        <v>113.5</v>
      </c>
      <c r="I8" s="5" t="s">
        <v>151</v>
      </c>
      <c r="J8" s="5" t="s">
        <v>167</v>
      </c>
      <c r="K8" s="5" t="s">
        <v>153</v>
      </c>
      <c r="L8" s="5" t="s">
        <v>154</v>
      </c>
      <c r="M8" s="8">
        <v>12601</v>
      </c>
      <c r="N8" s="5" t="s">
        <v>211</v>
      </c>
    </row>
    <row r="9" spans="1:14" x14ac:dyDescent="0.3">
      <c r="A9" s="1"/>
      <c r="B9" s="5" t="s">
        <v>58</v>
      </c>
      <c r="C9" s="5" t="s">
        <v>235</v>
      </c>
      <c r="D9" s="5" t="s">
        <v>80</v>
      </c>
      <c r="E9" s="4" t="s">
        <v>236</v>
      </c>
      <c r="F9" s="4" t="s">
        <v>237</v>
      </c>
      <c r="G9" s="6" t="s">
        <v>1233</v>
      </c>
      <c r="H9" s="8">
        <v>48</v>
      </c>
      <c r="I9" s="5" t="s">
        <v>151</v>
      </c>
      <c r="J9" s="5" t="s">
        <v>167</v>
      </c>
      <c r="K9" s="5" t="s">
        <v>153</v>
      </c>
      <c r="L9" s="5" t="s">
        <v>154</v>
      </c>
      <c r="M9" s="8">
        <v>123</v>
      </c>
      <c r="N9" s="5" t="s">
        <v>211</v>
      </c>
    </row>
    <row r="10" spans="1:14" x14ac:dyDescent="0.3">
      <c r="A10" s="1"/>
      <c r="B10" s="5" t="s">
        <v>58</v>
      </c>
      <c r="C10" s="5" t="s">
        <v>235</v>
      </c>
      <c r="D10" s="5" t="s">
        <v>80</v>
      </c>
      <c r="E10" s="4" t="s">
        <v>239</v>
      </c>
      <c r="F10" s="4" t="s">
        <v>240</v>
      </c>
      <c r="G10" s="6" t="s">
        <v>241</v>
      </c>
      <c r="H10" s="8">
        <v>48</v>
      </c>
      <c r="I10" s="5" t="s">
        <v>151</v>
      </c>
      <c r="J10" s="5" t="s">
        <v>167</v>
      </c>
      <c r="K10" s="5" t="s">
        <v>153</v>
      </c>
      <c r="L10" s="5" t="s">
        <v>154</v>
      </c>
      <c r="M10" s="8">
        <v>123</v>
      </c>
      <c r="N10" s="5" t="s">
        <v>211</v>
      </c>
    </row>
    <row r="11" spans="1:14" x14ac:dyDescent="0.3">
      <c r="A11" s="1"/>
      <c r="B11" s="5" t="s">
        <v>58</v>
      </c>
      <c r="C11" s="5" t="s">
        <v>242</v>
      </c>
      <c r="D11" s="5" t="s">
        <v>213</v>
      </c>
      <c r="E11" s="4" t="s">
        <v>158</v>
      </c>
      <c r="F11" s="4" t="s">
        <v>159</v>
      </c>
      <c r="G11" s="6" t="s">
        <v>243</v>
      </c>
      <c r="H11" s="8">
        <v>0</v>
      </c>
      <c r="I11" s="5" t="s">
        <v>151</v>
      </c>
      <c r="J11" s="5" t="s">
        <v>167</v>
      </c>
      <c r="K11" s="5" t="s">
        <v>153</v>
      </c>
      <c r="L11" s="5" t="s">
        <v>154</v>
      </c>
      <c r="M11" s="8">
        <v>188</v>
      </c>
      <c r="N11" s="5" t="s">
        <v>211</v>
      </c>
    </row>
    <row r="12" spans="1:14" x14ac:dyDescent="0.3">
      <c r="A12" s="1"/>
      <c r="B12" s="5" t="s">
        <v>247</v>
      </c>
      <c r="C12" s="5" t="s">
        <v>248</v>
      </c>
      <c r="D12" s="5" t="s">
        <v>213</v>
      </c>
      <c r="E12" s="4" t="s">
        <v>249</v>
      </c>
      <c r="F12" s="4" t="s">
        <v>250</v>
      </c>
      <c r="G12" s="6" t="s">
        <v>1234</v>
      </c>
      <c r="H12" s="8">
        <v>0</v>
      </c>
      <c r="I12" s="5" t="s">
        <v>252</v>
      </c>
      <c r="J12" s="5" t="s">
        <v>167</v>
      </c>
      <c r="K12" s="5" t="s">
        <v>153</v>
      </c>
      <c r="L12" s="5" t="s">
        <v>154</v>
      </c>
      <c r="M12" s="8">
        <v>12650</v>
      </c>
      <c r="N12" s="5" t="s">
        <v>211</v>
      </c>
    </row>
    <row r="13" spans="1:14" ht="26.4" x14ac:dyDescent="0.3">
      <c r="A13" s="1"/>
      <c r="B13" s="5" t="s">
        <v>267</v>
      </c>
      <c r="C13" s="5" t="s">
        <v>268</v>
      </c>
      <c r="D13" s="5" t="s">
        <v>269</v>
      </c>
      <c r="E13" s="4" t="s">
        <v>158</v>
      </c>
      <c r="F13" s="4" t="s">
        <v>159</v>
      </c>
      <c r="G13" s="6" t="s">
        <v>1235</v>
      </c>
      <c r="H13" s="8">
        <v>2.5070000000000001</v>
      </c>
      <c r="I13" s="5" t="s">
        <v>151</v>
      </c>
      <c r="J13" s="5" t="s">
        <v>167</v>
      </c>
      <c r="K13" s="5" t="s">
        <v>153</v>
      </c>
      <c r="L13" s="5" t="s">
        <v>154</v>
      </c>
      <c r="M13" s="8">
        <v>14793</v>
      </c>
      <c r="N13" s="5" t="s">
        <v>211</v>
      </c>
    </row>
    <row r="14" spans="1:14" x14ac:dyDescent="0.3">
      <c r="A14" s="1"/>
      <c r="B14" s="5" t="s">
        <v>267</v>
      </c>
      <c r="C14" s="5" t="s">
        <v>268</v>
      </c>
      <c r="D14" s="5" t="s">
        <v>269</v>
      </c>
      <c r="E14" s="4" t="s">
        <v>158</v>
      </c>
      <c r="F14" s="4" t="s">
        <v>159</v>
      </c>
      <c r="G14" s="6" t="s">
        <v>271</v>
      </c>
      <c r="H14" s="8">
        <v>2.5070000000000001</v>
      </c>
      <c r="I14" s="5" t="s">
        <v>151</v>
      </c>
      <c r="J14" s="5" t="s">
        <v>167</v>
      </c>
      <c r="K14" s="5" t="s">
        <v>153</v>
      </c>
      <c r="L14" s="5" t="s">
        <v>154</v>
      </c>
      <c r="M14" s="8">
        <v>14793</v>
      </c>
      <c r="N14" s="5" t="s">
        <v>211</v>
      </c>
    </row>
    <row r="15" spans="1:14" ht="39.6" x14ac:dyDescent="0.3">
      <c r="A15" s="1"/>
      <c r="B15" s="5" t="s">
        <v>267</v>
      </c>
      <c r="C15" s="5" t="s">
        <v>268</v>
      </c>
      <c r="D15" s="5" t="s">
        <v>269</v>
      </c>
      <c r="E15" s="4" t="s">
        <v>158</v>
      </c>
      <c r="F15" s="4" t="s">
        <v>159</v>
      </c>
      <c r="G15" s="6" t="s">
        <v>1236</v>
      </c>
      <c r="H15" s="8">
        <v>2.5070000000000001</v>
      </c>
      <c r="I15" s="5" t="s">
        <v>151</v>
      </c>
      <c r="J15" s="5" t="s">
        <v>167</v>
      </c>
      <c r="K15" s="5" t="s">
        <v>153</v>
      </c>
      <c r="L15" s="5" t="s">
        <v>154</v>
      </c>
      <c r="M15" s="8">
        <v>14793</v>
      </c>
      <c r="N15" s="5" t="s">
        <v>211</v>
      </c>
    </row>
    <row r="16" spans="1:14" x14ac:dyDescent="0.3">
      <c r="A16" s="1"/>
      <c r="B16" s="5" t="s">
        <v>75</v>
      </c>
      <c r="C16" s="5" t="s">
        <v>284</v>
      </c>
      <c r="D16" s="5" t="s">
        <v>70</v>
      </c>
      <c r="E16" s="4" t="s">
        <v>260</v>
      </c>
      <c r="F16" s="4" t="s">
        <v>285</v>
      </c>
      <c r="G16" s="6" t="s">
        <v>286</v>
      </c>
      <c r="H16" s="8">
        <v>0</v>
      </c>
      <c r="I16" s="5" t="s">
        <v>151</v>
      </c>
      <c r="J16" s="5" t="s">
        <v>167</v>
      </c>
      <c r="K16" s="5" t="s">
        <v>153</v>
      </c>
      <c r="L16" s="5" t="s">
        <v>171</v>
      </c>
      <c r="M16" s="8">
        <v>16327</v>
      </c>
      <c r="N16" s="5" t="s">
        <v>211</v>
      </c>
    </row>
    <row r="17" spans="1:14" ht="39.6" x14ac:dyDescent="0.3">
      <c r="A17" s="1"/>
      <c r="B17" s="5" t="s">
        <v>548</v>
      </c>
      <c r="C17" s="5" t="s">
        <v>301</v>
      </c>
      <c r="D17" s="5" t="s">
        <v>213</v>
      </c>
      <c r="E17" s="4" t="s">
        <v>158</v>
      </c>
      <c r="F17" s="4" t="s">
        <v>302</v>
      </c>
      <c r="G17" s="6" t="s">
        <v>1237</v>
      </c>
      <c r="H17" s="8">
        <v>0</v>
      </c>
      <c r="I17" s="5" t="s">
        <v>151</v>
      </c>
      <c r="J17" s="5" t="s">
        <v>167</v>
      </c>
      <c r="K17" s="5" t="s">
        <v>153</v>
      </c>
      <c r="L17" s="5" t="s">
        <v>210</v>
      </c>
      <c r="M17" s="8">
        <v>24607</v>
      </c>
      <c r="N17" s="5" t="s">
        <v>211</v>
      </c>
    </row>
    <row r="18" spans="1:14" ht="39.6" x14ac:dyDescent="0.3">
      <c r="A18" s="1"/>
      <c r="B18" s="5" t="s">
        <v>91</v>
      </c>
      <c r="C18" s="5" t="s">
        <v>329</v>
      </c>
      <c r="D18" s="5" t="s">
        <v>70</v>
      </c>
      <c r="E18" s="4" t="s">
        <v>330</v>
      </c>
      <c r="F18" s="4" t="s">
        <v>159</v>
      </c>
      <c r="G18" s="6" t="s">
        <v>1238</v>
      </c>
      <c r="H18" s="8">
        <v>0</v>
      </c>
      <c r="I18" s="5" t="s">
        <v>151</v>
      </c>
      <c r="J18" s="5" t="s">
        <v>167</v>
      </c>
      <c r="K18" s="5" t="s">
        <v>153</v>
      </c>
      <c r="L18" s="5" t="s">
        <v>171</v>
      </c>
      <c r="M18" s="8">
        <v>24346</v>
      </c>
      <c r="N18" s="5" t="s">
        <v>211</v>
      </c>
    </row>
    <row r="19" spans="1:14" ht="26.4" x14ac:dyDescent="0.3">
      <c r="A19" s="1"/>
      <c r="B19" s="5" t="s">
        <v>101</v>
      </c>
      <c r="C19" s="5" t="s">
        <v>1239</v>
      </c>
      <c r="D19" s="5" t="s">
        <v>362</v>
      </c>
      <c r="E19" s="4" t="s">
        <v>363</v>
      </c>
      <c r="F19" s="4" t="s">
        <v>159</v>
      </c>
      <c r="G19" s="6" t="s">
        <v>1240</v>
      </c>
      <c r="H19" s="8">
        <v>44.36</v>
      </c>
      <c r="I19" s="5" t="s">
        <v>151</v>
      </c>
      <c r="J19" s="5" t="s">
        <v>167</v>
      </c>
      <c r="K19" s="5" t="s">
        <v>153</v>
      </c>
      <c r="L19" s="5" t="s">
        <v>154</v>
      </c>
      <c r="M19" s="8">
        <v>78</v>
      </c>
      <c r="N19" s="5" t="s">
        <v>211</v>
      </c>
    </row>
    <row r="20" spans="1:14" x14ac:dyDescent="0.3">
      <c r="A20" s="1"/>
      <c r="B20" s="5" t="s">
        <v>107</v>
      </c>
      <c r="C20" s="5" t="s">
        <v>365</v>
      </c>
      <c r="D20" s="5" t="s">
        <v>366</v>
      </c>
      <c r="E20" s="4" t="s">
        <v>367</v>
      </c>
      <c r="F20" s="4" t="s">
        <v>368</v>
      </c>
      <c r="G20" s="6" t="s">
        <v>369</v>
      </c>
      <c r="H20" s="8">
        <v>0</v>
      </c>
      <c r="I20" s="5" t="s">
        <v>151</v>
      </c>
      <c r="J20" s="5" t="s">
        <v>167</v>
      </c>
      <c r="K20" s="5" t="s">
        <v>153</v>
      </c>
      <c r="L20" s="5" t="s">
        <v>154</v>
      </c>
      <c r="M20" s="8">
        <v>18084</v>
      </c>
      <c r="N20" s="5" t="s">
        <v>211</v>
      </c>
    </row>
    <row r="21" spans="1:14" ht="26.4" x14ac:dyDescent="0.3">
      <c r="A21" s="1"/>
      <c r="B21" s="5" t="s">
        <v>107</v>
      </c>
      <c r="C21" s="5" t="s">
        <v>370</v>
      </c>
      <c r="D21" s="5" t="s">
        <v>80</v>
      </c>
      <c r="E21" s="4" t="s">
        <v>371</v>
      </c>
      <c r="F21" s="4" t="s">
        <v>372</v>
      </c>
      <c r="G21" s="6" t="s">
        <v>1241</v>
      </c>
      <c r="H21" s="8">
        <v>0.35</v>
      </c>
      <c r="I21" s="5" t="s">
        <v>151</v>
      </c>
      <c r="J21" s="5" t="s">
        <v>167</v>
      </c>
      <c r="K21" s="5" t="s">
        <v>153</v>
      </c>
      <c r="L21" s="5" t="s">
        <v>210</v>
      </c>
      <c r="M21" s="8">
        <v>18792</v>
      </c>
      <c r="N21" s="5" t="s">
        <v>211</v>
      </c>
    </row>
    <row r="22" spans="1:14" ht="26.4" x14ac:dyDescent="0.3">
      <c r="A22" s="1"/>
      <c r="B22" s="5" t="s">
        <v>107</v>
      </c>
      <c r="C22" s="5" t="s">
        <v>370</v>
      </c>
      <c r="D22" s="5" t="s">
        <v>374</v>
      </c>
      <c r="E22" s="4" t="s">
        <v>371</v>
      </c>
      <c r="F22" s="4" t="s">
        <v>375</v>
      </c>
      <c r="G22" s="6" t="s">
        <v>1241</v>
      </c>
      <c r="H22" s="8">
        <v>0.35</v>
      </c>
      <c r="I22" s="5" t="s">
        <v>151</v>
      </c>
      <c r="J22" s="5" t="s">
        <v>167</v>
      </c>
      <c r="K22" s="5" t="s">
        <v>153</v>
      </c>
      <c r="L22" s="5" t="s">
        <v>210</v>
      </c>
      <c r="M22" s="8">
        <v>18793</v>
      </c>
      <c r="N22" s="5" t="s">
        <v>211</v>
      </c>
    </row>
    <row r="23" spans="1:14" ht="26.4" x14ac:dyDescent="0.3">
      <c r="A23" s="1"/>
      <c r="B23" s="5" t="s">
        <v>107</v>
      </c>
      <c r="C23" s="5" t="s">
        <v>370</v>
      </c>
      <c r="D23" s="5" t="s">
        <v>80</v>
      </c>
      <c r="E23" s="4" t="s">
        <v>376</v>
      </c>
      <c r="F23" s="4" t="s">
        <v>377</v>
      </c>
      <c r="G23" s="6" t="s">
        <v>1241</v>
      </c>
      <c r="H23" s="8">
        <v>0.35</v>
      </c>
      <c r="I23" s="5" t="s">
        <v>151</v>
      </c>
      <c r="J23" s="5" t="s">
        <v>167</v>
      </c>
      <c r="K23" s="5" t="s">
        <v>153</v>
      </c>
      <c r="L23" s="5" t="s">
        <v>210</v>
      </c>
      <c r="M23" s="8">
        <v>18792</v>
      </c>
      <c r="N23" s="5" t="s">
        <v>211</v>
      </c>
    </row>
    <row r="24" spans="1:14" ht="26.4" x14ac:dyDescent="0.3">
      <c r="A24" s="1"/>
      <c r="B24" s="5" t="s">
        <v>107</v>
      </c>
      <c r="C24" s="5" t="s">
        <v>370</v>
      </c>
      <c r="D24" s="5" t="s">
        <v>374</v>
      </c>
      <c r="E24" s="4" t="s">
        <v>376</v>
      </c>
      <c r="F24" s="4" t="s">
        <v>378</v>
      </c>
      <c r="G24" s="6" t="s">
        <v>1241</v>
      </c>
      <c r="H24" s="8">
        <v>0.35</v>
      </c>
      <c r="I24" s="5" t="s">
        <v>151</v>
      </c>
      <c r="J24" s="5" t="s">
        <v>167</v>
      </c>
      <c r="K24" s="5" t="s">
        <v>153</v>
      </c>
      <c r="L24" s="5" t="s">
        <v>210</v>
      </c>
      <c r="M24" s="8">
        <v>18793</v>
      </c>
      <c r="N24" s="5" t="s">
        <v>211</v>
      </c>
    </row>
    <row r="25" spans="1:14" x14ac:dyDescent="0.3">
      <c r="A25" s="1"/>
      <c r="B25" s="5" t="s">
        <v>379</v>
      </c>
      <c r="C25" s="5" t="s">
        <v>380</v>
      </c>
      <c r="D25" s="5" t="s">
        <v>213</v>
      </c>
      <c r="E25" s="4" t="s">
        <v>381</v>
      </c>
      <c r="F25" s="4" t="s">
        <v>159</v>
      </c>
      <c r="G25" s="6" t="s">
        <v>382</v>
      </c>
      <c r="H25" s="8">
        <v>1.5</v>
      </c>
      <c r="I25" s="5" t="s">
        <v>151</v>
      </c>
      <c r="J25" s="5" t="s">
        <v>167</v>
      </c>
      <c r="K25" s="5" t="s">
        <v>153</v>
      </c>
      <c r="L25" s="5" t="s">
        <v>154</v>
      </c>
      <c r="M25" s="8">
        <v>15113</v>
      </c>
      <c r="N25" s="5" t="s">
        <v>211</v>
      </c>
    </row>
    <row r="26" spans="1:14" x14ac:dyDescent="0.3">
      <c r="A26" s="1"/>
      <c r="B26" s="5" t="s">
        <v>456</v>
      </c>
      <c r="C26" s="5" t="s">
        <v>457</v>
      </c>
      <c r="D26" s="5" t="s">
        <v>213</v>
      </c>
      <c r="E26" s="4" t="s">
        <v>158</v>
      </c>
      <c r="F26" s="4" t="s">
        <v>159</v>
      </c>
      <c r="G26" s="6" t="s">
        <v>1242</v>
      </c>
      <c r="H26" s="8">
        <v>0.25</v>
      </c>
      <c r="I26" s="5" t="s">
        <v>209</v>
      </c>
      <c r="J26" s="5" t="s">
        <v>167</v>
      </c>
      <c r="K26" s="5" t="s">
        <v>153</v>
      </c>
      <c r="L26" s="5" t="s">
        <v>171</v>
      </c>
      <c r="M26" s="8">
        <v>21891</v>
      </c>
      <c r="N26" s="5" t="s">
        <v>211</v>
      </c>
    </row>
    <row r="27" spans="1:14" x14ac:dyDescent="0.3">
      <c r="A27" s="1"/>
      <c r="B27" s="5" t="s">
        <v>456</v>
      </c>
      <c r="C27" s="5" t="s">
        <v>1243</v>
      </c>
      <c r="D27" s="5" t="s">
        <v>61</v>
      </c>
      <c r="E27" s="4" t="s">
        <v>158</v>
      </c>
      <c r="F27" s="4" t="s">
        <v>159</v>
      </c>
      <c r="G27" s="6" t="s">
        <v>460</v>
      </c>
      <c r="H27" s="8">
        <v>55</v>
      </c>
      <c r="I27" s="5" t="s">
        <v>151</v>
      </c>
      <c r="J27" s="5" t="s">
        <v>167</v>
      </c>
      <c r="K27" s="5" t="s">
        <v>153</v>
      </c>
      <c r="L27" s="5" t="s">
        <v>154</v>
      </c>
      <c r="M27" s="8">
        <v>191</v>
      </c>
      <c r="N27" s="5" t="s">
        <v>211</v>
      </c>
    </row>
    <row r="28" spans="1:14" x14ac:dyDescent="0.3">
      <c r="A28" s="1"/>
      <c r="B28" s="5" t="s">
        <v>122</v>
      </c>
      <c r="C28" s="5" t="s">
        <v>469</v>
      </c>
      <c r="D28" s="5" t="s">
        <v>213</v>
      </c>
      <c r="E28" s="4" t="s">
        <v>158</v>
      </c>
      <c r="F28" s="4" t="s">
        <v>159</v>
      </c>
      <c r="G28" s="6" t="s">
        <v>1244</v>
      </c>
      <c r="H28" s="8">
        <v>87</v>
      </c>
      <c r="I28" s="5" t="s">
        <v>151</v>
      </c>
      <c r="J28" s="5" t="s">
        <v>167</v>
      </c>
      <c r="K28" s="5" t="s">
        <v>153</v>
      </c>
      <c r="L28" s="5" t="s">
        <v>210</v>
      </c>
      <c r="M28" s="8">
        <v>14965</v>
      </c>
      <c r="N28" s="5" t="s">
        <v>211</v>
      </c>
    </row>
    <row r="29" spans="1:14" x14ac:dyDescent="0.3">
      <c r="A29" s="1"/>
      <c r="B29" s="5" t="s">
        <v>122</v>
      </c>
      <c r="C29" s="5" t="s">
        <v>471</v>
      </c>
      <c r="D29" s="5" t="s">
        <v>213</v>
      </c>
      <c r="E29" s="4" t="s">
        <v>158</v>
      </c>
      <c r="F29" s="4" t="s">
        <v>159</v>
      </c>
      <c r="G29" s="6" t="s">
        <v>1245</v>
      </c>
      <c r="H29" s="8">
        <v>17.5</v>
      </c>
      <c r="I29" s="5" t="s">
        <v>151</v>
      </c>
      <c r="J29" s="5" t="s">
        <v>167</v>
      </c>
      <c r="K29" s="5" t="s">
        <v>153</v>
      </c>
      <c r="L29" s="5" t="s">
        <v>154</v>
      </c>
      <c r="M29" s="8">
        <v>100</v>
      </c>
      <c r="N29" s="5" t="s">
        <v>211</v>
      </c>
    </row>
    <row r="30" spans="1:14" ht="26.4" x14ac:dyDescent="0.3">
      <c r="A30" s="1"/>
      <c r="B30" s="5" t="s">
        <v>122</v>
      </c>
      <c r="C30" s="5" t="s">
        <v>473</v>
      </c>
      <c r="D30" s="5" t="s">
        <v>61</v>
      </c>
      <c r="E30" s="4" t="s">
        <v>158</v>
      </c>
      <c r="F30" s="4" t="s">
        <v>159</v>
      </c>
      <c r="G30" s="6" t="s">
        <v>1246</v>
      </c>
      <c r="H30" s="8">
        <v>12.92</v>
      </c>
      <c r="I30" s="5" t="s">
        <v>151</v>
      </c>
      <c r="J30" s="5" t="s">
        <v>167</v>
      </c>
      <c r="K30" s="5" t="s">
        <v>153</v>
      </c>
      <c r="L30" s="5" t="s">
        <v>154</v>
      </c>
      <c r="M30" s="8">
        <v>40</v>
      </c>
      <c r="N30" s="5" t="s">
        <v>211</v>
      </c>
    </row>
    <row r="31" spans="1:14" x14ac:dyDescent="0.3">
      <c r="A31" s="1"/>
      <c r="B31" s="5" t="s">
        <v>122</v>
      </c>
      <c r="C31" s="5" t="s">
        <v>481</v>
      </c>
      <c r="D31" s="5" t="s">
        <v>213</v>
      </c>
      <c r="E31" s="4" t="s">
        <v>482</v>
      </c>
      <c r="F31" s="4" t="s">
        <v>159</v>
      </c>
      <c r="G31" s="6" t="s">
        <v>1247</v>
      </c>
      <c r="H31" s="8">
        <v>22.065000000000001</v>
      </c>
      <c r="I31" s="5" t="s">
        <v>151</v>
      </c>
      <c r="J31" s="5" t="s">
        <v>167</v>
      </c>
      <c r="K31" s="5" t="s">
        <v>153</v>
      </c>
      <c r="L31" s="5" t="s">
        <v>154</v>
      </c>
      <c r="M31" s="8">
        <v>50</v>
      </c>
      <c r="N31" s="5" t="s">
        <v>211</v>
      </c>
    </row>
    <row r="32" spans="1:14" x14ac:dyDescent="0.3">
      <c r="A32" s="1"/>
      <c r="B32" s="5" t="s">
        <v>122</v>
      </c>
      <c r="C32" s="5" t="s">
        <v>481</v>
      </c>
      <c r="D32" s="5" t="s">
        <v>80</v>
      </c>
      <c r="E32" s="4" t="s">
        <v>484</v>
      </c>
      <c r="F32" s="4" t="s">
        <v>485</v>
      </c>
      <c r="G32" s="6" t="s">
        <v>1248</v>
      </c>
      <c r="H32" s="8">
        <v>23.155000000000001</v>
      </c>
      <c r="I32" s="5" t="s">
        <v>151</v>
      </c>
      <c r="J32" s="5" t="s">
        <v>167</v>
      </c>
      <c r="K32" s="5" t="s">
        <v>153</v>
      </c>
      <c r="L32" s="5" t="s">
        <v>154</v>
      </c>
      <c r="M32" s="8">
        <v>52</v>
      </c>
      <c r="N32"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B7" activePane="bottomRight" state="frozen"/>
      <selection pane="topRight" activeCell="C1" sqref="C1"/>
      <selection pane="bottomLeft" activeCell="A7" sqref="A7"/>
      <selection pane="bottomRight" activeCell="GW15" sqref="GW15"/>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5" t="s">
        <v>50</v>
      </c>
      <c r="C3" s="191"/>
      <c r="D3" s="191"/>
      <c r="E3" s="216" t="s">
        <v>1249</v>
      </c>
      <c r="F3" s="216"/>
      <c r="G3" s="216"/>
      <c r="H3" s="2"/>
      <c r="I3" s="2"/>
      <c r="J3" s="2"/>
      <c r="K3" s="2"/>
      <c r="L3" s="2" t="s">
        <v>1250</v>
      </c>
      <c r="M3" s="2"/>
      <c r="N3" s="2"/>
      <c r="O3" s="2"/>
      <c r="P3" s="2"/>
      <c r="Q3" s="2"/>
      <c r="R3" s="2"/>
      <c r="S3" s="2"/>
      <c r="T3" s="2"/>
      <c r="U3" s="2"/>
      <c r="V3" s="2" t="s">
        <v>1249</v>
      </c>
      <c r="W3" s="2"/>
      <c r="X3" s="2"/>
      <c r="Y3" s="2"/>
      <c r="Z3" s="2"/>
      <c r="AA3" s="2"/>
      <c r="AB3" s="2"/>
      <c r="AC3" s="2" t="s">
        <v>1250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1252</v>
      </c>
      <c r="GQ3" s="1"/>
      <c r="GR3" s="1"/>
      <c r="GS3" s="1"/>
      <c r="GT3" s="1"/>
      <c r="GU3" s="1"/>
      <c r="GV3" s="1"/>
      <c r="GW3" s="1"/>
      <c r="GX3" s="1"/>
      <c r="GY3" s="87" t="s">
        <v>1253</v>
      </c>
      <c r="GZ3" s="1"/>
      <c r="HA3" s="1"/>
      <c r="HB3" s="1"/>
      <c r="HC3" s="1"/>
      <c r="HD3" s="1"/>
      <c r="HE3" s="1"/>
      <c r="HF3" s="1"/>
      <c r="HG3" s="1"/>
      <c r="HH3" s="87" t="s">
        <v>918</v>
      </c>
      <c r="HI3" s="1"/>
      <c r="HJ3" s="1"/>
    </row>
    <row r="4" spans="1:218" ht="0" hidden="1" customHeight="1" x14ac:dyDescent="0.3">
      <c r="A4" s="1"/>
      <c r="B4" s="88" t="s">
        <v>1254</v>
      </c>
      <c r="C4" s="217" t="s">
        <v>1255</v>
      </c>
      <c r="D4" s="218" t="s">
        <v>549</v>
      </c>
      <c r="E4" s="219"/>
      <c r="F4" s="219"/>
      <c r="G4" s="220"/>
      <c r="H4" s="218" t="s">
        <v>1256</v>
      </c>
      <c r="I4" s="220"/>
      <c r="J4" s="218" t="s">
        <v>1257</v>
      </c>
      <c r="K4" s="220"/>
      <c r="L4" s="218" t="s">
        <v>91</v>
      </c>
      <c r="M4" s="219"/>
      <c r="N4" s="219"/>
      <c r="O4" s="219"/>
      <c r="P4" s="219"/>
      <c r="Q4" s="219"/>
      <c r="R4" s="219"/>
      <c r="S4" s="220"/>
      <c r="T4" s="218" t="s">
        <v>550</v>
      </c>
      <c r="U4" s="219"/>
      <c r="V4" s="219"/>
      <c r="W4" s="220"/>
      <c r="X4" s="217" t="s">
        <v>1258</v>
      </c>
      <c r="Y4" s="218" t="s">
        <v>253</v>
      </c>
      <c r="Z4" s="219"/>
      <c r="AA4" s="220"/>
      <c r="AB4" s="218" t="s">
        <v>58</v>
      </c>
      <c r="AC4" s="219"/>
      <c r="AD4" s="219"/>
      <c r="AE4" s="219"/>
      <c r="AF4" s="219"/>
      <c r="AG4" s="219"/>
      <c r="AH4" s="220"/>
      <c r="AI4" s="217" t="s">
        <v>1259</v>
      </c>
      <c r="AJ4" s="217" t="s">
        <v>1260</v>
      </c>
      <c r="AK4" s="217" t="s">
        <v>1261</v>
      </c>
      <c r="AL4" s="218" t="s">
        <v>1262</v>
      </c>
      <c r="AM4" s="220"/>
      <c r="AN4" s="218" t="s">
        <v>1263</v>
      </c>
      <c r="AO4" s="220"/>
      <c r="AP4" s="217" t="s">
        <v>1264</v>
      </c>
      <c r="AQ4" s="218" t="s">
        <v>1265</v>
      </c>
      <c r="AR4" s="220"/>
      <c r="AS4" s="217" t="s">
        <v>1266</v>
      </c>
      <c r="AT4" s="217" t="s">
        <v>1267</v>
      </c>
      <c r="AU4" s="217" t="s">
        <v>1268</v>
      </c>
      <c r="AV4" s="218" t="s">
        <v>87</v>
      </c>
      <c r="AW4" s="219"/>
      <c r="AX4" s="220"/>
      <c r="AY4" s="218" t="s">
        <v>122</v>
      </c>
      <c r="AZ4" s="219"/>
      <c r="BA4" s="219"/>
      <c r="BB4" s="219"/>
      <c r="BC4" s="219"/>
      <c r="BD4" s="219"/>
      <c r="BE4" s="219"/>
      <c r="BF4" s="220"/>
      <c r="BG4" s="218" t="s">
        <v>1269</v>
      </c>
      <c r="BH4" s="220"/>
      <c r="BI4" s="217" t="s">
        <v>651</v>
      </c>
      <c r="BJ4" s="218" t="s">
        <v>67</v>
      </c>
      <c r="BK4" s="219"/>
      <c r="BL4" s="220"/>
      <c r="BM4" s="218" t="s">
        <v>75</v>
      </c>
      <c r="BN4" s="219"/>
      <c r="BO4" s="219"/>
      <c r="BP4" s="219"/>
      <c r="BQ4" s="219"/>
      <c r="BR4" s="219"/>
      <c r="BS4" s="219"/>
      <c r="BT4" s="219"/>
      <c r="BU4" s="219"/>
      <c r="BV4" s="219"/>
      <c r="BW4" s="219"/>
      <c r="BX4" s="219"/>
      <c r="BY4" s="219"/>
      <c r="BZ4" s="220"/>
      <c r="CA4" s="218" t="s">
        <v>1270</v>
      </c>
      <c r="CB4" s="220"/>
      <c r="CC4" s="217" t="s">
        <v>1271</v>
      </c>
      <c r="CD4" s="218" t="s">
        <v>107</v>
      </c>
      <c r="CE4" s="219"/>
      <c r="CF4" s="219"/>
      <c r="CG4" s="219"/>
      <c r="CH4" s="219"/>
      <c r="CI4" s="219"/>
      <c r="CJ4" s="219"/>
      <c r="CK4" s="219"/>
      <c r="CL4" s="219"/>
      <c r="CM4" s="219"/>
      <c r="CN4" s="219"/>
      <c r="CO4" s="220"/>
      <c r="CP4" s="218" t="s">
        <v>119</v>
      </c>
      <c r="CQ4" s="219"/>
      <c r="CR4" s="219"/>
      <c r="CS4" s="220"/>
      <c r="CT4" s="218" t="s">
        <v>1272</v>
      </c>
      <c r="CU4" s="220"/>
      <c r="CV4" s="218" t="s">
        <v>1273</v>
      </c>
      <c r="CW4" s="219"/>
      <c r="CX4" s="220"/>
      <c r="CY4" s="218" t="s">
        <v>1274</v>
      </c>
      <c r="CZ4" s="219"/>
      <c r="DA4" s="219"/>
      <c r="DB4" s="220"/>
      <c r="DC4" s="218" t="s">
        <v>1275</v>
      </c>
      <c r="DD4" s="219"/>
      <c r="DE4" s="219"/>
      <c r="DF4" s="219"/>
      <c r="DG4" s="219"/>
      <c r="DH4" s="219"/>
      <c r="DI4" s="219"/>
      <c r="DJ4" s="219"/>
      <c r="DK4" s="219"/>
      <c r="DL4" s="219"/>
      <c r="DM4" s="219"/>
      <c r="DN4" s="220"/>
      <c r="DO4" s="218" t="s">
        <v>1276</v>
      </c>
      <c r="DP4" s="219"/>
      <c r="DQ4" s="219"/>
      <c r="DR4" s="220"/>
      <c r="DS4" s="218" t="s">
        <v>1277</v>
      </c>
      <c r="DT4" s="219"/>
      <c r="DU4" s="219"/>
      <c r="DV4" s="220"/>
      <c r="DW4" s="217"/>
      <c r="DX4" s="218" t="s">
        <v>1278</v>
      </c>
      <c r="DY4" s="219"/>
      <c r="DZ4" s="219"/>
      <c r="EA4" s="219"/>
      <c r="EB4" s="219"/>
      <c r="EC4" s="220"/>
      <c r="ED4" s="1"/>
      <c r="EE4" s="217" t="s">
        <v>1279</v>
      </c>
      <c r="EF4" s="217" t="s">
        <v>1280</v>
      </c>
      <c r="EG4" s="217" t="s">
        <v>1281</v>
      </c>
      <c r="EH4" s="217" t="s">
        <v>1282</v>
      </c>
      <c r="EI4" s="217" t="s">
        <v>1283</v>
      </c>
      <c r="EJ4" s="217" t="s">
        <v>1284</v>
      </c>
      <c r="EK4" s="217" t="s">
        <v>1285</v>
      </c>
      <c r="EL4" s="218" t="s">
        <v>1256</v>
      </c>
      <c r="EM4" s="220"/>
      <c r="EN4" s="217" t="s">
        <v>1259</v>
      </c>
      <c r="EO4" s="217" t="s">
        <v>1286</v>
      </c>
      <c r="EP4" s="217" t="s">
        <v>1287</v>
      </c>
      <c r="EQ4" s="217" t="s">
        <v>1288</v>
      </c>
      <c r="ER4" s="217" t="s">
        <v>1289</v>
      </c>
      <c r="ES4" s="217" t="s">
        <v>1290</v>
      </c>
      <c r="ET4" s="217" t="s">
        <v>1291</v>
      </c>
      <c r="EU4" s="217" t="s">
        <v>1292</v>
      </c>
      <c r="EV4" s="217" t="s">
        <v>1293</v>
      </c>
      <c r="EW4" s="217" t="s">
        <v>1294</v>
      </c>
      <c r="EX4" s="217" t="s">
        <v>1295</v>
      </c>
      <c r="EY4" s="217" t="s">
        <v>1296</v>
      </c>
      <c r="EZ4" s="217" t="s">
        <v>1297</v>
      </c>
      <c r="FA4" s="218" t="s">
        <v>379</v>
      </c>
      <c r="FB4" s="219"/>
      <c r="FC4" s="219"/>
      <c r="FD4" s="220"/>
      <c r="FE4" s="217" t="s">
        <v>1298</v>
      </c>
      <c r="FF4" s="217" t="s">
        <v>1299</v>
      </c>
      <c r="FG4" s="217" t="s">
        <v>1300</v>
      </c>
      <c r="FH4" s="217" t="s">
        <v>1301</v>
      </c>
      <c r="FI4" s="217" t="s">
        <v>1302</v>
      </c>
      <c r="FJ4" s="217" t="s">
        <v>1303</v>
      </c>
      <c r="FK4" s="217" t="s">
        <v>1304</v>
      </c>
      <c r="FL4" s="218" t="s">
        <v>247</v>
      </c>
      <c r="FM4" s="219"/>
      <c r="FN4" s="219"/>
      <c r="FO4" s="220"/>
      <c r="FP4" s="217" t="s">
        <v>1305</v>
      </c>
      <c r="FQ4" s="218" t="s">
        <v>1306</v>
      </c>
      <c r="FR4" s="220"/>
      <c r="FS4" s="218" t="s">
        <v>75</v>
      </c>
      <c r="FT4" s="219"/>
      <c r="FU4" s="219"/>
      <c r="FV4" s="219"/>
      <c r="FW4" s="220"/>
      <c r="FX4" s="218" t="s">
        <v>1307</v>
      </c>
      <c r="FY4" s="220"/>
      <c r="FZ4" s="218" t="s">
        <v>38</v>
      </c>
      <c r="GA4" s="219"/>
      <c r="GB4" s="219"/>
      <c r="GC4" s="220"/>
      <c r="GD4" s="217" t="s">
        <v>1308</v>
      </c>
      <c r="GE4" s="217" t="s">
        <v>1309</v>
      </c>
      <c r="GF4" s="217" t="s">
        <v>1310</v>
      </c>
      <c r="GG4" s="218" t="s">
        <v>107</v>
      </c>
      <c r="GH4" s="219"/>
      <c r="GI4" s="219"/>
      <c r="GJ4" s="219"/>
      <c r="GK4" s="220"/>
      <c r="GL4" s="217" t="s">
        <v>1311</v>
      </c>
      <c r="GM4" s="218" t="s">
        <v>1312</v>
      </c>
      <c r="GN4" s="220"/>
      <c r="GO4" s="1"/>
      <c r="GP4" s="217" t="s">
        <v>1279</v>
      </c>
      <c r="GQ4" s="218" t="s">
        <v>1313</v>
      </c>
      <c r="GR4" s="220"/>
      <c r="GS4" s="217" t="s">
        <v>1286</v>
      </c>
      <c r="GT4" s="217" t="s">
        <v>1300</v>
      </c>
      <c r="GU4" s="217" t="s">
        <v>1301</v>
      </c>
      <c r="GV4" s="218" t="s">
        <v>1314</v>
      </c>
      <c r="GW4" s="220"/>
      <c r="GX4" s="1"/>
      <c r="GY4" s="217" t="s">
        <v>1315</v>
      </c>
      <c r="GZ4" s="217" t="s">
        <v>1316</v>
      </c>
      <c r="HA4" s="217" t="s">
        <v>1317</v>
      </c>
      <c r="HB4" s="217" t="s">
        <v>1318</v>
      </c>
      <c r="HC4" s="217" t="s">
        <v>1319</v>
      </c>
      <c r="HD4" s="217" t="s">
        <v>1320</v>
      </c>
      <c r="HE4" s="218" t="s">
        <v>1312</v>
      </c>
      <c r="HF4" s="220"/>
      <c r="HG4" s="1"/>
      <c r="HH4" s="218" t="s">
        <v>1277</v>
      </c>
      <c r="HI4" s="219"/>
      <c r="HJ4" s="220"/>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1321</v>
      </c>
      <c r="C6" s="93" t="s">
        <v>301</v>
      </c>
      <c r="D6" s="94" t="s">
        <v>602</v>
      </c>
      <c r="E6" s="95" t="s">
        <v>603</v>
      </c>
      <c r="F6" s="95" t="s">
        <v>604</v>
      </c>
      <c r="G6" s="96" t="s">
        <v>605</v>
      </c>
      <c r="H6" s="94" t="s">
        <v>606</v>
      </c>
      <c r="I6" s="96" t="s">
        <v>607</v>
      </c>
      <c r="J6" s="94" t="s">
        <v>608</v>
      </c>
      <c r="K6" s="96" t="s">
        <v>609</v>
      </c>
      <c r="L6" s="94" t="s">
        <v>610</v>
      </c>
      <c r="M6" s="95" t="s">
        <v>611</v>
      </c>
      <c r="N6" s="95" t="s">
        <v>612</v>
      </c>
      <c r="O6" s="95" t="s">
        <v>613</v>
      </c>
      <c r="P6" s="95" t="s">
        <v>614</v>
      </c>
      <c r="Q6" s="95" t="s">
        <v>615</v>
      </c>
      <c r="R6" s="95" t="s">
        <v>616</v>
      </c>
      <c r="S6" s="96" t="s">
        <v>617</v>
      </c>
      <c r="T6" s="94" t="s">
        <v>618</v>
      </c>
      <c r="U6" s="95" t="s">
        <v>619</v>
      </c>
      <c r="V6" s="95" t="s">
        <v>620</v>
      </c>
      <c r="W6" s="96" t="s">
        <v>621</v>
      </c>
      <c r="X6" s="93" t="s">
        <v>622</v>
      </c>
      <c r="Y6" s="94" t="s">
        <v>623</v>
      </c>
      <c r="Z6" s="95" t="s">
        <v>624</v>
      </c>
      <c r="AA6" s="96" t="s">
        <v>254</v>
      </c>
      <c r="AB6" s="94" t="s">
        <v>625</v>
      </c>
      <c r="AC6" s="95" t="s">
        <v>626</v>
      </c>
      <c r="AD6" s="95" t="s">
        <v>235</v>
      </c>
      <c r="AE6" s="95" t="s">
        <v>242</v>
      </c>
      <c r="AF6" s="95" t="s">
        <v>627</v>
      </c>
      <c r="AG6" s="95" t="s">
        <v>628</v>
      </c>
      <c r="AH6" s="96" t="s">
        <v>629</v>
      </c>
      <c r="AI6" s="93" t="s">
        <v>459</v>
      </c>
      <c r="AJ6" s="93" t="s">
        <v>630</v>
      </c>
      <c r="AK6" s="93" t="s">
        <v>631</v>
      </c>
      <c r="AL6" s="94" t="s">
        <v>632</v>
      </c>
      <c r="AM6" s="96" t="s">
        <v>633</v>
      </c>
      <c r="AN6" s="94" t="s">
        <v>634</v>
      </c>
      <c r="AO6" s="96" t="s">
        <v>635</v>
      </c>
      <c r="AP6" s="93" t="s">
        <v>553</v>
      </c>
      <c r="AQ6" s="94" t="s">
        <v>636</v>
      </c>
      <c r="AR6" s="96" t="s">
        <v>637</v>
      </c>
      <c r="AS6" s="93" t="s">
        <v>638</v>
      </c>
      <c r="AT6" s="93" t="s">
        <v>639</v>
      </c>
      <c r="AU6" s="93" t="s">
        <v>640</v>
      </c>
      <c r="AV6" s="94" t="s">
        <v>641</v>
      </c>
      <c r="AW6" s="95" t="s">
        <v>642</v>
      </c>
      <c r="AX6" s="96" t="s">
        <v>643</v>
      </c>
      <c r="AY6" s="94" t="s">
        <v>481</v>
      </c>
      <c r="AZ6" s="95" t="s">
        <v>644</v>
      </c>
      <c r="BA6" s="95" t="s">
        <v>645</v>
      </c>
      <c r="BB6" s="95" t="s">
        <v>473</v>
      </c>
      <c r="BC6" s="95" t="s">
        <v>646</v>
      </c>
      <c r="BD6" s="95" t="s">
        <v>647</v>
      </c>
      <c r="BE6" s="95" t="s">
        <v>648</v>
      </c>
      <c r="BF6" s="96" t="s">
        <v>469</v>
      </c>
      <c r="BG6" s="94" t="s">
        <v>649</v>
      </c>
      <c r="BH6" s="96" t="s">
        <v>650</v>
      </c>
      <c r="BI6" s="93" t="s">
        <v>651</v>
      </c>
      <c r="BJ6" s="94" t="s">
        <v>652</v>
      </c>
      <c r="BK6" s="95" t="s">
        <v>653</v>
      </c>
      <c r="BL6" s="96" t="s">
        <v>654</v>
      </c>
      <c r="BM6" s="94" t="s">
        <v>655</v>
      </c>
      <c r="BN6" s="95" t="s">
        <v>656</v>
      </c>
      <c r="BO6" s="95" t="s">
        <v>657</v>
      </c>
      <c r="BP6" s="95" t="s">
        <v>658</v>
      </c>
      <c r="BQ6" s="95" t="s">
        <v>659</v>
      </c>
      <c r="BR6" s="95" t="s">
        <v>660</v>
      </c>
      <c r="BS6" s="95" t="s">
        <v>661</v>
      </c>
      <c r="BT6" s="95" t="s">
        <v>662</v>
      </c>
      <c r="BU6" s="95" t="s">
        <v>663</v>
      </c>
      <c r="BV6" s="95" t="s">
        <v>664</v>
      </c>
      <c r="BW6" s="95" t="s">
        <v>665</v>
      </c>
      <c r="BX6" s="95" t="s">
        <v>666</v>
      </c>
      <c r="BY6" s="95" t="s">
        <v>667</v>
      </c>
      <c r="BZ6" s="96" t="s">
        <v>668</v>
      </c>
      <c r="CA6" s="94" t="s">
        <v>669</v>
      </c>
      <c r="CB6" s="96" t="s">
        <v>670</v>
      </c>
      <c r="CC6" s="93" t="s">
        <v>671</v>
      </c>
      <c r="CD6" s="94" t="s">
        <v>672</v>
      </c>
      <c r="CE6" s="95" t="s">
        <v>673</v>
      </c>
      <c r="CF6" s="95" t="s">
        <v>674</v>
      </c>
      <c r="CG6" s="95" t="s">
        <v>675</v>
      </c>
      <c r="CH6" s="95" t="s">
        <v>676</v>
      </c>
      <c r="CI6" s="95" t="s">
        <v>677</v>
      </c>
      <c r="CJ6" s="95" t="s">
        <v>678</v>
      </c>
      <c r="CK6" s="95" t="s">
        <v>679</v>
      </c>
      <c r="CL6" s="95" t="s">
        <v>680</v>
      </c>
      <c r="CM6" s="95" t="s">
        <v>681</v>
      </c>
      <c r="CN6" s="95" t="s">
        <v>682</v>
      </c>
      <c r="CO6" s="96" t="s">
        <v>683</v>
      </c>
      <c r="CP6" s="94" t="s">
        <v>684</v>
      </c>
      <c r="CQ6" s="95" t="s">
        <v>685</v>
      </c>
      <c r="CR6" s="95" t="s">
        <v>686</v>
      </c>
      <c r="CS6" s="96" t="s">
        <v>687</v>
      </c>
      <c r="CT6" s="94" t="s">
        <v>688</v>
      </c>
      <c r="CU6" s="96" t="s">
        <v>689</v>
      </c>
      <c r="CV6" s="94" t="s">
        <v>1322</v>
      </c>
      <c r="CW6" s="95" t="s">
        <v>1323</v>
      </c>
      <c r="CX6" s="96" t="s">
        <v>1324</v>
      </c>
      <c r="CY6" s="94" t="s">
        <v>1325</v>
      </c>
      <c r="CZ6" s="95" t="s">
        <v>1326</v>
      </c>
      <c r="DA6" s="95" t="s">
        <v>1327</v>
      </c>
      <c r="DB6" s="96" t="s">
        <v>1328</v>
      </c>
      <c r="DC6" s="94" t="s">
        <v>1329</v>
      </c>
      <c r="DD6" s="95" t="s">
        <v>1330</v>
      </c>
      <c r="DE6" s="95" t="s">
        <v>1331</v>
      </c>
      <c r="DF6" s="95" t="s">
        <v>1332</v>
      </c>
      <c r="DG6" s="95" t="s">
        <v>1333</v>
      </c>
      <c r="DH6" s="95" t="s">
        <v>1334</v>
      </c>
      <c r="DI6" s="95" t="s">
        <v>1335</v>
      </c>
      <c r="DJ6" s="95" t="s">
        <v>1336</v>
      </c>
      <c r="DK6" s="95" t="s">
        <v>1337</v>
      </c>
      <c r="DL6" s="95" t="s">
        <v>1338</v>
      </c>
      <c r="DM6" s="95" t="s">
        <v>1339</v>
      </c>
      <c r="DN6" s="96" t="s">
        <v>1340</v>
      </c>
      <c r="DO6" s="94" t="s">
        <v>1341</v>
      </c>
      <c r="DP6" s="95" t="s">
        <v>1342</v>
      </c>
      <c r="DQ6" s="95" t="s">
        <v>1343</v>
      </c>
      <c r="DR6" s="96" t="s">
        <v>1344</v>
      </c>
      <c r="DS6" s="94" t="s">
        <v>1345</v>
      </c>
      <c r="DT6" s="95" t="s">
        <v>1346</v>
      </c>
      <c r="DU6" s="95" t="s">
        <v>1347</v>
      </c>
      <c r="DV6" s="96" t="s">
        <v>1348</v>
      </c>
      <c r="DW6" s="93" t="s">
        <v>1349</v>
      </c>
      <c r="DX6" s="94" t="s">
        <v>1350</v>
      </c>
      <c r="DY6" s="95" t="s">
        <v>1351</v>
      </c>
      <c r="DZ6" s="95" t="s">
        <v>1352</v>
      </c>
      <c r="EA6" s="95" t="s">
        <v>1353</v>
      </c>
      <c r="EB6" s="95" t="s">
        <v>1354</v>
      </c>
      <c r="EC6" s="96" t="s">
        <v>1355</v>
      </c>
      <c r="ED6" s="1"/>
      <c r="EE6" s="93" t="s">
        <v>747</v>
      </c>
      <c r="EF6" s="93" t="s">
        <v>690</v>
      </c>
      <c r="EG6" s="93" t="s">
        <v>691</v>
      </c>
      <c r="EH6" s="93" t="s">
        <v>692</v>
      </c>
      <c r="EI6" s="93" t="s">
        <v>693</v>
      </c>
      <c r="EJ6" s="93" t="s">
        <v>694</v>
      </c>
      <c r="EK6" s="93" t="s">
        <v>695</v>
      </c>
      <c r="EL6" s="94" t="s">
        <v>696</v>
      </c>
      <c r="EM6" s="96" t="s">
        <v>697</v>
      </c>
      <c r="EN6" s="93" t="s">
        <v>698</v>
      </c>
      <c r="EO6" s="93" t="s">
        <v>750</v>
      </c>
      <c r="EP6" s="93" t="s">
        <v>699</v>
      </c>
      <c r="EQ6" s="93" t="s">
        <v>268</v>
      </c>
      <c r="ER6" s="93" t="s">
        <v>700</v>
      </c>
      <c r="ES6" s="93" t="s">
        <v>701</v>
      </c>
      <c r="ET6" s="93" t="s">
        <v>702</v>
      </c>
      <c r="EU6" s="93" t="s">
        <v>703</v>
      </c>
      <c r="EV6" s="93" t="s">
        <v>704</v>
      </c>
      <c r="EW6" s="93" t="s">
        <v>705</v>
      </c>
      <c r="EX6" s="93" t="s">
        <v>706</v>
      </c>
      <c r="EY6" s="93" t="s">
        <v>707</v>
      </c>
      <c r="EZ6" s="93" t="s">
        <v>708</v>
      </c>
      <c r="FA6" s="94" t="s">
        <v>709</v>
      </c>
      <c r="FB6" s="95" t="s">
        <v>710</v>
      </c>
      <c r="FC6" s="95" t="s">
        <v>711</v>
      </c>
      <c r="FD6" s="96" t="s">
        <v>712</v>
      </c>
      <c r="FE6" s="93" t="s">
        <v>713</v>
      </c>
      <c r="FF6" s="93" t="s">
        <v>714</v>
      </c>
      <c r="FG6" s="93" t="s">
        <v>751</v>
      </c>
      <c r="FH6" s="93" t="s">
        <v>752</v>
      </c>
      <c r="FI6" s="93" t="s">
        <v>715</v>
      </c>
      <c r="FJ6" s="93" t="s">
        <v>716</v>
      </c>
      <c r="FK6" s="93" t="s">
        <v>717</v>
      </c>
      <c r="FL6" s="94" t="s">
        <v>718</v>
      </c>
      <c r="FM6" s="95" t="s">
        <v>719</v>
      </c>
      <c r="FN6" s="95" t="s">
        <v>720</v>
      </c>
      <c r="FO6" s="96" t="s">
        <v>721</v>
      </c>
      <c r="FP6" s="93" t="s">
        <v>722</v>
      </c>
      <c r="FQ6" s="94" t="s">
        <v>723</v>
      </c>
      <c r="FR6" s="96" t="s">
        <v>724</v>
      </c>
      <c r="FS6" s="94" t="s">
        <v>725</v>
      </c>
      <c r="FT6" s="95" t="s">
        <v>726</v>
      </c>
      <c r="FU6" s="95" t="s">
        <v>727</v>
      </c>
      <c r="FV6" s="95" t="s">
        <v>728</v>
      </c>
      <c r="FW6" s="96" t="s">
        <v>729</v>
      </c>
      <c r="FX6" s="94" t="s">
        <v>730</v>
      </c>
      <c r="FY6" s="96" t="s">
        <v>731</v>
      </c>
      <c r="FZ6" s="94" t="s">
        <v>732</v>
      </c>
      <c r="GA6" s="95" t="s">
        <v>733</v>
      </c>
      <c r="GB6" s="95" t="s">
        <v>734</v>
      </c>
      <c r="GC6" s="96" t="s">
        <v>735</v>
      </c>
      <c r="GD6" s="93" t="s">
        <v>736</v>
      </c>
      <c r="GE6" s="93" t="s">
        <v>737</v>
      </c>
      <c r="GF6" s="93" t="s">
        <v>738</v>
      </c>
      <c r="GG6" s="94" t="s">
        <v>739</v>
      </c>
      <c r="GH6" s="95" t="s">
        <v>740</v>
      </c>
      <c r="GI6" s="95" t="s">
        <v>741</v>
      </c>
      <c r="GJ6" s="95" t="s">
        <v>742</v>
      </c>
      <c r="GK6" s="96" t="s">
        <v>743</v>
      </c>
      <c r="GL6" s="93" t="s">
        <v>744</v>
      </c>
      <c r="GM6" s="94" t="s">
        <v>745</v>
      </c>
      <c r="GN6" s="96" t="s">
        <v>746</v>
      </c>
      <c r="GO6" s="1"/>
      <c r="GP6" s="93" t="s">
        <v>747</v>
      </c>
      <c r="GQ6" s="94" t="s">
        <v>748</v>
      </c>
      <c r="GR6" s="96" t="s">
        <v>749</v>
      </c>
      <c r="GS6" s="93" t="s">
        <v>750</v>
      </c>
      <c r="GT6" s="93" t="s">
        <v>751</v>
      </c>
      <c r="GU6" s="93" t="s">
        <v>752</v>
      </c>
      <c r="GV6" s="94" t="s">
        <v>753</v>
      </c>
      <c r="GW6" s="96" t="s">
        <v>754</v>
      </c>
      <c r="GX6" s="1"/>
      <c r="GY6" s="93" t="s">
        <v>756</v>
      </c>
      <c r="GZ6" s="93" t="s">
        <v>757</v>
      </c>
      <c r="HA6" s="93" t="s">
        <v>758</v>
      </c>
      <c r="HB6" s="93" t="s">
        <v>759</v>
      </c>
      <c r="HC6" s="93" t="s">
        <v>760</v>
      </c>
      <c r="HD6" s="93" t="s">
        <v>761</v>
      </c>
      <c r="HE6" s="94" t="s">
        <v>762</v>
      </c>
      <c r="HF6" s="96" t="s">
        <v>763</v>
      </c>
      <c r="HG6" s="1"/>
      <c r="HH6" s="94" t="s">
        <v>1356</v>
      </c>
      <c r="HI6" s="95" t="s">
        <v>1357</v>
      </c>
      <c r="HJ6" s="96" t="s">
        <v>1358</v>
      </c>
    </row>
    <row r="7" spans="1:218" x14ac:dyDescent="0.3">
      <c r="A7" s="1"/>
      <c r="B7" s="97" t="s">
        <v>764</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184.9</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3248.3546200000005</v>
      </c>
      <c r="HI7" s="100">
        <v>3186.5960700000005</v>
      </c>
      <c r="HJ7" s="101">
        <v>0</v>
      </c>
    </row>
    <row r="8" spans="1:218" x14ac:dyDescent="0.3">
      <c r="A8" s="1"/>
      <c r="B8" s="97" t="s">
        <v>765</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184.9</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3273.3546200000005</v>
      </c>
      <c r="HI8" s="100">
        <v>3211.5960700000005</v>
      </c>
      <c r="HJ8" s="101">
        <v>0</v>
      </c>
    </row>
    <row r="9" spans="1:218" x14ac:dyDescent="0.3">
      <c r="A9" s="1"/>
      <c r="B9" s="97" t="s">
        <v>766</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184.9</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3273.3546200000005</v>
      </c>
      <c r="HI9" s="100">
        <v>3211.5960700000005</v>
      </c>
      <c r="HJ9" s="101">
        <v>0</v>
      </c>
    </row>
    <row r="10" spans="1:218" x14ac:dyDescent="0.3">
      <c r="A10" s="1"/>
      <c r="B10" s="97" t="s">
        <v>767</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184.9</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3273.3546200000005</v>
      </c>
      <c r="HI10" s="100">
        <v>3211.5960700000005</v>
      </c>
      <c r="HJ10" s="101">
        <v>0</v>
      </c>
    </row>
    <row r="11" spans="1:218" x14ac:dyDescent="0.3">
      <c r="A11" s="1"/>
      <c r="B11" s="97" t="s">
        <v>768</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184.9</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3273.3546200000005</v>
      </c>
      <c r="HI11" s="100">
        <v>3211.5960700000005</v>
      </c>
      <c r="HJ11" s="101">
        <v>0</v>
      </c>
    </row>
    <row r="12" spans="1:218" x14ac:dyDescent="0.3">
      <c r="A12" s="1"/>
      <c r="B12" s="97" t="s">
        <v>769</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184.9</v>
      </c>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3273.3546200000005</v>
      </c>
      <c r="HI12" s="100">
        <v>3211.5960700000005</v>
      </c>
      <c r="HJ12" s="101">
        <v>0</v>
      </c>
    </row>
    <row r="13" spans="1:218" x14ac:dyDescent="0.3">
      <c r="A13" s="1"/>
      <c r="B13" s="97" t="s">
        <v>770</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184.9</v>
      </c>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3273.3546200000005</v>
      </c>
      <c r="HI13" s="100">
        <v>3211.5960700000005</v>
      </c>
      <c r="HJ13" s="101">
        <v>0</v>
      </c>
    </row>
    <row r="14" spans="1:218" x14ac:dyDescent="0.3">
      <c r="A14" s="1"/>
      <c r="B14" s="97" t="s">
        <v>771</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184.9</v>
      </c>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3273.3546200000005</v>
      </c>
      <c r="HI14" s="100">
        <v>3211.5960700000005</v>
      </c>
      <c r="HJ14" s="101">
        <v>0</v>
      </c>
    </row>
    <row r="15" spans="1:218" x14ac:dyDescent="0.3">
      <c r="A15" s="1"/>
      <c r="B15" s="97" t="s">
        <v>772</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184.9</v>
      </c>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3273.3546200000005</v>
      </c>
      <c r="HI15" s="100">
        <v>3211.5960700000005</v>
      </c>
      <c r="HJ15" s="101">
        <v>0</v>
      </c>
    </row>
    <row r="16" spans="1:218" x14ac:dyDescent="0.3">
      <c r="A16" s="1"/>
      <c r="B16" s="97" t="s">
        <v>773</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v>184.9</v>
      </c>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3273.3546200000005</v>
      </c>
      <c r="HI16" s="100">
        <v>3211.5960700000005</v>
      </c>
      <c r="HJ16" s="101">
        <v>0</v>
      </c>
    </row>
    <row r="17" spans="1:218" x14ac:dyDescent="0.3">
      <c r="A17" s="1"/>
      <c r="B17" s="97" t="s">
        <v>774</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v>184.9</v>
      </c>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8"/>
      <c r="GT17" s="98"/>
      <c r="GU17" s="98"/>
      <c r="GV17" s="99"/>
      <c r="GW17" s="101"/>
      <c r="GX17" s="1"/>
      <c r="GY17" s="98"/>
      <c r="GZ17" s="98"/>
      <c r="HA17" s="98"/>
      <c r="HB17" s="98"/>
      <c r="HC17" s="98"/>
      <c r="HD17" s="98"/>
      <c r="HE17" s="99"/>
      <c r="HF17" s="101"/>
      <c r="HG17" s="1"/>
      <c r="HH17" s="99">
        <v>3273.3546200000005</v>
      </c>
      <c r="HI17" s="100">
        <v>3211.5960700000005</v>
      </c>
      <c r="HJ17" s="101">
        <v>0</v>
      </c>
    </row>
    <row r="18" spans="1:218" x14ac:dyDescent="0.3">
      <c r="A18" s="1"/>
      <c r="B18" s="97" t="s">
        <v>775</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v>184.9</v>
      </c>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8"/>
      <c r="GT18" s="98"/>
      <c r="GU18" s="98"/>
      <c r="GV18" s="99"/>
      <c r="GW18" s="101"/>
      <c r="GX18" s="1"/>
      <c r="GY18" s="98"/>
      <c r="GZ18" s="98"/>
      <c r="HA18" s="98"/>
      <c r="HB18" s="98"/>
      <c r="HC18" s="98"/>
      <c r="HD18" s="98"/>
      <c r="HE18" s="99"/>
      <c r="HF18" s="101"/>
      <c r="HG18" s="1"/>
      <c r="HH18" s="99">
        <v>3273.3546200000005</v>
      </c>
      <c r="HI18" s="100">
        <v>3211.5960700000005</v>
      </c>
      <c r="HJ18" s="101">
        <v>0</v>
      </c>
    </row>
    <row r="19" spans="1:218" x14ac:dyDescent="0.3">
      <c r="A19" s="1"/>
      <c r="B19" s="97" t="s">
        <v>776</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25</v>
      </c>
      <c r="BK19" s="100">
        <v>184.9</v>
      </c>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8"/>
      <c r="GT19" s="98"/>
      <c r="GU19" s="98"/>
      <c r="GV19" s="99"/>
      <c r="GW19" s="101"/>
      <c r="GX19" s="1"/>
      <c r="GY19" s="98"/>
      <c r="GZ19" s="98"/>
      <c r="HA19" s="98"/>
      <c r="HB19" s="98"/>
      <c r="HC19" s="98"/>
      <c r="HD19" s="98"/>
      <c r="HE19" s="99"/>
      <c r="HF19" s="101"/>
      <c r="HG19" s="1"/>
      <c r="HH19" s="99">
        <v>3273.3546200000005</v>
      </c>
      <c r="HI19" s="100">
        <v>3211.5960700000005</v>
      </c>
      <c r="HJ19" s="101">
        <v>0</v>
      </c>
    </row>
    <row r="20" spans="1:218" x14ac:dyDescent="0.3">
      <c r="A20" s="1"/>
      <c r="B20" s="97" t="s">
        <v>777</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184.9</v>
      </c>
      <c r="BL20" s="101">
        <v>49.626899999999999</v>
      </c>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8"/>
      <c r="GT20" s="98"/>
      <c r="GU20" s="98"/>
      <c r="GV20" s="99"/>
      <c r="GW20" s="101"/>
      <c r="GX20" s="1"/>
      <c r="GY20" s="98"/>
      <c r="GZ20" s="98"/>
      <c r="HA20" s="98"/>
      <c r="HB20" s="98"/>
      <c r="HC20" s="98"/>
      <c r="HD20" s="98"/>
      <c r="HE20" s="99"/>
      <c r="HF20" s="101"/>
      <c r="HG20" s="1"/>
      <c r="HH20" s="99">
        <v>3297.9815200000003</v>
      </c>
      <c r="HI20" s="100">
        <v>3236.2229700000003</v>
      </c>
      <c r="HJ20" s="101">
        <v>0</v>
      </c>
    </row>
    <row r="21" spans="1:218" x14ac:dyDescent="0.3">
      <c r="A21" s="1"/>
      <c r="B21" s="97" t="s">
        <v>778</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184.9</v>
      </c>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8"/>
      <c r="GT21" s="98"/>
      <c r="GU21" s="98"/>
      <c r="GV21" s="99"/>
      <c r="GW21" s="101"/>
      <c r="GX21" s="1"/>
      <c r="GY21" s="98"/>
      <c r="GZ21" s="98"/>
      <c r="HA21" s="98"/>
      <c r="HB21" s="98"/>
      <c r="HC21" s="98"/>
      <c r="HD21" s="98"/>
      <c r="HE21" s="99"/>
      <c r="HF21" s="101"/>
      <c r="HG21" s="1"/>
      <c r="HH21" s="99">
        <v>3248.3546200000005</v>
      </c>
      <c r="HI21" s="100">
        <v>3186.5960700000005</v>
      </c>
      <c r="HJ21" s="101">
        <v>0</v>
      </c>
    </row>
    <row r="22" spans="1:218" x14ac:dyDescent="0.3">
      <c r="A22" s="1"/>
      <c r="B22" s="97" t="s">
        <v>779</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184.9</v>
      </c>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8"/>
      <c r="GT22" s="98"/>
      <c r="GU22" s="98"/>
      <c r="GV22" s="99"/>
      <c r="GW22" s="101"/>
      <c r="GX22" s="1"/>
      <c r="GY22" s="98"/>
      <c r="GZ22" s="98"/>
      <c r="HA22" s="98"/>
      <c r="HB22" s="98"/>
      <c r="HC22" s="98"/>
      <c r="HD22" s="98"/>
      <c r="HE22" s="99"/>
      <c r="HF22" s="101"/>
      <c r="HG22" s="1"/>
      <c r="HH22" s="99">
        <v>3248.3546200000005</v>
      </c>
      <c r="HI22" s="100">
        <v>3186.5960700000005</v>
      </c>
      <c r="HJ22" s="101">
        <v>0</v>
      </c>
    </row>
    <row r="23" spans="1:218" x14ac:dyDescent="0.3">
      <c r="A23" s="1"/>
      <c r="B23" s="97" t="s">
        <v>780</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184.9</v>
      </c>
      <c r="BL23" s="101"/>
      <c r="BM23" s="99">
        <v>167.61232000000001</v>
      </c>
      <c r="BN23" s="100">
        <v>166.56063</v>
      </c>
      <c r="BO23" s="100">
        <v>168.58996999999999</v>
      </c>
      <c r="BP23" s="100"/>
      <c r="BQ23" s="100"/>
      <c r="BR23" s="100"/>
      <c r="BS23" s="100"/>
      <c r="BT23" s="100"/>
      <c r="BU23" s="100"/>
      <c r="BV23" s="100">
        <v>110.49702000000001</v>
      </c>
      <c r="BW23" s="100"/>
      <c r="BX23" s="100"/>
      <c r="BY23" s="100"/>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8"/>
      <c r="GT23" s="98"/>
      <c r="GU23" s="98"/>
      <c r="GV23" s="99"/>
      <c r="GW23" s="101"/>
      <c r="GX23" s="1"/>
      <c r="GY23" s="98"/>
      <c r="GZ23" s="98"/>
      <c r="HA23" s="98"/>
      <c r="HB23" s="98"/>
      <c r="HC23" s="98"/>
      <c r="HD23" s="98"/>
      <c r="HE23" s="99"/>
      <c r="HF23" s="101"/>
      <c r="HG23" s="1"/>
      <c r="HH23" s="99">
        <v>2629.7545400000004</v>
      </c>
      <c r="HI23" s="100">
        <v>2567.9959900000003</v>
      </c>
      <c r="HJ23" s="101">
        <v>618.60007999999993</v>
      </c>
    </row>
    <row r="24" spans="1:218" x14ac:dyDescent="0.3">
      <c r="A24" s="1"/>
      <c r="B24" s="97" t="s">
        <v>781</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184.9</v>
      </c>
      <c r="BL24" s="101"/>
      <c r="BM24" s="99">
        <v>167.61232000000001</v>
      </c>
      <c r="BN24" s="100">
        <v>166.56063</v>
      </c>
      <c r="BO24" s="100">
        <v>168.58996999999999</v>
      </c>
      <c r="BP24" s="100"/>
      <c r="BQ24" s="100"/>
      <c r="BR24" s="100"/>
      <c r="BS24" s="100"/>
      <c r="BT24" s="100"/>
      <c r="BU24" s="100"/>
      <c r="BV24" s="100">
        <v>110.49702000000001</v>
      </c>
      <c r="BW24" s="100"/>
      <c r="BX24" s="100"/>
      <c r="BY24" s="100"/>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8"/>
      <c r="GT24" s="98"/>
      <c r="GU24" s="98"/>
      <c r="GV24" s="99"/>
      <c r="GW24" s="101"/>
      <c r="GX24" s="1"/>
      <c r="GY24" s="98"/>
      <c r="GZ24" s="98"/>
      <c r="HA24" s="98"/>
      <c r="HB24" s="98"/>
      <c r="HC24" s="98"/>
      <c r="HD24" s="98"/>
      <c r="HE24" s="99"/>
      <c r="HF24" s="101"/>
      <c r="HG24" s="1"/>
      <c r="HH24" s="99">
        <v>2629.7545400000004</v>
      </c>
      <c r="HI24" s="100">
        <v>2567.9959900000003</v>
      </c>
      <c r="HJ24" s="101">
        <v>618.60007999999993</v>
      </c>
    </row>
    <row r="25" spans="1:218" x14ac:dyDescent="0.3">
      <c r="A25" s="1"/>
      <c r="B25" s="97" t="s">
        <v>782</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184.9</v>
      </c>
      <c r="BL25" s="101"/>
      <c r="BM25" s="99">
        <v>167.61232000000001</v>
      </c>
      <c r="BN25" s="100">
        <v>166.56063</v>
      </c>
      <c r="BO25" s="100">
        <v>168.58996999999999</v>
      </c>
      <c r="BP25" s="100"/>
      <c r="BQ25" s="100"/>
      <c r="BR25" s="100"/>
      <c r="BS25" s="100"/>
      <c r="BT25" s="100"/>
      <c r="BU25" s="100"/>
      <c r="BV25" s="100">
        <v>110.49702000000001</v>
      </c>
      <c r="BW25" s="100"/>
      <c r="BX25" s="100"/>
      <c r="BY25" s="100"/>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8"/>
      <c r="GT25" s="98"/>
      <c r="GU25" s="98"/>
      <c r="GV25" s="99"/>
      <c r="GW25" s="101"/>
      <c r="GX25" s="1"/>
      <c r="GY25" s="98"/>
      <c r="GZ25" s="98"/>
      <c r="HA25" s="98"/>
      <c r="HB25" s="98"/>
      <c r="HC25" s="98"/>
      <c r="HD25" s="98"/>
      <c r="HE25" s="99"/>
      <c r="HF25" s="101"/>
      <c r="HG25" s="1"/>
      <c r="HH25" s="99">
        <v>2629.7545400000004</v>
      </c>
      <c r="HI25" s="100">
        <v>2567.9959900000003</v>
      </c>
      <c r="HJ25" s="101">
        <v>618.60007999999993</v>
      </c>
    </row>
    <row r="26" spans="1:218" x14ac:dyDescent="0.3">
      <c r="A26" s="1"/>
      <c r="B26" s="97" t="s">
        <v>783</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184.9</v>
      </c>
      <c r="BL26" s="101"/>
      <c r="BM26" s="99">
        <v>167.61232000000001</v>
      </c>
      <c r="BN26" s="100">
        <v>166.56063</v>
      </c>
      <c r="BO26" s="100">
        <v>168.58996999999999</v>
      </c>
      <c r="BP26" s="100"/>
      <c r="BQ26" s="100"/>
      <c r="BR26" s="100"/>
      <c r="BS26" s="100"/>
      <c r="BT26" s="100"/>
      <c r="BU26" s="100"/>
      <c r="BV26" s="100">
        <v>110.49702000000001</v>
      </c>
      <c r="BW26" s="100"/>
      <c r="BX26" s="100"/>
      <c r="BY26" s="100"/>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8"/>
      <c r="GT26" s="98"/>
      <c r="GU26" s="98"/>
      <c r="GV26" s="99"/>
      <c r="GW26" s="101"/>
      <c r="GX26" s="1"/>
      <c r="GY26" s="98"/>
      <c r="GZ26" s="98"/>
      <c r="HA26" s="98"/>
      <c r="HB26" s="98"/>
      <c r="HC26" s="98"/>
      <c r="HD26" s="98"/>
      <c r="HE26" s="99"/>
      <c r="HF26" s="101"/>
      <c r="HG26" s="1"/>
      <c r="HH26" s="99">
        <v>2629.7545400000004</v>
      </c>
      <c r="HI26" s="100">
        <v>2567.9959900000003</v>
      </c>
      <c r="HJ26" s="101">
        <v>618.60007999999993</v>
      </c>
    </row>
    <row r="27" spans="1:218" x14ac:dyDescent="0.3">
      <c r="A27" s="1"/>
      <c r="B27" s="97" t="s">
        <v>784</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184.9</v>
      </c>
      <c r="BL27" s="101"/>
      <c r="BM27" s="99">
        <v>167.61232000000001</v>
      </c>
      <c r="BN27" s="100">
        <v>166.56063</v>
      </c>
      <c r="BO27" s="100">
        <v>168.58996999999999</v>
      </c>
      <c r="BP27" s="100"/>
      <c r="BQ27" s="100"/>
      <c r="BR27" s="100"/>
      <c r="BS27" s="100"/>
      <c r="BT27" s="100"/>
      <c r="BU27" s="100"/>
      <c r="BV27" s="100">
        <v>110.49702000000001</v>
      </c>
      <c r="BW27" s="100"/>
      <c r="BX27" s="100"/>
      <c r="BY27" s="100"/>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8"/>
      <c r="GT27" s="98"/>
      <c r="GU27" s="98"/>
      <c r="GV27" s="99"/>
      <c r="GW27" s="101"/>
      <c r="GX27" s="1"/>
      <c r="GY27" s="98"/>
      <c r="GZ27" s="98"/>
      <c r="HA27" s="98"/>
      <c r="HB27" s="98"/>
      <c r="HC27" s="98"/>
      <c r="HD27" s="98"/>
      <c r="HE27" s="99"/>
      <c r="HF27" s="101"/>
      <c r="HG27" s="1"/>
      <c r="HH27" s="99">
        <v>2629.7545400000004</v>
      </c>
      <c r="HI27" s="100">
        <v>2567.9959900000003</v>
      </c>
      <c r="HJ27" s="101">
        <v>618.60007999999993</v>
      </c>
    </row>
    <row r="28" spans="1:218" x14ac:dyDescent="0.3">
      <c r="A28" s="1"/>
      <c r="B28" s="97" t="s">
        <v>785</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184.9</v>
      </c>
      <c r="BL28" s="101"/>
      <c r="BM28" s="99">
        <v>167.61232000000001</v>
      </c>
      <c r="BN28" s="100">
        <v>166.56063</v>
      </c>
      <c r="BO28" s="100">
        <v>168.58996999999999</v>
      </c>
      <c r="BP28" s="100"/>
      <c r="BQ28" s="100"/>
      <c r="BR28" s="100"/>
      <c r="BS28" s="100"/>
      <c r="BT28" s="100"/>
      <c r="BU28" s="100"/>
      <c r="BV28" s="100">
        <v>110.49702000000001</v>
      </c>
      <c r="BW28" s="100"/>
      <c r="BX28" s="100"/>
      <c r="BY28" s="100"/>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8"/>
      <c r="GT28" s="98"/>
      <c r="GU28" s="98"/>
      <c r="GV28" s="99"/>
      <c r="GW28" s="101"/>
      <c r="GX28" s="1"/>
      <c r="GY28" s="98"/>
      <c r="GZ28" s="98"/>
      <c r="HA28" s="98"/>
      <c r="HB28" s="98"/>
      <c r="HC28" s="98"/>
      <c r="HD28" s="98"/>
      <c r="HE28" s="99"/>
      <c r="HF28" s="101"/>
      <c r="HG28" s="1"/>
      <c r="HH28" s="99">
        <v>2629.7545400000004</v>
      </c>
      <c r="HI28" s="100">
        <v>2567.9959900000003</v>
      </c>
      <c r="HJ28" s="101">
        <v>618.60007999999993</v>
      </c>
    </row>
    <row r="29" spans="1:218" x14ac:dyDescent="0.3">
      <c r="A29" s="1"/>
      <c r="B29" s="97" t="s">
        <v>786</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184.9</v>
      </c>
      <c r="BL29" s="101"/>
      <c r="BM29" s="99">
        <v>167.61232000000001</v>
      </c>
      <c r="BN29" s="100">
        <v>166.56063</v>
      </c>
      <c r="BO29" s="100">
        <v>168.58996999999999</v>
      </c>
      <c r="BP29" s="100"/>
      <c r="BQ29" s="100"/>
      <c r="BR29" s="100"/>
      <c r="BS29" s="100"/>
      <c r="BT29" s="100"/>
      <c r="BU29" s="100"/>
      <c r="BV29" s="100">
        <v>110.49702000000001</v>
      </c>
      <c r="BW29" s="100"/>
      <c r="BX29" s="100"/>
      <c r="BY29" s="100"/>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8"/>
      <c r="GT29" s="98"/>
      <c r="GU29" s="98"/>
      <c r="GV29" s="99"/>
      <c r="GW29" s="101"/>
      <c r="GX29" s="1"/>
      <c r="GY29" s="98"/>
      <c r="GZ29" s="98"/>
      <c r="HA29" s="98"/>
      <c r="HB29" s="98"/>
      <c r="HC29" s="98"/>
      <c r="HD29" s="98"/>
      <c r="HE29" s="99"/>
      <c r="HF29" s="101"/>
      <c r="HG29" s="1"/>
      <c r="HH29" s="99">
        <v>2629.7545400000004</v>
      </c>
      <c r="HI29" s="100">
        <v>2567.9959900000003</v>
      </c>
      <c r="HJ29" s="101">
        <v>618.60007999999993</v>
      </c>
    </row>
    <row r="30" spans="1:218" x14ac:dyDescent="0.3">
      <c r="A30" s="1"/>
      <c r="B30" s="97" t="s">
        <v>787</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184.9</v>
      </c>
      <c r="BL30" s="101"/>
      <c r="BM30" s="99">
        <v>167.61232000000001</v>
      </c>
      <c r="BN30" s="100">
        <v>166.56063</v>
      </c>
      <c r="BO30" s="100">
        <v>168.58996999999999</v>
      </c>
      <c r="BP30" s="100"/>
      <c r="BQ30" s="100"/>
      <c r="BR30" s="100"/>
      <c r="BS30" s="100"/>
      <c r="BT30" s="100"/>
      <c r="BU30" s="100"/>
      <c r="BV30" s="100">
        <v>110.49702000000001</v>
      </c>
      <c r="BW30" s="100"/>
      <c r="BX30" s="100"/>
      <c r="BY30" s="100"/>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8"/>
      <c r="GT30" s="98"/>
      <c r="GU30" s="98"/>
      <c r="GV30" s="99"/>
      <c r="GW30" s="101"/>
      <c r="GX30" s="1"/>
      <c r="GY30" s="98"/>
      <c r="GZ30" s="98"/>
      <c r="HA30" s="98"/>
      <c r="HB30" s="98"/>
      <c r="HC30" s="98"/>
      <c r="HD30" s="98"/>
      <c r="HE30" s="99"/>
      <c r="HF30" s="101"/>
      <c r="HG30" s="1"/>
      <c r="HH30" s="99">
        <v>2629.7545400000004</v>
      </c>
      <c r="HI30" s="100">
        <v>2567.9959900000003</v>
      </c>
      <c r="HJ30" s="101">
        <v>618.60007999999993</v>
      </c>
    </row>
    <row r="31" spans="1:218" x14ac:dyDescent="0.3">
      <c r="A31" s="1"/>
      <c r="B31" s="97" t="s">
        <v>788</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184.9</v>
      </c>
      <c r="BL31" s="101"/>
      <c r="BM31" s="99">
        <v>167.61232000000001</v>
      </c>
      <c r="BN31" s="100">
        <v>166.56063</v>
      </c>
      <c r="BO31" s="100">
        <v>168.58996999999999</v>
      </c>
      <c r="BP31" s="100"/>
      <c r="BQ31" s="100"/>
      <c r="BR31" s="100"/>
      <c r="BS31" s="100"/>
      <c r="BT31" s="100"/>
      <c r="BU31" s="100"/>
      <c r="BV31" s="100">
        <v>110.49702000000001</v>
      </c>
      <c r="BW31" s="100"/>
      <c r="BX31" s="100"/>
      <c r="BY31" s="100"/>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8"/>
      <c r="GT31" s="98"/>
      <c r="GU31" s="98"/>
      <c r="GV31" s="99"/>
      <c r="GW31" s="101"/>
      <c r="GX31" s="1"/>
      <c r="GY31" s="98"/>
      <c r="GZ31" s="98"/>
      <c r="HA31" s="98"/>
      <c r="HB31" s="98"/>
      <c r="HC31" s="98"/>
      <c r="HD31" s="98"/>
      <c r="HE31" s="99"/>
      <c r="HF31" s="101"/>
      <c r="HG31" s="1"/>
      <c r="HH31" s="99">
        <v>2629.7545400000004</v>
      </c>
      <c r="HI31" s="100">
        <v>2567.9959900000003</v>
      </c>
      <c r="HJ31" s="101">
        <v>618.60007999999993</v>
      </c>
    </row>
    <row r="32" spans="1:218" x14ac:dyDescent="0.3">
      <c r="A32" s="1"/>
      <c r="B32" s="97" t="s">
        <v>789</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184.9</v>
      </c>
      <c r="BL32" s="101"/>
      <c r="BM32" s="99">
        <v>167.61232000000001</v>
      </c>
      <c r="BN32" s="100">
        <v>166.56063</v>
      </c>
      <c r="BO32" s="100">
        <v>168.58996999999999</v>
      </c>
      <c r="BP32" s="100"/>
      <c r="BQ32" s="100"/>
      <c r="BR32" s="100"/>
      <c r="BS32" s="100"/>
      <c r="BT32" s="100"/>
      <c r="BU32" s="100"/>
      <c r="BV32" s="100">
        <v>110.49702000000001</v>
      </c>
      <c r="BW32" s="100"/>
      <c r="BX32" s="100"/>
      <c r="BY32" s="100"/>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8"/>
      <c r="GT32" s="98"/>
      <c r="GU32" s="98"/>
      <c r="GV32" s="99"/>
      <c r="GW32" s="101"/>
      <c r="GX32" s="1"/>
      <c r="GY32" s="98"/>
      <c r="GZ32" s="98"/>
      <c r="HA32" s="98"/>
      <c r="HB32" s="98"/>
      <c r="HC32" s="98"/>
      <c r="HD32" s="98"/>
      <c r="HE32" s="99"/>
      <c r="HF32" s="101"/>
      <c r="HG32" s="1"/>
      <c r="HH32" s="99">
        <v>2629.7545400000004</v>
      </c>
      <c r="HI32" s="100">
        <v>2567.9959900000003</v>
      </c>
      <c r="HJ32" s="101">
        <v>618.60007999999993</v>
      </c>
    </row>
    <row r="33" spans="1:218" x14ac:dyDescent="0.3">
      <c r="A33" s="1"/>
      <c r="B33" s="97" t="s">
        <v>790</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184.9</v>
      </c>
      <c r="BL33" s="101"/>
      <c r="BM33" s="99">
        <v>167.61232000000001</v>
      </c>
      <c r="BN33" s="100">
        <v>166.56063</v>
      </c>
      <c r="BO33" s="100">
        <v>168.58996999999999</v>
      </c>
      <c r="BP33" s="100"/>
      <c r="BQ33" s="100"/>
      <c r="BR33" s="100"/>
      <c r="BS33" s="100"/>
      <c r="BT33" s="100"/>
      <c r="BU33" s="100"/>
      <c r="BV33" s="100">
        <v>110.49702000000001</v>
      </c>
      <c r="BW33" s="100"/>
      <c r="BX33" s="100"/>
      <c r="BY33" s="100"/>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8"/>
      <c r="GT33" s="98"/>
      <c r="GU33" s="98"/>
      <c r="GV33" s="99"/>
      <c r="GW33" s="101"/>
      <c r="GX33" s="1"/>
      <c r="GY33" s="98"/>
      <c r="GZ33" s="98"/>
      <c r="HA33" s="98"/>
      <c r="HB33" s="98"/>
      <c r="HC33" s="98"/>
      <c r="HD33" s="98"/>
      <c r="HE33" s="99"/>
      <c r="HF33" s="101"/>
      <c r="HG33" s="1"/>
      <c r="HH33" s="99">
        <v>2629.7545400000004</v>
      </c>
      <c r="HI33" s="100">
        <v>2567.9959900000003</v>
      </c>
      <c r="HJ33" s="101">
        <v>618.60007999999993</v>
      </c>
    </row>
    <row r="34" spans="1:218" x14ac:dyDescent="0.3">
      <c r="A34" s="1"/>
      <c r="B34" s="97" t="s">
        <v>791</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184.9</v>
      </c>
      <c r="BL34" s="101"/>
      <c r="BM34" s="99">
        <v>167.61232000000001</v>
      </c>
      <c r="BN34" s="100">
        <v>166.56063</v>
      </c>
      <c r="BO34" s="100">
        <v>168.58996999999999</v>
      </c>
      <c r="BP34" s="100"/>
      <c r="BQ34" s="100"/>
      <c r="BR34" s="100"/>
      <c r="BS34" s="100"/>
      <c r="BT34" s="100"/>
      <c r="BU34" s="100"/>
      <c r="BV34" s="100">
        <v>110.49702000000001</v>
      </c>
      <c r="BW34" s="100"/>
      <c r="BX34" s="100"/>
      <c r="BY34" s="100"/>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8"/>
      <c r="GT34" s="98"/>
      <c r="GU34" s="98"/>
      <c r="GV34" s="99"/>
      <c r="GW34" s="101"/>
      <c r="GX34" s="1"/>
      <c r="GY34" s="98"/>
      <c r="GZ34" s="98"/>
      <c r="HA34" s="98"/>
      <c r="HB34" s="98"/>
      <c r="HC34" s="98"/>
      <c r="HD34" s="98"/>
      <c r="HE34" s="99"/>
      <c r="HF34" s="101"/>
      <c r="HG34" s="1"/>
      <c r="HH34" s="99">
        <v>2629.7545400000004</v>
      </c>
      <c r="HI34" s="100">
        <v>2567.9959900000003</v>
      </c>
      <c r="HJ34" s="101">
        <v>618.60007999999993</v>
      </c>
    </row>
    <row r="35" spans="1:218" x14ac:dyDescent="0.3">
      <c r="A35" s="1"/>
      <c r="B35" s="97" t="s">
        <v>792</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184.9</v>
      </c>
      <c r="BL35" s="101"/>
      <c r="BM35" s="99">
        <v>167.61232000000001</v>
      </c>
      <c r="BN35" s="100">
        <v>166.56063</v>
      </c>
      <c r="BO35" s="100">
        <v>168.58996999999999</v>
      </c>
      <c r="BP35" s="100"/>
      <c r="BQ35" s="100"/>
      <c r="BR35" s="100"/>
      <c r="BS35" s="100"/>
      <c r="BT35" s="100"/>
      <c r="BU35" s="100"/>
      <c r="BV35" s="100">
        <v>110.49702000000001</v>
      </c>
      <c r="BW35" s="100"/>
      <c r="BX35" s="100"/>
      <c r="BY35" s="100"/>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8"/>
      <c r="GT35" s="98"/>
      <c r="GU35" s="98"/>
      <c r="GV35" s="99"/>
      <c r="GW35" s="101"/>
      <c r="GX35" s="1"/>
      <c r="GY35" s="98"/>
      <c r="GZ35" s="98"/>
      <c r="HA35" s="98"/>
      <c r="HB35" s="98"/>
      <c r="HC35" s="98"/>
      <c r="HD35" s="98"/>
      <c r="HE35" s="99"/>
      <c r="HF35" s="101"/>
      <c r="HG35" s="1"/>
      <c r="HH35" s="99">
        <v>2629.7545400000004</v>
      </c>
      <c r="HI35" s="100">
        <v>2567.9959900000003</v>
      </c>
      <c r="HJ35" s="101">
        <v>618.60007999999993</v>
      </c>
    </row>
    <row r="36" spans="1:218" x14ac:dyDescent="0.3">
      <c r="A36" s="1"/>
      <c r="B36" s="97" t="s">
        <v>793</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184.9</v>
      </c>
      <c r="BL36" s="101"/>
      <c r="BM36" s="99">
        <v>167.61232000000001</v>
      </c>
      <c r="BN36" s="100">
        <v>166.56063</v>
      </c>
      <c r="BO36" s="100">
        <v>168.58996999999999</v>
      </c>
      <c r="BP36" s="100"/>
      <c r="BQ36" s="100"/>
      <c r="BR36" s="100"/>
      <c r="BS36" s="100"/>
      <c r="BT36" s="100"/>
      <c r="BU36" s="100"/>
      <c r="BV36" s="100">
        <v>110.49702000000001</v>
      </c>
      <c r="BW36" s="100"/>
      <c r="BX36" s="100"/>
      <c r="BY36" s="100"/>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8"/>
      <c r="GT36" s="98"/>
      <c r="GU36" s="98"/>
      <c r="GV36" s="99"/>
      <c r="GW36" s="101"/>
      <c r="GX36" s="1"/>
      <c r="GY36" s="98"/>
      <c r="GZ36" s="98"/>
      <c r="HA36" s="98"/>
      <c r="HB36" s="98"/>
      <c r="HC36" s="98"/>
      <c r="HD36" s="98"/>
      <c r="HE36" s="99"/>
      <c r="HF36" s="101"/>
      <c r="HG36" s="1"/>
      <c r="HH36" s="99">
        <v>2629.7545400000004</v>
      </c>
      <c r="HI36" s="100">
        <v>2567.9959900000003</v>
      </c>
      <c r="HJ36" s="101">
        <v>618.60007999999993</v>
      </c>
    </row>
    <row r="37" spans="1:218" x14ac:dyDescent="0.3">
      <c r="A37" s="1"/>
      <c r="B37" s="97" t="s">
        <v>794</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184.9</v>
      </c>
      <c r="BL37" s="101"/>
      <c r="BM37" s="99">
        <v>167.61232000000001</v>
      </c>
      <c r="BN37" s="100">
        <v>166.56063</v>
      </c>
      <c r="BO37" s="100">
        <v>168.58996999999999</v>
      </c>
      <c r="BP37" s="100"/>
      <c r="BQ37" s="100"/>
      <c r="BR37" s="100"/>
      <c r="BS37" s="100"/>
      <c r="BT37" s="100"/>
      <c r="BU37" s="100"/>
      <c r="BV37" s="100">
        <v>110.49702000000001</v>
      </c>
      <c r="BW37" s="100"/>
      <c r="BX37" s="100"/>
      <c r="BY37" s="100"/>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8"/>
      <c r="GT37" s="98"/>
      <c r="GU37" s="98"/>
      <c r="GV37" s="99"/>
      <c r="GW37" s="101"/>
      <c r="GX37" s="1"/>
      <c r="GY37" s="98"/>
      <c r="GZ37" s="98"/>
      <c r="HA37" s="98"/>
      <c r="HB37" s="98"/>
      <c r="HC37" s="98"/>
      <c r="HD37" s="98"/>
      <c r="HE37" s="99"/>
      <c r="HF37" s="101"/>
      <c r="HG37" s="1"/>
      <c r="HH37" s="99">
        <v>2629.7545400000004</v>
      </c>
      <c r="HI37" s="100">
        <v>2567.9959900000003</v>
      </c>
      <c r="HJ37" s="101">
        <v>618.60007999999993</v>
      </c>
    </row>
    <row r="38" spans="1:218" x14ac:dyDescent="0.3">
      <c r="A38" s="1"/>
      <c r="B38" s="97" t="s">
        <v>795</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184.9</v>
      </c>
      <c r="BL38" s="101"/>
      <c r="BM38" s="99">
        <v>167.61232000000001</v>
      </c>
      <c r="BN38" s="100">
        <v>166.56063</v>
      </c>
      <c r="BO38" s="100">
        <v>168.58996999999999</v>
      </c>
      <c r="BP38" s="100"/>
      <c r="BQ38" s="100"/>
      <c r="BR38" s="100"/>
      <c r="BS38" s="100"/>
      <c r="BT38" s="100"/>
      <c r="BU38" s="100"/>
      <c r="BV38" s="100">
        <v>110.49702000000001</v>
      </c>
      <c r="BW38" s="100"/>
      <c r="BX38" s="100"/>
      <c r="BY38" s="100"/>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8"/>
      <c r="GT38" s="98"/>
      <c r="GU38" s="98"/>
      <c r="GV38" s="99"/>
      <c r="GW38" s="101"/>
      <c r="GX38" s="1"/>
      <c r="GY38" s="98"/>
      <c r="GZ38" s="98"/>
      <c r="HA38" s="98"/>
      <c r="HB38" s="98"/>
      <c r="HC38" s="98"/>
      <c r="HD38" s="98"/>
      <c r="HE38" s="99"/>
      <c r="HF38" s="101"/>
      <c r="HG38" s="1"/>
      <c r="HH38" s="99">
        <v>2629.7545400000004</v>
      </c>
      <c r="HI38" s="100">
        <v>2567.9959900000003</v>
      </c>
      <c r="HJ38" s="101">
        <v>618.60007999999993</v>
      </c>
    </row>
    <row r="39" spans="1:218" x14ac:dyDescent="0.3">
      <c r="A39" s="1"/>
      <c r="B39" s="97" t="s">
        <v>796</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184.9</v>
      </c>
      <c r="BL39" s="101"/>
      <c r="BM39" s="99">
        <v>167.61232000000001</v>
      </c>
      <c r="BN39" s="100">
        <v>166.56063</v>
      </c>
      <c r="BO39" s="100">
        <v>168.58996999999999</v>
      </c>
      <c r="BP39" s="100"/>
      <c r="BQ39" s="100"/>
      <c r="BR39" s="100"/>
      <c r="BS39" s="100"/>
      <c r="BT39" s="100"/>
      <c r="BU39" s="100"/>
      <c r="BV39" s="100">
        <v>110.49702000000001</v>
      </c>
      <c r="BW39" s="100"/>
      <c r="BX39" s="100"/>
      <c r="BY39" s="100"/>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8"/>
      <c r="GT39" s="98"/>
      <c r="GU39" s="98"/>
      <c r="GV39" s="99"/>
      <c r="GW39" s="101"/>
      <c r="GX39" s="1"/>
      <c r="GY39" s="98"/>
      <c r="GZ39" s="98"/>
      <c r="HA39" s="98"/>
      <c r="HB39" s="98"/>
      <c r="HC39" s="98"/>
      <c r="HD39" s="98"/>
      <c r="HE39" s="99"/>
      <c r="HF39" s="101"/>
      <c r="HG39" s="1"/>
      <c r="HH39" s="99">
        <v>2629.7545400000004</v>
      </c>
      <c r="HI39" s="100">
        <v>2567.9959900000003</v>
      </c>
      <c r="HJ39" s="101">
        <v>618.60007999999993</v>
      </c>
    </row>
    <row r="40" spans="1:218" x14ac:dyDescent="0.3">
      <c r="A40" s="1"/>
      <c r="B40" s="97" t="s">
        <v>797</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184.9</v>
      </c>
      <c r="BL40" s="101"/>
      <c r="BM40" s="99">
        <v>167.61232000000001</v>
      </c>
      <c r="BN40" s="100">
        <v>166.56063</v>
      </c>
      <c r="BO40" s="100">
        <v>168.58996999999999</v>
      </c>
      <c r="BP40" s="100"/>
      <c r="BQ40" s="100"/>
      <c r="BR40" s="100"/>
      <c r="BS40" s="100"/>
      <c r="BT40" s="100"/>
      <c r="BU40" s="100"/>
      <c r="BV40" s="100">
        <v>110.49702000000001</v>
      </c>
      <c r="BW40" s="100"/>
      <c r="BX40" s="100"/>
      <c r="BY40" s="100"/>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8"/>
      <c r="GT40" s="98"/>
      <c r="GU40" s="98"/>
      <c r="GV40" s="99"/>
      <c r="GW40" s="101"/>
      <c r="GX40" s="1"/>
      <c r="GY40" s="98"/>
      <c r="GZ40" s="98"/>
      <c r="HA40" s="98"/>
      <c r="HB40" s="98"/>
      <c r="HC40" s="98"/>
      <c r="HD40" s="98"/>
      <c r="HE40" s="99"/>
      <c r="HF40" s="101"/>
      <c r="HG40" s="1"/>
      <c r="HH40" s="99">
        <v>2629.7545400000004</v>
      </c>
      <c r="HI40" s="100">
        <v>2567.9959900000003</v>
      </c>
      <c r="HJ40" s="101">
        <v>618.60007999999993</v>
      </c>
    </row>
    <row r="41" spans="1:218" x14ac:dyDescent="0.3">
      <c r="A41" s="1"/>
      <c r="B41" s="97" t="s">
        <v>798</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184.9</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8"/>
      <c r="GT41" s="98"/>
      <c r="GU41" s="98"/>
      <c r="GV41" s="99"/>
      <c r="GW41" s="101"/>
      <c r="GX41" s="1"/>
      <c r="GY41" s="98"/>
      <c r="GZ41" s="98"/>
      <c r="HA41" s="98"/>
      <c r="HB41" s="98"/>
      <c r="HC41" s="98"/>
      <c r="HD41" s="98"/>
      <c r="HE41" s="99"/>
      <c r="HF41" s="101"/>
      <c r="HG41" s="1"/>
      <c r="HH41" s="99">
        <v>3248.3546200000005</v>
      </c>
      <c r="HI41" s="100">
        <v>3186.5960700000005</v>
      </c>
      <c r="HJ41" s="101">
        <v>0</v>
      </c>
    </row>
    <row r="42" spans="1:218" x14ac:dyDescent="0.3">
      <c r="A42" s="1"/>
      <c r="B42" s="97" t="s">
        <v>799</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184.9</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8"/>
      <c r="GT42" s="98"/>
      <c r="GU42" s="98"/>
      <c r="GV42" s="99"/>
      <c r="GW42" s="101"/>
      <c r="GX42" s="1"/>
      <c r="GY42" s="98"/>
      <c r="GZ42" s="98"/>
      <c r="HA42" s="98"/>
      <c r="HB42" s="98"/>
      <c r="HC42" s="98"/>
      <c r="HD42" s="98"/>
      <c r="HE42" s="99"/>
      <c r="HF42" s="101"/>
      <c r="HG42" s="1"/>
      <c r="HH42" s="99">
        <v>3248.3546200000005</v>
      </c>
      <c r="HI42" s="100">
        <v>3186.5960700000005</v>
      </c>
      <c r="HJ42" s="101">
        <v>0</v>
      </c>
    </row>
    <row r="43" spans="1:218" x14ac:dyDescent="0.3">
      <c r="A43" s="1"/>
      <c r="B43" s="97" t="s">
        <v>800</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184.9</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3248.3546200000005</v>
      </c>
      <c r="HI43" s="100">
        <v>3186.5960700000005</v>
      </c>
      <c r="HJ43" s="101">
        <v>0</v>
      </c>
    </row>
    <row r="44" spans="1:218" x14ac:dyDescent="0.3">
      <c r="A44" s="1"/>
      <c r="B44" s="97" t="s">
        <v>801</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184.9</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3248.3546200000005</v>
      </c>
      <c r="HI44" s="100">
        <v>3186.5960700000005</v>
      </c>
      <c r="HJ44" s="101">
        <v>0</v>
      </c>
    </row>
    <row r="45" spans="1:218" x14ac:dyDescent="0.3">
      <c r="A45" s="1"/>
      <c r="B45" s="97" t="s">
        <v>802</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184.9</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3248.3546200000005</v>
      </c>
      <c r="HI45" s="100">
        <v>3186.5960700000005</v>
      </c>
      <c r="HJ45" s="101">
        <v>0</v>
      </c>
    </row>
    <row r="46" spans="1:218" x14ac:dyDescent="0.3">
      <c r="A46" s="1"/>
      <c r="B46" s="97" t="s">
        <v>803</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184.9</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3248.3546200000005</v>
      </c>
      <c r="HI46" s="100">
        <v>3186.5960700000005</v>
      </c>
      <c r="HJ46" s="101">
        <v>0</v>
      </c>
    </row>
    <row r="47" spans="1:218" x14ac:dyDescent="0.3">
      <c r="A47" s="1"/>
      <c r="B47" s="97" t="s">
        <v>804</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184.9</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3248.3546200000005</v>
      </c>
      <c r="HI47" s="100">
        <v>3186.5960700000005</v>
      </c>
      <c r="HJ47" s="101">
        <v>0</v>
      </c>
    </row>
    <row r="48" spans="1:218" x14ac:dyDescent="0.3">
      <c r="A48" s="1"/>
      <c r="B48" s="97" t="s">
        <v>805</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184.9</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3248.3546200000005</v>
      </c>
      <c r="HI48" s="100">
        <v>3186.5960700000005</v>
      </c>
      <c r="HJ48" s="101">
        <v>0</v>
      </c>
    </row>
    <row r="49" spans="1:218" x14ac:dyDescent="0.3">
      <c r="A49" s="1"/>
      <c r="B49" s="97" t="s">
        <v>806</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184.9</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3248.3546200000005</v>
      </c>
      <c r="HI49" s="100">
        <v>3186.5960700000005</v>
      </c>
      <c r="HJ49" s="101">
        <v>0</v>
      </c>
    </row>
    <row r="50" spans="1:218" x14ac:dyDescent="0.3">
      <c r="A50" s="1"/>
      <c r="B50" s="97" t="s">
        <v>807</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184.9</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c r="GV50" s="99"/>
      <c r="GW50" s="101"/>
      <c r="GX50" s="1"/>
      <c r="GY50" s="98"/>
      <c r="GZ50" s="98"/>
      <c r="HA50" s="98"/>
      <c r="HB50" s="98"/>
      <c r="HC50" s="98"/>
      <c r="HD50" s="98"/>
      <c r="HE50" s="99"/>
      <c r="HF50" s="101"/>
      <c r="HG50" s="1"/>
      <c r="HH50" s="99">
        <v>3248.3546200000005</v>
      </c>
      <c r="HI50" s="100">
        <v>3186.5960700000005</v>
      </c>
      <c r="HJ50" s="101">
        <v>0</v>
      </c>
    </row>
    <row r="51" spans="1:218" x14ac:dyDescent="0.3">
      <c r="A51" s="1"/>
      <c r="B51" s="97" t="s">
        <v>808</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184.9</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c r="GV51" s="99"/>
      <c r="GW51" s="101"/>
      <c r="GX51" s="1"/>
      <c r="GY51" s="98"/>
      <c r="GZ51" s="98"/>
      <c r="HA51" s="98"/>
      <c r="HB51" s="98"/>
      <c r="HC51" s="98"/>
      <c r="HD51" s="98"/>
      <c r="HE51" s="99"/>
      <c r="HF51" s="101"/>
      <c r="HG51" s="1"/>
      <c r="HH51" s="99">
        <v>3248.3546200000005</v>
      </c>
      <c r="HI51" s="100">
        <v>3186.5960700000005</v>
      </c>
      <c r="HJ51" s="101">
        <v>0</v>
      </c>
    </row>
    <row r="52" spans="1:218" x14ac:dyDescent="0.3">
      <c r="A52" s="1"/>
      <c r="B52" s="97" t="s">
        <v>809</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184.9</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c r="GV52" s="99"/>
      <c r="GW52" s="101"/>
      <c r="GX52" s="1"/>
      <c r="GY52" s="98"/>
      <c r="GZ52" s="98"/>
      <c r="HA52" s="98"/>
      <c r="HB52" s="98"/>
      <c r="HC52" s="98"/>
      <c r="HD52" s="98"/>
      <c r="HE52" s="99"/>
      <c r="HF52" s="101"/>
      <c r="HG52" s="1"/>
      <c r="HH52" s="99">
        <v>3248.3546200000005</v>
      </c>
      <c r="HI52" s="100">
        <v>3186.5960700000005</v>
      </c>
      <c r="HJ52" s="101">
        <v>0</v>
      </c>
    </row>
    <row r="53" spans="1:218" x14ac:dyDescent="0.3">
      <c r="A53" s="1"/>
      <c r="B53" s="97" t="s">
        <v>810</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184.9</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c r="GV53" s="99"/>
      <c r="GW53" s="101"/>
      <c r="GX53" s="1"/>
      <c r="GY53" s="98"/>
      <c r="GZ53" s="98"/>
      <c r="HA53" s="98"/>
      <c r="HB53" s="98"/>
      <c r="HC53" s="98"/>
      <c r="HD53" s="98"/>
      <c r="HE53" s="99"/>
      <c r="HF53" s="101"/>
      <c r="HG53" s="1"/>
      <c r="HH53" s="99">
        <v>3248.3546200000005</v>
      </c>
      <c r="HI53" s="100">
        <v>3186.5960700000005</v>
      </c>
      <c r="HJ53" s="101">
        <v>0</v>
      </c>
    </row>
    <row r="54" spans="1:218" x14ac:dyDescent="0.3">
      <c r="A54" s="1"/>
      <c r="B54" s="97" t="s">
        <v>1361</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184.9</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c r="GV54" s="99"/>
      <c r="GW54" s="101"/>
      <c r="GX54" s="1"/>
      <c r="GY54" s="98"/>
      <c r="GZ54" s="98"/>
      <c r="HA54" s="98"/>
      <c r="HB54" s="98"/>
      <c r="HC54" s="98"/>
      <c r="HD54" s="98"/>
      <c r="HE54" s="99"/>
      <c r="HF54" s="101"/>
      <c r="HG54" s="1"/>
      <c r="HH54" s="99">
        <v>3248.3546200000005</v>
      </c>
      <c r="HI54" s="100">
        <v>3186.5960700000005</v>
      </c>
      <c r="HJ54" s="101">
        <v>0</v>
      </c>
    </row>
    <row r="55" spans="1:218" x14ac:dyDescent="0.3">
      <c r="A55" s="1"/>
      <c r="B55" s="106" t="s">
        <v>900</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150</v>
      </c>
      <c r="BK55" s="109">
        <v>0</v>
      </c>
      <c r="BL55" s="110">
        <v>24.81345</v>
      </c>
      <c r="BM55" s="108">
        <v>4022.6956799999998</v>
      </c>
      <c r="BN55" s="109">
        <v>3997.4551200000001</v>
      </c>
      <c r="BO55" s="109">
        <v>4046.1592799999999</v>
      </c>
      <c r="BP55" s="109">
        <v>0</v>
      </c>
      <c r="BQ55" s="109">
        <v>0</v>
      </c>
      <c r="BR55" s="109">
        <v>0</v>
      </c>
      <c r="BS55" s="109">
        <v>0</v>
      </c>
      <c r="BT55" s="109">
        <v>0</v>
      </c>
      <c r="BU55" s="109">
        <v>0</v>
      </c>
      <c r="BV55" s="109">
        <v>2651.92848</v>
      </c>
      <c r="BW55" s="109">
        <v>3097.4184</v>
      </c>
      <c r="BX55" s="109">
        <v>3091.7323500000002</v>
      </c>
      <c r="BY55" s="109">
        <v>3089.8504499999999</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7">
        <v>0</v>
      </c>
      <c r="GT55" s="107">
        <v>0</v>
      </c>
      <c r="GU55" s="107">
        <v>0</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1" t="s">
        <v>53</v>
      </c>
      <c r="C6" s="221"/>
      <c r="D6" s="221"/>
      <c r="E6" s="221"/>
      <c r="F6" s="221"/>
      <c r="G6" s="221"/>
      <c r="H6" s="221" t="s">
        <v>554</v>
      </c>
      <c r="I6" s="221"/>
      <c r="J6" s="221" t="s">
        <v>58</v>
      </c>
      <c r="K6" s="221"/>
      <c r="L6" s="221"/>
      <c r="M6" s="221" t="s">
        <v>551</v>
      </c>
      <c r="N6" s="221"/>
      <c r="O6" s="221" t="s">
        <v>253</v>
      </c>
      <c r="P6" s="221" t="s">
        <v>549</v>
      </c>
      <c r="Q6" s="221"/>
      <c r="R6" s="221"/>
      <c r="S6" s="221"/>
      <c r="T6" s="221" t="s">
        <v>273</v>
      </c>
      <c r="U6" s="221" t="s">
        <v>941</v>
      </c>
      <c r="V6" s="221" t="s">
        <v>75</v>
      </c>
      <c r="W6" s="221"/>
      <c r="X6" s="221"/>
      <c r="Y6" s="221"/>
      <c r="Z6" s="221"/>
      <c r="AA6" s="221" t="s">
        <v>91</v>
      </c>
      <c r="AB6" s="221"/>
      <c r="AC6" s="221" t="s">
        <v>101</v>
      </c>
      <c r="AD6" s="221"/>
      <c r="AE6" s="221"/>
      <c r="AF6" s="221"/>
      <c r="AG6" s="221" t="s">
        <v>107</v>
      </c>
      <c r="AH6" s="221"/>
      <c r="AI6" s="221"/>
      <c r="AJ6" s="221"/>
      <c r="AK6" s="221"/>
      <c r="AL6" s="221" t="s">
        <v>456</v>
      </c>
      <c r="AM6" s="221"/>
      <c r="AN6" s="221" t="s">
        <v>122</v>
      </c>
      <c r="AO6" s="221"/>
      <c r="AP6" s="221"/>
      <c r="AQ6" s="221"/>
      <c r="AR6" s="221"/>
      <c r="AS6" s="221"/>
      <c r="AT6" s="221"/>
      <c r="AU6" s="221"/>
      <c r="AV6" s="221"/>
      <c r="AW6" s="221"/>
    </row>
    <row r="7" spans="1:49" ht="39.6" x14ac:dyDescent="0.3">
      <c r="A7" s="116" t="s">
        <v>1367</v>
      </c>
      <c r="B7" s="116" t="s">
        <v>1368</v>
      </c>
      <c r="C7" s="116" t="s">
        <v>1368</v>
      </c>
      <c r="D7" s="116" t="s">
        <v>1368</v>
      </c>
      <c r="E7" s="116" t="s">
        <v>1368</v>
      </c>
      <c r="F7" s="116" t="s">
        <v>1368</v>
      </c>
      <c r="G7" s="116" t="s">
        <v>1368</v>
      </c>
      <c r="H7" s="116" t="s">
        <v>1369</v>
      </c>
      <c r="I7" s="116" t="s">
        <v>1370</v>
      </c>
      <c r="J7" s="116" t="s">
        <v>1371</v>
      </c>
      <c r="K7" s="116" t="s">
        <v>1371</v>
      </c>
      <c r="L7" s="116" t="s">
        <v>1371</v>
      </c>
      <c r="M7" s="116" t="s">
        <v>1372</v>
      </c>
      <c r="N7" s="116" t="s">
        <v>1372</v>
      </c>
      <c r="O7" s="116" t="s">
        <v>1373</v>
      </c>
      <c r="P7" s="116" t="s">
        <v>602</v>
      </c>
      <c r="Q7" s="116" t="s">
        <v>602</v>
      </c>
      <c r="R7" s="116" t="s">
        <v>602</v>
      </c>
      <c r="S7" s="116" t="s">
        <v>602</v>
      </c>
      <c r="T7" s="116" t="s">
        <v>1374</v>
      </c>
      <c r="U7" s="116" t="s">
        <v>1375</v>
      </c>
      <c r="V7" s="116" t="s">
        <v>1376</v>
      </c>
      <c r="W7" s="116" t="s">
        <v>1377</v>
      </c>
      <c r="X7" s="116" t="s">
        <v>1377</v>
      </c>
      <c r="Y7" s="116" t="s">
        <v>1378</v>
      </c>
      <c r="Z7" s="116" t="s">
        <v>1379</v>
      </c>
      <c r="AA7" s="116" t="s">
        <v>602</v>
      </c>
      <c r="AB7" s="116" t="s">
        <v>602</v>
      </c>
      <c r="AC7" s="116" t="s">
        <v>1380</v>
      </c>
      <c r="AD7" s="116" t="s">
        <v>1381</v>
      </c>
      <c r="AE7" s="116" t="s">
        <v>1382</v>
      </c>
      <c r="AF7" s="116" t="s">
        <v>1380</v>
      </c>
      <c r="AG7" s="116" t="s">
        <v>1383</v>
      </c>
      <c r="AH7" s="116" t="s">
        <v>1383</v>
      </c>
      <c r="AI7" s="116" t="s">
        <v>1384</v>
      </c>
      <c r="AJ7" s="116" t="s">
        <v>1385</v>
      </c>
      <c r="AK7" s="116" t="s">
        <v>1385</v>
      </c>
      <c r="AL7" s="116" t="s">
        <v>456</v>
      </c>
      <c r="AM7" s="116" t="s">
        <v>456</v>
      </c>
      <c r="AN7" s="116" t="s">
        <v>1386</v>
      </c>
      <c r="AO7" s="116" t="s">
        <v>602</v>
      </c>
      <c r="AP7" s="116" t="s">
        <v>602</v>
      </c>
      <c r="AQ7" s="116" t="s">
        <v>982</v>
      </c>
      <c r="AR7" s="116" t="s">
        <v>602</v>
      </c>
      <c r="AS7" s="116" t="s">
        <v>1377</v>
      </c>
      <c r="AT7" s="116" t="s">
        <v>1387</v>
      </c>
      <c r="AU7" s="116" t="s">
        <v>1376</v>
      </c>
      <c r="AV7" s="116" t="s">
        <v>1377</v>
      </c>
      <c r="AW7" s="116" t="s">
        <v>1388</v>
      </c>
    </row>
    <row r="8" spans="1:49" ht="26.4" x14ac:dyDescent="0.3">
      <c r="A8" s="116" t="s">
        <v>1389</v>
      </c>
      <c r="B8" s="116" t="s">
        <v>1390</v>
      </c>
      <c r="C8" s="116" t="s">
        <v>1390</v>
      </c>
      <c r="D8" s="116" t="s">
        <v>1391</v>
      </c>
      <c r="E8" s="116" t="s">
        <v>1391</v>
      </c>
      <c r="F8" s="116" t="s">
        <v>1392</v>
      </c>
      <c r="G8" s="116" t="s">
        <v>1391</v>
      </c>
      <c r="H8" s="116" t="s">
        <v>1391</v>
      </c>
      <c r="I8" s="116" t="s">
        <v>1391</v>
      </c>
      <c r="J8" s="116" t="s">
        <v>1390</v>
      </c>
      <c r="K8" s="116" t="s">
        <v>1390</v>
      </c>
      <c r="L8" s="116" t="s">
        <v>1392</v>
      </c>
      <c r="M8" s="116" t="s">
        <v>1391</v>
      </c>
      <c r="N8" s="116" t="s">
        <v>1391</v>
      </c>
      <c r="O8" s="116" t="s">
        <v>1391</v>
      </c>
      <c r="P8" s="116" t="s">
        <v>1391</v>
      </c>
      <c r="Q8" s="116" t="s">
        <v>1391</v>
      </c>
      <c r="R8" s="116" t="s">
        <v>1391</v>
      </c>
      <c r="S8" s="116" t="s">
        <v>1391</v>
      </c>
      <c r="T8" s="116" t="s">
        <v>1391</v>
      </c>
      <c r="U8" s="116" t="s">
        <v>1391</v>
      </c>
      <c r="V8" s="116" t="s">
        <v>1391</v>
      </c>
      <c r="W8" s="116" t="s">
        <v>1391</v>
      </c>
      <c r="X8" s="116" t="s">
        <v>1391</v>
      </c>
      <c r="Y8" s="116" t="s">
        <v>1391</v>
      </c>
      <c r="Z8" s="116" t="s">
        <v>1391</v>
      </c>
      <c r="AA8" s="116" t="s">
        <v>1391</v>
      </c>
      <c r="AB8" s="116" t="s">
        <v>1391</v>
      </c>
      <c r="AC8" s="116" t="s">
        <v>1391</v>
      </c>
      <c r="AD8" s="116" t="s">
        <v>1392</v>
      </c>
      <c r="AE8" s="116" t="s">
        <v>1390</v>
      </c>
      <c r="AF8" s="116" t="s">
        <v>1391</v>
      </c>
      <c r="AG8" s="116" t="s">
        <v>1391</v>
      </c>
      <c r="AH8" s="116" t="s">
        <v>1391</v>
      </c>
      <c r="AI8" s="116" t="s">
        <v>1390</v>
      </c>
      <c r="AJ8" s="116" t="s">
        <v>1391</v>
      </c>
      <c r="AK8" s="116" t="s">
        <v>1391</v>
      </c>
      <c r="AL8" s="116" t="s">
        <v>1391</v>
      </c>
      <c r="AM8" s="116" t="s">
        <v>1391</v>
      </c>
      <c r="AN8" s="116" t="s">
        <v>1391</v>
      </c>
      <c r="AO8" s="116" t="s">
        <v>1391</v>
      </c>
      <c r="AP8" s="116" t="s">
        <v>1391</v>
      </c>
      <c r="AQ8" s="116" t="s">
        <v>1391</v>
      </c>
      <c r="AR8" s="116" t="s">
        <v>1391</v>
      </c>
      <c r="AS8" s="116" t="s">
        <v>1391</v>
      </c>
      <c r="AT8" s="116" t="s">
        <v>1391</v>
      </c>
      <c r="AU8" s="116" t="s">
        <v>1391</v>
      </c>
      <c r="AV8" s="116" t="s">
        <v>1391</v>
      </c>
      <c r="AW8" s="116" t="s">
        <v>1391</v>
      </c>
    </row>
    <row r="9" spans="1:49" ht="39.6" x14ac:dyDescent="0.3">
      <c r="A9" s="116" t="s">
        <v>6</v>
      </c>
      <c r="B9" s="116" t="s">
        <v>1393</v>
      </c>
      <c r="C9" s="116" t="s">
        <v>1394</v>
      </c>
      <c r="D9" s="116" t="s">
        <v>1395</v>
      </c>
      <c r="E9" s="116" t="s">
        <v>1395</v>
      </c>
      <c r="F9" s="116" t="s">
        <v>54</v>
      </c>
      <c r="G9" s="116" t="s">
        <v>1395</v>
      </c>
      <c r="H9" s="116" t="s">
        <v>637</v>
      </c>
      <c r="I9" s="116" t="s">
        <v>636</v>
      </c>
      <c r="J9" s="116" t="s">
        <v>1396</v>
      </c>
      <c r="K9" s="116" t="s">
        <v>1397</v>
      </c>
      <c r="L9" s="116" t="s">
        <v>925</v>
      </c>
      <c r="M9" s="116" t="s">
        <v>1398</v>
      </c>
      <c r="N9" s="116" t="s">
        <v>1398</v>
      </c>
      <c r="O9" s="116" t="s">
        <v>1399</v>
      </c>
      <c r="P9" s="116" t="s">
        <v>1400</v>
      </c>
      <c r="Q9" s="116" t="s">
        <v>1401</v>
      </c>
      <c r="R9" s="116" t="s">
        <v>1402</v>
      </c>
      <c r="S9" s="116" t="s">
        <v>1403</v>
      </c>
      <c r="T9" s="116" t="s">
        <v>635</v>
      </c>
      <c r="U9" s="116" t="s">
        <v>1404</v>
      </c>
      <c r="V9" s="116" t="s">
        <v>1405</v>
      </c>
      <c r="W9" s="116" t="s">
        <v>1406</v>
      </c>
      <c r="X9" s="116" t="s">
        <v>1406</v>
      </c>
      <c r="Y9" s="116" t="s">
        <v>1407</v>
      </c>
      <c r="Z9" s="116" t="s">
        <v>1408</v>
      </c>
      <c r="AA9" s="116" t="s">
        <v>1409</v>
      </c>
      <c r="AB9" s="116" t="s">
        <v>616</v>
      </c>
      <c r="AC9" s="116" t="s">
        <v>1410</v>
      </c>
      <c r="AD9" s="116" t="s">
        <v>962</v>
      </c>
      <c r="AE9" s="116" t="s">
        <v>1411</v>
      </c>
      <c r="AF9" s="116" t="s">
        <v>1410</v>
      </c>
      <c r="AG9" s="116" t="s">
        <v>1412</v>
      </c>
      <c r="AH9" s="116" t="s">
        <v>1412</v>
      </c>
      <c r="AI9" s="116" t="s">
        <v>1413</v>
      </c>
      <c r="AJ9" s="116" t="s">
        <v>1414</v>
      </c>
      <c r="AK9" s="116" t="s">
        <v>1414</v>
      </c>
      <c r="AL9" s="116" t="s">
        <v>456</v>
      </c>
      <c r="AM9" s="116" t="s">
        <v>1415</v>
      </c>
      <c r="AN9" s="116" t="s">
        <v>1416</v>
      </c>
      <c r="AO9" s="116" t="s">
        <v>1417</v>
      </c>
      <c r="AP9" s="116" t="s">
        <v>1417</v>
      </c>
      <c r="AQ9" s="116" t="s">
        <v>1418</v>
      </c>
      <c r="AR9" s="116" t="s">
        <v>1419</v>
      </c>
      <c r="AS9" s="116" t="s">
        <v>1420</v>
      </c>
      <c r="AT9" s="116" t="s">
        <v>1421</v>
      </c>
      <c r="AU9" s="116" t="s">
        <v>1422</v>
      </c>
      <c r="AV9" s="116" t="s">
        <v>1423</v>
      </c>
      <c r="AW9" s="116" t="s">
        <v>1424</v>
      </c>
    </row>
    <row r="10" spans="1:49" ht="52.8" x14ac:dyDescent="0.3">
      <c r="A10" s="116" t="s">
        <v>1043</v>
      </c>
      <c r="B10" s="116" t="s">
        <v>1425</v>
      </c>
      <c r="C10" s="116" t="s">
        <v>1425</v>
      </c>
      <c r="D10" s="116" t="s">
        <v>1426</v>
      </c>
      <c r="E10" s="116" t="s">
        <v>1427</v>
      </c>
      <c r="F10" s="116" t="s">
        <v>1428</v>
      </c>
      <c r="G10" s="116" t="s">
        <v>1429</v>
      </c>
      <c r="H10" s="116" t="s">
        <v>1426</v>
      </c>
      <c r="I10" s="116" t="s">
        <v>1426</v>
      </c>
      <c r="J10" s="116" t="s">
        <v>1425</v>
      </c>
      <c r="K10" s="116" t="s">
        <v>1425</v>
      </c>
      <c r="L10" s="116" t="s">
        <v>1428</v>
      </c>
      <c r="M10" s="116" t="s">
        <v>1427</v>
      </c>
      <c r="N10" s="116" t="s">
        <v>1429</v>
      </c>
      <c r="O10" s="116" t="s">
        <v>1426</v>
      </c>
      <c r="P10" s="116" t="s">
        <v>1429</v>
      </c>
      <c r="Q10" s="116" t="s">
        <v>1429</v>
      </c>
      <c r="R10" s="116" t="s">
        <v>1429</v>
      </c>
      <c r="S10" s="116" t="s">
        <v>1426</v>
      </c>
      <c r="T10" s="116" t="s">
        <v>1429</v>
      </c>
      <c r="U10" s="116" t="s">
        <v>1426</v>
      </c>
      <c r="V10" s="116" t="s">
        <v>1429</v>
      </c>
      <c r="W10" s="116" t="s">
        <v>1429</v>
      </c>
      <c r="X10" s="116" t="s">
        <v>1427</v>
      </c>
      <c r="Y10" s="116" t="s">
        <v>1429</v>
      </c>
      <c r="Z10" s="116" t="s">
        <v>1429</v>
      </c>
      <c r="AA10" s="116" t="s">
        <v>1426</v>
      </c>
      <c r="AB10" s="116" t="s">
        <v>1429</v>
      </c>
      <c r="AC10" s="116" t="s">
        <v>1426</v>
      </c>
      <c r="AD10" s="116" t="s">
        <v>1428</v>
      </c>
      <c r="AE10" s="116" t="s">
        <v>1426</v>
      </c>
      <c r="AF10" s="116" t="s">
        <v>1426</v>
      </c>
      <c r="AG10" s="116" t="s">
        <v>1426</v>
      </c>
      <c r="AH10" s="116" t="s">
        <v>1429</v>
      </c>
      <c r="AI10" s="116" t="s">
        <v>1429</v>
      </c>
      <c r="AJ10" s="116" t="s">
        <v>1426</v>
      </c>
      <c r="AK10" s="116" t="s">
        <v>1429</v>
      </c>
      <c r="AL10" s="116" t="s">
        <v>1426</v>
      </c>
      <c r="AM10" s="116" t="s">
        <v>1429</v>
      </c>
      <c r="AN10" s="116" t="s">
        <v>1429</v>
      </c>
      <c r="AO10" s="116" t="s">
        <v>1426</v>
      </c>
      <c r="AP10" s="116" t="s">
        <v>1429</v>
      </c>
      <c r="AQ10" s="116" t="s">
        <v>1429</v>
      </c>
      <c r="AR10" s="116" t="s">
        <v>1426</v>
      </c>
      <c r="AS10" s="116" t="s">
        <v>1426</v>
      </c>
      <c r="AT10" s="116" t="s">
        <v>1426</v>
      </c>
      <c r="AU10" s="116" t="s">
        <v>1426</v>
      </c>
      <c r="AV10" s="116" t="s">
        <v>1426</v>
      </c>
      <c r="AW10" s="116" t="s">
        <v>1429</v>
      </c>
    </row>
    <row r="11" spans="1:49" x14ac:dyDescent="0.3">
      <c r="A11" s="116" t="s">
        <v>46</v>
      </c>
      <c r="B11" s="116" t="s">
        <v>1430</v>
      </c>
      <c r="C11" s="116" t="s">
        <v>1430</v>
      </c>
      <c r="D11" s="116" t="s">
        <v>1430</v>
      </c>
      <c r="E11" s="116" t="s">
        <v>1430</v>
      </c>
      <c r="F11" s="116" t="s">
        <v>1430</v>
      </c>
      <c r="G11" s="116" t="s">
        <v>1430</v>
      </c>
      <c r="H11" s="116" t="s">
        <v>1430</v>
      </c>
      <c r="I11" s="116" t="s">
        <v>1430</v>
      </c>
      <c r="J11" s="116" t="s">
        <v>1430</v>
      </c>
      <c r="K11" s="116" t="s">
        <v>1430</v>
      </c>
      <c r="L11" s="116" t="s">
        <v>1430</v>
      </c>
      <c r="M11" s="116" t="s">
        <v>1430</v>
      </c>
      <c r="N11" s="116" t="s">
        <v>1430</v>
      </c>
      <c r="O11" s="116" t="s">
        <v>1430</v>
      </c>
      <c r="P11" s="116" t="s">
        <v>1430</v>
      </c>
      <c r="Q11" s="116" t="s">
        <v>1430</v>
      </c>
      <c r="R11" s="116" t="s">
        <v>1430</v>
      </c>
      <c r="S11" s="116" t="s">
        <v>1430</v>
      </c>
      <c r="T11" s="116" t="s">
        <v>1430</v>
      </c>
      <c r="U11" s="116" t="s">
        <v>1430</v>
      </c>
      <c r="V11" s="116" t="s">
        <v>1430</v>
      </c>
      <c r="W11" s="116" t="s">
        <v>1430</v>
      </c>
      <c r="X11" s="116" t="s">
        <v>1430</v>
      </c>
      <c r="Y11" s="116" t="s">
        <v>1430</v>
      </c>
      <c r="Z11" s="116" t="s">
        <v>1430</v>
      </c>
      <c r="AA11" s="116" t="s">
        <v>1430</v>
      </c>
      <c r="AB11" s="116" t="s">
        <v>1430</v>
      </c>
      <c r="AC11" s="116" t="s">
        <v>1430</v>
      </c>
      <c r="AD11" s="116" t="s">
        <v>1430</v>
      </c>
      <c r="AE11" s="116" t="s">
        <v>1430</v>
      </c>
      <c r="AF11" s="116" t="s">
        <v>1430</v>
      </c>
      <c r="AG11" s="116" t="s">
        <v>1430</v>
      </c>
      <c r="AH11" s="116" t="s">
        <v>1430</v>
      </c>
      <c r="AI11" s="116" t="s">
        <v>1430</v>
      </c>
      <c r="AJ11" s="116" t="s">
        <v>1430</v>
      </c>
      <c r="AK11" s="116" t="s">
        <v>1430</v>
      </c>
      <c r="AL11" s="116" t="s">
        <v>1430</v>
      </c>
      <c r="AM11" s="116" t="s">
        <v>1430</v>
      </c>
      <c r="AN11" s="116" t="s">
        <v>1430</v>
      </c>
      <c r="AO11" s="116" t="s">
        <v>1430</v>
      </c>
      <c r="AP11" s="116" t="s">
        <v>1430</v>
      </c>
      <c r="AQ11" s="116" t="s">
        <v>1430</v>
      </c>
      <c r="AR11" s="116" t="s">
        <v>1430</v>
      </c>
      <c r="AS11" s="116" t="s">
        <v>1430</v>
      </c>
      <c r="AT11" s="116" t="s">
        <v>1430</v>
      </c>
      <c r="AU11" s="116" t="s">
        <v>1430</v>
      </c>
      <c r="AV11" s="116" t="s">
        <v>1430</v>
      </c>
      <c r="AW11" s="116" t="s">
        <v>1430</v>
      </c>
    </row>
    <row r="12" spans="1:49" x14ac:dyDescent="0.3">
      <c r="A12" s="117" t="s">
        <v>51</v>
      </c>
      <c r="B12" s="118">
        <v>1.1000000000000001</v>
      </c>
      <c r="C12" s="119">
        <v>17</v>
      </c>
      <c r="D12" s="119">
        <v>17.899999999999999</v>
      </c>
      <c r="E12" s="119">
        <v>2</v>
      </c>
      <c r="F12" s="119">
        <v>16.3</v>
      </c>
      <c r="G12" s="120">
        <v>19</v>
      </c>
      <c r="H12" s="118">
        <v>9.3000000000000007</v>
      </c>
      <c r="I12" s="120">
        <v>33</v>
      </c>
      <c r="J12" s="118">
        <v>9.3000000000000007</v>
      </c>
      <c r="K12" s="119">
        <v>9.64</v>
      </c>
      <c r="L12" s="120">
        <v>11.867000000000001</v>
      </c>
      <c r="M12" s="121" t="s">
        <v>1431</v>
      </c>
      <c r="N12" s="122" t="s">
        <v>1431</v>
      </c>
      <c r="O12" s="123">
        <v>1.798</v>
      </c>
      <c r="P12" s="118">
        <v>49.3</v>
      </c>
      <c r="Q12" s="119">
        <v>20</v>
      </c>
      <c r="R12" s="119">
        <v>105.67</v>
      </c>
      <c r="S12" s="120">
        <v>63.54</v>
      </c>
      <c r="T12" s="123">
        <v>36.918999999999997</v>
      </c>
      <c r="U12" s="123">
        <v>9.0500000000000007</v>
      </c>
      <c r="V12" s="118">
        <v>7.47</v>
      </c>
      <c r="W12" s="119">
        <v>1.46</v>
      </c>
      <c r="X12" s="119">
        <v>0.3</v>
      </c>
      <c r="Y12" s="119">
        <v>0.28000000000000003</v>
      </c>
      <c r="Z12" s="120">
        <v>0.42899999999999999</v>
      </c>
      <c r="AA12" s="118">
        <v>20.41</v>
      </c>
      <c r="AB12" s="120">
        <v>129.03</v>
      </c>
      <c r="AC12" s="118">
        <v>26.414999999999999</v>
      </c>
      <c r="AD12" s="119">
        <v>22.640999999999998</v>
      </c>
      <c r="AE12" s="119">
        <v>10.728</v>
      </c>
      <c r="AF12" s="120">
        <v>0</v>
      </c>
      <c r="AG12" s="118">
        <v>3.3827600000000002</v>
      </c>
      <c r="AH12" s="119">
        <v>12.7</v>
      </c>
      <c r="AI12" s="119">
        <v>10.14354</v>
      </c>
      <c r="AJ12" s="119">
        <v>7.3130699999999997</v>
      </c>
      <c r="AK12" s="120">
        <v>10.3</v>
      </c>
      <c r="AL12" s="118">
        <v>8.0299999999999994</v>
      </c>
      <c r="AM12" s="120">
        <v>9.3000000000000007</v>
      </c>
      <c r="AN12" s="118">
        <v>19.863</v>
      </c>
      <c r="AO12" s="124" t="s">
        <v>1431</v>
      </c>
      <c r="AP12" s="119">
        <v>42.784999999999997</v>
      </c>
      <c r="AQ12" s="119">
        <v>5.0819999999999999</v>
      </c>
      <c r="AR12" s="124" t="s">
        <v>1431</v>
      </c>
      <c r="AS12" s="119">
        <v>2.2574399999999999</v>
      </c>
      <c r="AT12" s="119">
        <v>1.6833499999999999</v>
      </c>
      <c r="AU12" s="119">
        <v>8.2050000000000001</v>
      </c>
      <c r="AV12" s="119">
        <v>2.6749999999999998</v>
      </c>
      <c r="AW12" s="120">
        <v>13.127000000000001</v>
      </c>
    </row>
    <row r="13" spans="1:49" x14ac:dyDescent="0.3">
      <c r="A13" s="125" t="s">
        <v>764</v>
      </c>
      <c r="B13" s="118">
        <v>1.1000000000000001</v>
      </c>
      <c r="C13" s="119">
        <v>17</v>
      </c>
      <c r="D13" s="119">
        <v>17.899999999999999</v>
      </c>
      <c r="E13" s="119">
        <v>2</v>
      </c>
      <c r="F13" s="119">
        <v>16.3</v>
      </c>
      <c r="G13" s="120">
        <v>19</v>
      </c>
      <c r="H13" s="118">
        <v>9.3000000000000007</v>
      </c>
      <c r="I13" s="120">
        <v>33</v>
      </c>
      <c r="J13" s="118">
        <v>9.3000000000000007</v>
      </c>
      <c r="K13" s="119">
        <v>9.64</v>
      </c>
      <c r="L13" s="120">
        <v>11.867000000000001</v>
      </c>
      <c r="M13" s="121" t="s">
        <v>1431</v>
      </c>
      <c r="N13" s="122" t="s">
        <v>1431</v>
      </c>
      <c r="O13" s="123">
        <v>1.798</v>
      </c>
      <c r="P13" s="118">
        <v>49.3</v>
      </c>
      <c r="Q13" s="119">
        <v>20</v>
      </c>
      <c r="R13" s="119">
        <v>105.67</v>
      </c>
      <c r="S13" s="120">
        <v>63.54</v>
      </c>
      <c r="T13" s="123">
        <v>36.918999999999997</v>
      </c>
      <c r="U13" s="123">
        <v>9.0500000000000007</v>
      </c>
      <c r="V13" s="118">
        <v>7.47</v>
      </c>
      <c r="W13" s="119">
        <v>1.46</v>
      </c>
      <c r="X13" s="119">
        <v>0.3</v>
      </c>
      <c r="Y13" s="119">
        <v>0.28000000000000003</v>
      </c>
      <c r="Z13" s="120">
        <v>0.42899999999999999</v>
      </c>
      <c r="AA13" s="118">
        <v>20.41</v>
      </c>
      <c r="AB13" s="120">
        <v>129.03</v>
      </c>
      <c r="AC13" s="118">
        <v>26.414999999999999</v>
      </c>
      <c r="AD13" s="119">
        <v>22.640999999999998</v>
      </c>
      <c r="AE13" s="119">
        <v>10.728</v>
      </c>
      <c r="AF13" s="120">
        <v>0</v>
      </c>
      <c r="AG13" s="118">
        <v>3.3827600000000002</v>
      </c>
      <c r="AH13" s="119">
        <v>12.7</v>
      </c>
      <c r="AI13" s="119">
        <v>10.14354</v>
      </c>
      <c r="AJ13" s="119">
        <v>7.3130699999999997</v>
      </c>
      <c r="AK13" s="120">
        <v>10.3</v>
      </c>
      <c r="AL13" s="118">
        <v>8.0299999999999994</v>
      </c>
      <c r="AM13" s="120">
        <v>9.3000000000000007</v>
      </c>
      <c r="AN13" s="118">
        <v>19.863</v>
      </c>
      <c r="AO13" s="124" t="s">
        <v>1431</v>
      </c>
      <c r="AP13" s="119">
        <v>42.784999999999997</v>
      </c>
      <c r="AQ13" s="119">
        <v>5.0819999999999999</v>
      </c>
      <c r="AR13" s="124" t="s">
        <v>1431</v>
      </c>
      <c r="AS13" s="119">
        <v>2.2574399999999999</v>
      </c>
      <c r="AT13" s="119">
        <v>1.6833499999999999</v>
      </c>
      <c r="AU13" s="119">
        <v>8.2050000000000001</v>
      </c>
      <c r="AV13" s="119">
        <v>2.6749999999999998</v>
      </c>
      <c r="AW13" s="120">
        <v>13.127000000000001</v>
      </c>
    </row>
    <row r="14" spans="1:49" x14ac:dyDescent="0.3">
      <c r="A14" s="125" t="s">
        <v>765</v>
      </c>
      <c r="B14" s="118">
        <v>1.1000000000000001</v>
      </c>
      <c r="C14" s="119">
        <v>17</v>
      </c>
      <c r="D14" s="119">
        <v>17.899999999999999</v>
      </c>
      <c r="E14" s="119">
        <v>2</v>
      </c>
      <c r="F14" s="119">
        <v>16.3</v>
      </c>
      <c r="G14" s="120">
        <v>19</v>
      </c>
      <c r="H14" s="118">
        <v>9.3000000000000007</v>
      </c>
      <c r="I14" s="120">
        <v>33</v>
      </c>
      <c r="J14" s="118">
        <v>8.48</v>
      </c>
      <c r="K14" s="119">
        <v>9.74</v>
      </c>
      <c r="L14" s="120">
        <v>5.0309999999999997</v>
      </c>
      <c r="M14" s="121" t="s">
        <v>1431</v>
      </c>
      <c r="N14" s="122" t="s">
        <v>1431</v>
      </c>
      <c r="O14" s="123">
        <v>1.798</v>
      </c>
      <c r="P14" s="118">
        <v>53.14</v>
      </c>
      <c r="Q14" s="119">
        <v>20</v>
      </c>
      <c r="R14" s="119">
        <v>102.87</v>
      </c>
      <c r="S14" s="120">
        <v>64.06</v>
      </c>
      <c r="T14" s="123">
        <v>31.824999999999999</v>
      </c>
      <c r="U14" s="123">
        <v>9.0399999999999991</v>
      </c>
      <c r="V14" s="118">
        <v>7.47</v>
      </c>
      <c r="W14" s="119">
        <v>2.67</v>
      </c>
      <c r="X14" s="119">
        <v>0.3</v>
      </c>
      <c r="Y14" s="119">
        <v>0.16</v>
      </c>
      <c r="Z14" s="120">
        <v>0.38300000000000001</v>
      </c>
      <c r="AA14" s="118">
        <v>27.82</v>
      </c>
      <c r="AB14" s="120">
        <v>135.04</v>
      </c>
      <c r="AC14" s="118">
        <v>26.431999999999999</v>
      </c>
      <c r="AD14" s="119">
        <v>22.71</v>
      </c>
      <c r="AE14" s="119">
        <v>9.6240000000000006</v>
      </c>
      <c r="AF14" s="120">
        <v>0</v>
      </c>
      <c r="AG14" s="118">
        <v>3.3827600000000002</v>
      </c>
      <c r="AH14" s="119">
        <v>12.7</v>
      </c>
      <c r="AI14" s="119">
        <v>10.19922</v>
      </c>
      <c r="AJ14" s="119">
        <v>7.3130699999999997</v>
      </c>
      <c r="AK14" s="120">
        <v>10.3</v>
      </c>
      <c r="AL14" s="118">
        <v>8.1199999999999992</v>
      </c>
      <c r="AM14" s="120">
        <v>9.3800000000000008</v>
      </c>
      <c r="AN14" s="118">
        <v>19.863</v>
      </c>
      <c r="AO14" s="124" t="s">
        <v>1431</v>
      </c>
      <c r="AP14" s="124" t="s">
        <v>1431</v>
      </c>
      <c r="AQ14" s="119">
        <v>5.0819999999999999</v>
      </c>
      <c r="AR14" s="124" t="s">
        <v>1431</v>
      </c>
      <c r="AS14" s="119">
        <v>2.2574399999999999</v>
      </c>
      <c r="AT14" s="119">
        <v>1.6833499999999999</v>
      </c>
      <c r="AU14" s="119">
        <v>8.2050000000000001</v>
      </c>
      <c r="AV14" s="119">
        <v>2.6749999999999998</v>
      </c>
      <c r="AW14" s="120">
        <v>13.127000000000001</v>
      </c>
    </row>
    <row r="15" spans="1:49" x14ac:dyDescent="0.3">
      <c r="A15" s="125" t="s">
        <v>766</v>
      </c>
      <c r="B15" s="118">
        <v>1.1000000000000001</v>
      </c>
      <c r="C15" s="119">
        <v>17</v>
      </c>
      <c r="D15" s="119">
        <v>17.899999999999999</v>
      </c>
      <c r="E15" s="119">
        <v>2</v>
      </c>
      <c r="F15" s="119">
        <v>16.3</v>
      </c>
      <c r="G15" s="120">
        <v>19</v>
      </c>
      <c r="H15" s="118">
        <v>9.3000000000000007</v>
      </c>
      <c r="I15" s="120">
        <v>33</v>
      </c>
      <c r="J15" s="118">
        <v>8.48</v>
      </c>
      <c r="K15" s="119">
        <v>9.74</v>
      </c>
      <c r="L15" s="120">
        <v>5.0309999999999997</v>
      </c>
      <c r="M15" s="121" t="s">
        <v>1431</v>
      </c>
      <c r="N15" s="122" t="s">
        <v>1431</v>
      </c>
      <c r="O15" s="123">
        <v>1.798</v>
      </c>
      <c r="P15" s="118">
        <v>53.14</v>
      </c>
      <c r="Q15" s="119">
        <v>20</v>
      </c>
      <c r="R15" s="119">
        <v>102.87</v>
      </c>
      <c r="S15" s="120">
        <v>64.06</v>
      </c>
      <c r="T15" s="123">
        <v>31.824999999999999</v>
      </c>
      <c r="U15" s="123">
        <v>9.0399999999999991</v>
      </c>
      <c r="V15" s="118">
        <v>7.47</v>
      </c>
      <c r="W15" s="119">
        <v>2.67</v>
      </c>
      <c r="X15" s="119">
        <v>0.3</v>
      </c>
      <c r="Y15" s="119">
        <v>0.16</v>
      </c>
      <c r="Z15" s="120">
        <v>0.38300000000000001</v>
      </c>
      <c r="AA15" s="118">
        <v>27.82</v>
      </c>
      <c r="AB15" s="120">
        <v>135.04</v>
      </c>
      <c r="AC15" s="118">
        <v>26.431999999999999</v>
      </c>
      <c r="AD15" s="119">
        <v>22.71</v>
      </c>
      <c r="AE15" s="119">
        <v>9.6240000000000006</v>
      </c>
      <c r="AF15" s="120">
        <v>0</v>
      </c>
      <c r="AG15" s="118">
        <v>3.3827600000000002</v>
      </c>
      <c r="AH15" s="119">
        <v>12.7</v>
      </c>
      <c r="AI15" s="119">
        <v>10.19922</v>
      </c>
      <c r="AJ15" s="119">
        <v>7.3130699999999997</v>
      </c>
      <c r="AK15" s="120">
        <v>10.3</v>
      </c>
      <c r="AL15" s="118">
        <v>8.1199999999999992</v>
      </c>
      <c r="AM15" s="120">
        <v>9.3800000000000008</v>
      </c>
      <c r="AN15" s="118">
        <v>19.863</v>
      </c>
      <c r="AO15" s="124" t="s">
        <v>1431</v>
      </c>
      <c r="AP15" s="124" t="s">
        <v>1431</v>
      </c>
      <c r="AQ15" s="119">
        <v>5.0819999999999999</v>
      </c>
      <c r="AR15" s="124" t="s">
        <v>1431</v>
      </c>
      <c r="AS15" s="119">
        <v>2.2574399999999999</v>
      </c>
      <c r="AT15" s="119">
        <v>1.6833499999999999</v>
      </c>
      <c r="AU15" s="119">
        <v>8.2050000000000001</v>
      </c>
      <c r="AV15" s="119">
        <v>2.6749999999999998</v>
      </c>
      <c r="AW15" s="120">
        <v>13.127000000000001</v>
      </c>
    </row>
    <row r="16" spans="1:49" x14ac:dyDescent="0.3">
      <c r="A16" s="125" t="s">
        <v>767</v>
      </c>
      <c r="B16" s="118">
        <v>1.1000000000000001</v>
      </c>
      <c r="C16" s="119">
        <v>17</v>
      </c>
      <c r="D16" s="119">
        <v>17.899999999999999</v>
      </c>
      <c r="E16" s="119">
        <v>2</v>
      </c>
      <c r="F16" s="119">
        <v>16.3</v>
      </c>
      <c r="G16" s="120">
        <v>19</v>
      </c>
      <c r="H16" s="118">
        <v>10.1</v>
      </c>
      <c r="I16" s="120">
        <v>33</v>
      </c>
      <c r="J16" s="118">
        <v>8.34</v>
      </c>
      <c r="K16" s="119">
        <v>9.86</v>
      </c>
      <c r="L16" s="120">
        <v>5.2069999999999999</v>
      </c>
      <c r="M16" s="121" t="s">
        <v>1431</v>
      </c>
      <c r="N16" s="122" t="s">
        <v>1431</v>
      </c>
      <c r="O16" s="123">
        <v>1.798</v>
      </c>
      <c r="P16" s="118">
        <v>53.14</v>
      </c>
      <c r="Q16" s="119">
        <v>20</v>
      </c>
      <c r="R16" s="119">
        <v>101.02</v>
      </c>
      <c r="S16" s="120">
        <v>54.19</v>
      </c>
      <c r="T16" s="123">
        <v>32.177</v>
      </c>
      <c r="U16" s="123">
        <v>9.0500000000000007</v>
      </c>
      <c r="V16" s="118">
        <v>7.47</v>
      </c>
      <c r="W16" s="119">
        <v>2.11</v>
      </c>
      <c r="X16" s="119">
        <v>0.35</v>
      </c>
      <c r="Y16" s="119">
        <v>0.16</v>
      </c>
      <c r="Z16" s="120">
        <v>0.40600000000000003</v>
      </c>
      <c r="AA16" s="118">
        <v>26.06</v>
      </c>
      <c r="AB16" s="120">
        <v>133.29</v>
      </c>
      <c r="AC16" s="118">
        <v>26.329000000000001</v>
      </c>
      <c r="AD16" s="119">
        <v>22.835999999999999</v>
      </c>
      <c r="AE16" s="119">
        <v>8.7810000000000006</v>
      </c>
      <c r="AF16" s="120">
        <v>1</v>
      </c>
      <c r="AG16" s="118">
        <v>3.3827600000000002</v>
      </c>
      <c r="AH16" s="119">
        <v>12.8</v>
      </c>
      <c r="AI16" s="119">
        <v>10.40218</v>
      </c>
      <c r="AJ16" s="119">
        <v>7.3130699999999997</v>
      </c>
      <c r="AK16" s="120">
        <v>10.3</v>
      </c>
      <c r="AL16" s="118">
        <v>7.87</v>
      </c>
      <c r="AM16" s="120">
        <v>9.14</v>
      </c>
      <c r="AN16" s="118">
        <v>19.863</v>
      </c>
      <c r="AO16" s="124" t="s">
        <v>1431</v>
      </c>
      <c r="AP16" s="124" t="s">
        <v>1431</v>
      </c>
      <c r="AQ16" s="119">
        <v>5.0819999999999999</v>
      </c>
      <c r="AR16" s="124" t="s">
        <v>1431</v>
      </c>
      <c r="AS16" s="119">
        <v>2.2574399999999999</v>
      </c>
      <c r="AT16" s="119">
        <v>1.6833499999999999</v>
      </c>
      <c r="AU16" s="119">
        <v>8.2050000000000001</v>
      </c>
      <c r="AV16" s="119">
        <v>2.6749999999999998</v>
      </c>
      <c r="AW16" s="120">
        <v>13.127000000000001</v>
      </c>
    </row>
    <row r="17" spans="1:49" x14ac:dyDescent="0.3">
      <c r="A17" s="125" t="s">
        <v>768</v>
      </c>
      <c r="B17" s="118">
        <v>1.1000000000000001</v>
      </c>
      <c r="C17" s="119">
        <v>17</v>
      </c>
      <c r="D17" s="119">
        <v>17.899999999999999</v>
      </c>
      <c r="E17" s="119">
        <v>2</v>
      </c>
      <c r="F17" s="119">
        <v>16.3</v>
      </c>
      <c r="G17" s="120">
        <v>19</v>
      </c>
      <c r="H17" s="118">
        <v>10.1</v>
      </c>
      <c r="I17" s="120">
        <v>33</v>
      </c>
      <c r="J17" s="118">
        <v>8.34</v>
      </c>
      <c r="K17" s="119">
        <v>9.86</v>
      </c>
      <c r="L17" s="120">
        <v>5.2069999999999999</v>
      </c>
      <c r="M17" s="121" t="s">
        <v>1431</v>
      </c>
      <c r="N17" s="122" t="s">
        <v>1431</v>
      </c>
      <c r="O17" s="123">
        <v>1.798</v>
      </c>
      <c r="P17" s="118">
        <v>53.14</v>
      </c>
      <c r="Q17" s="119">
        <v>20</v>
      </c>
      <c r="R17" s="119">
        <v>101.02</v>
      </c>
      <c r="S17" s="120">
        <v>54.19</v>
      </c>
      <c r="T17" s="123">
        <v>32.177</v>
      </c>
      <c r="U17" s="123">
        <v>9.0500000000000007</v>
      </c>
      <c r="V17" s="118">
        <v>7.47</v>
      </c>
      <c r="W17" s="119">
        <v>2.11</v>
      </c>
      <c r="X17" s="119">
        <v>0.35</v>
      </c>
      <c r="Y17" s="119">
        <v>0.16</v>
      </c>
      <c r="Z17" s="120">
        <v>0.40600000000000003</v>
      </c>
      <c r="AA17" s="118">
        <v>26.06</v>
      </c>
      <c r="AB17" s="120">
        <v>133.29</v>
      </c>
      <c r="AC17" s="118">
        <v>26.329000000000001</v>
      </c>
      <c r="AD17" s="119">
        <v>22.835999999999999</v>
      </c>
      <c r="AE17" s="119">
        <v>8.7810000000000006</v>
      </c>
      <c r="AF17" s="120">
        <v>1</v>
      </c>
      <c r="AG17" s="118">
        <v>3.3827600000000002</v>
      </c>
      <c r="AH17" s="119">
        <v>12.8</v>
      </c>
      <c r="AI17" s="119">
        <v>10.40218</v>
      </c>
      <c r="AJ17" s="119">
        <v>7.3130699999999997</v>
      </c>
      <c r="AK17" s="120">
        <v>10.3</v>
      </c>
      <c r="AL17" s="118">
        <v>7.87</v>
      </c>
      <c r="AM17" s="120">
        <v>9.14</v>
      </c>
      <c r="AN17" s="118">
        <v>19.863</v>
      </c>
      <c r="AO17" s="124" t="s">
        <v>1431</v>
      </c>
      <c r="AP17" s="124" t="s">
        <v>1431</v>
      </c>
      <c r="AQ17" s="119">
        <v>5.0819999999999999</v>
      </c>
      <c r="AR17" s="124" t="s">
        <v>1431</v>
      </c>
      <c r="AS17" s="119">
        <v>2.2574399999999999</v>
      </c>
      <c r="AT17" s="119">
        <v>1.6833499999999999</v>
      </c>
      <c r="AU17" s="119">
        <v>8.2050000000000001</v>
      </c>
      <c r="AV17" s="119">
        <v>2.6749999999999998</v>
      </c>
      <c r="AW17" s="120">
        <v>13.127000000000001</v>
      </c>
    </row>
    <row r="18" spans="1:49" x14ac:dyDescent="0.3">
      <c r="A18" s="125" t="s">
        <v>769</v>
      </c>
      <c r="B18" s="118">
        <v>1.1000000000000001</v>
      </c>
      <c r="C18" s="119">
        <v>17</v>
      </c>
      <c r="D18" s="119">
        <v>17.899999999999999</v>
      </c>
      <c r="E18" s="119">
        <v>2</v>
      </c>
      <c r="F18" s="119">
        <v>16.5</v>
      </c>
      <c r="G18" s="120">
        <v>19</v>
      </c>
      <c r="H18" s="118">
        <v>11.3</v>
      </c>
      <c r="I18" s="120">
        <v>33</v>
      </c>
      <c r="J18" s="118">
        <v>8.14</v>
      </c>
      <c r="K18" s="119">
        <v>9.84</v>
      </c>
      <c r="L18" s="120">
        <v>5.2380000000000004</v>
      </c>
      <c r="M18" s="121" t="s">
        <v>1431</v>
      </c>
      <c r="N18" s="122" t="s">
        <v>1431</v>
      </c>
      <c r="O18" s="123">
        <v>1.798</v>
      </c>
      <c r="P18" s="118">
        <v>51.19</v>
      </c>
      <c r="Q18" s="119">
        <v>20</v>
      </c>
      <c r="R18" s="119">
        <v>100.11</v>
      </c>
      <c r="S18" s="120">
        <v>53.28</v>
      </c>
      <c r="T18" s="123">
        <v>34.875999999999998</v>
      </c>
      <c r="U18" s="123">
        <v>9.0299999999999994</v>
      </c>
      <c r="V18" s="118">
        <v>7.47</v>
      </c>
      <c r="W18" s="119">
        <v>1.78</v>
      </c>
      <c r="X18" s="119">
        <v>0.38</v>
      </c>
      <c r="Y18" s="119">
        <v>0.16</v>
      </c>
      <c r="Z18" s="120">
        <v>0.51300000000000001</v>
      </c>
      <c r="AA18" s="118">
        <v>30.35</v>
      </c>
      <c r="AB18" s="120">
        <v>137.57</v>
      </c>
      <c r="AC18" s="118">
        <v>26.550999999999998</v>
      </c>
      <c r="AD18" s="119">
        <v>22.167999999999999</v>
      </c>
      <c r="AE18" s="119">
        <v>8.32</v>
      </c>
      <c r="AF18" s="120">
        <v>2.7</v>
      </c>
      <c r="AG18" s="118">
        <v>3.3827600000000002</v>
      </c>
      <c r="AH18" s="119">
        <v>12.5</v>
      </c>
      <c r="AI18" s="119">
        <v>10.260820000000001</v>
      </c>
      <c r="AJ18" s="119">
        <v>7.3130699999999997</v>
      </c>
      <c r="AK18" s="120">
        <v>10.3</v>
      </c>
      <c r="AL18" s="118">
        <v>8.01</v>
      </c>
      <c r="AM18" s="120">
        <v>9.2799999999999994</v>
      </c>
      <c r="AN18" s="118">
        <v>19.863</v>
      </c>
      <c r="AO18" s="124" t="s">
        <v>1431</v>
      </c>
      <c r="AP18" s="124" t="s">
        <v>1431</v>
      </c>
      <c r="AQ18" s="119">
        <v>5.0819999999999999</v>
      </c>
      <c r="AR18" s="124" t="s">
        <v>1431</v>
      </c>
      <c r="AS18" s="119">
        <v>2.2574399999999999</v>
      </c>
      <c r="AT18" s="119">
        <v>1.6833499999999999</v>
      </c>
      <c r="AU18" s="119">
        <v>8.2050000000000001</v>
      </c>
      <c r="AV18" s="119">
        <v>2.6749999999999998</v>
      </c>
      <c r="AW18" s="120">
        <v>13.127000000000001</v>
      </c>
    </row>
    <row r="19" spans="1:49" x14ac:dyDescent="0.3">
      <c r="A19" s="125" t="s">
        <v>770</v>
      </c>
      <c r="B19" s="118">
        <v>1.1000000000000001</v>
      </c>
      <c r="C19" s="119">
        <v>17</v>
      </c>
      <c r="D19" s="119">
        <v>17.899999999999999</v>
      </c>
      <c r="E19" s="119">
        <v>2</v>
      </c>
      <c r="F19" s="119">
        <v>16.5</v>
      </c>
      <c r="G19" s="120">
        <v>19</v>
      </c>
      <c r="H19" s="118">
        <v>11.3</v>
      </c>
      <c r="I19" s="120">
        <v>33</v>
      </c>
      <c r="J19" s="118">
        <v>8.14</v>
      </c>
      <c r="K19" s="119">
        <v>9.84</v>
      </c>
      <c r="L19" s="120">
        <v>5.2380000000000004</v>
      </c>
      <c r="M19" s="121" t="s">
        <v>1431</v>
      </c>
      <c r="N19" s="122" t="s">
        <v>1431</v>
      </c>
      <c r="O19" s="123">
        <v>1.798</v>
      </c>
      <c r="P19" s="118">
        <v>51.19</v>
      </c>
      <c r="Q19" s="119">
        <v>20</v>
      </c>
      <c r="R19" s="119">
        <v>100.11</v>
      </c>
      <c r="S19" s="120">
        <v>53.28</v>
      </c>
      <c r="T19" s="123">
        <v>34.875999999999998</v>
      </c>
      <c r="U19" s="123">
        <v>9.0299999999999994</v>
      </c>
      <c r="V19" s="118">
        <v>7.47</v>
      </c>
      <c r="W19" s="119">
        <v>1.78</v>
      </c>
      <c r="X19" s="119">
        <v>0.38</v>
      </c>
      <c r="Y19" s="119">
        <v>0.16</v>
      </c>
      <c r="Z19" s="120">
        <v>0.51300000000000001</v>
      </c>
      <c r="AA19" s="118">
        <v>30.35</v>
      </c>
      <c r="AB19" s="120">
        <v>137.57</v>
      </c>
      <c r="AC19" s="118">
        <v>26.550999999999998</v>
      </c>
      <c r="AD19" s="119">
        <v>22.167999999999999</v>
      </c>
      <c r="AE19" s="119">
        <v>8.32</v>
      </c>
      <c r="AF19" s="120">
        <v>2.7</v>
      </c>
      <c r="AG19" s="118">
        <v>3.3827600000000002</v>
      </c>
      <c r="AH19" s="119">
        <v>12.5</v>
      </c>
      <c r="AI19" s="119">
        <v>10.260820000000001</v>
      </c>
      <c r="AJ19" s="119">
        <v>7.3130699999999997</v>
      </c>
      <c r="AK19" s="120">
        <v>10.3</v>
      </c>
      <c r="AL19" s="118">
        <v>8.01</v>
      </c>
      <c r="AM19" s="120">
        <v>9.2799999999999994</v>
      </c>
      <c r="AN19" s="118">
        <v>19.863</v>
      </c>
      <c r="AO19" s="124" t="s">
        <v>1431</v>
      </c>
      <c r="AP19" s="124" t="s">
        <v>1431</v>
      </c>
      <c r="AQ19" s="119">
        <v>5.0819999999999999</v>
      </c>
      <c r="AR19" s="124" t="s">
        <v>1431</v>
      </c>
      <c r="AS19" s="119">
        <v>2.2574399999999999</v>
      </c>
      <c r="AT19" s="119">
        <v>1.6833499999999999</v>
      </c>
      <c r="AU19" s="119">
        <v>8.2050000000000001</v>
      </c>
      <c r="AV19" s="119">
        <v>2.6749999999999998</v>
      </c>
      <c r="AW19" s="120">
        <v>13.127000000000001</v>
      </c>
    </row>
    <row r="20" spans="1:49" x14ac:dyDescent="0.3">
      <c r="A20" s="125" t="s">
        <v>771</v>
      </c>
      <c r="B20" s="118">
        <v>1.1000000000000001</v>
      </c>
      <c r="C20" s="119">
        <v>17</v>
      </c>
      <c r="D20" s="119">
        <v>17.899999999999999</v>
      </c>
      <c r="E20" s="119">
        <v>2</v>
      </c>
      <c r="F20" s="119">
        <v>16.899999999999999</v>
      </c>
      <c r="G20" s="120">
        <v>19</v>
      </c>
      <c r="H20" s="118">
        <v>11.3</v>
      </c>
      <c r="I20" s="120">
        <v>32</v>
      </c>
      <c r="J20" s="118">
        <v>8.17</v>
      </c>
      <c r="K20" s="119">
        <v>9.75</v>
      </c>
      <c r="L20" s="120">
        <v>5.4660000000000002</v>
      </c>
      <c r="M20" s="121" t="s">
        <v>1431</v>
      </c>
      <c r="N20" s="122" t="s">
        <v>1431</v>
      </c>
      <c r="O20" s="123">
        <v>1.798</v>
      </c>
      <c r="P20" s="118">
        <v>52.48</v>
      </c>
      <c r="Q20" s="119">
        <v>20</v>
      </c>
      <c r="R20" s="119">
        <v>102.87</v>
      </c>
      <c r="S20" s="120">
        <v>51.68</v>
      </c>
      <c r="T20" s="123">
        <v>39.442</v>
      </c>
      <c r="U20" s="123">
        <v>9</v>
      </c>
      <c r="V20" s="118">
        <v>7.47</v>
      </c>
      <c r="W20" s="119">
        <v>1.92</v>
      </c>
      <c r="X20" s="119">
        <v>0.41</v>
      </c>
      <c r="Y20" s="119">
        <v>0.16</v>
      </c>
      <c r="Z20" s="120">
        <v>0.35499999999999998</v>
      </c>
      <c r="AA20" s="118">
        <v>18.600000000000001</v>
      </c>
      <c r="AB20" s="120">
        <v>125.82</v>
      </c>
      <c r="AC20" s="118">
        <v>26.561</v>
      </c>
      <c r="AD20" s="119">
        <v>21.158999999999999</v>
      </c>
      <c r="AE20" s="119">
        <v>4.4459999999999997</v>
      </c>
      <c r="AF20" s="120">
        <v>3.1</v>
      </c>
      <c r="AG20" s="118">
        <v>3.3827600000000002</v>
      </c>
      <c r="AH20" s="119">
        <v>8.5</v>
      </c>
      <c r="AI20" s="119">
        <v>10.152469999999999</v>
      </c>
      <c r="AJ20" s="119">
        <v>7.3130699999999997</v>
      </c>
      <c r="AK20" s="120">
        <v>10.3</v>
      </c>
      <c r="AL20" s="118">
        <v>7.75</v>
      </c>
      <c r="AM20" s="120">
        <v>9.02</v>
      </c>
      <c r="AN20" s="118">
        <v>19.863</v>
      </c>
      <c r="AO20" s="124" t="s">
        <v>1431</v>
      </c>
      <c r="AP20" s="124" t="s">
        <v>1431</v>
      </c>
      <c r="AQ20" s="119">
        <v>5.0819999999999999</v>
      </c>
      <c r="AR20" s="124" t="s">
        <v>1431</v>
      </c>
      <c r="AS20" s="119">
        <v>2.2574399999999999</v>
      </c>
      <c r="AT20" s="119">
        <v>1.6833499999999999</v>
      </c>
      <c r="AU20" s="119">
        <v>8.2050000000000001</v>
      </c>
      <c r="AV20" s="119">
        <v>2.6749999999999998</v>
      </c>
      <c r="AW20" s="120">
        <v>13.127000000000001</v>
      </c>
    </row>
    <row r="21" spans="1:49" x14ac:dyDescent="0.3">
      <c r="A21" s="125" t="s">
        <v>772</v>
      </c>
      <c r="B21" s="118">
        <v>1.1000000000000001</v>
      </c>
      <c r="C21" s="119">
        <v>17</v>
      </c>
      <c r="D21" s="119">
        <v>17.899999999999999</v>
      </c>
      <c r="E21" s="119">
        <v>2</v>
      </c>
      <c r="F21" s="119">
        <v>16.899999999999999</v>
      </c>
      <c r="G21" s="120">
        <v>19</v>
      </c>
      <c r="H21" s="118">
        <v>11.3</v>
      </c>
      <c r="I21" s="120">
        <v>32</v>
      </c>
      <c r="J21" s="118">
        <v>8.17</v>
      </c>
      <c r="K21" s="119">
        <v>9.75</v>
      </c>
      <c r="L21" s="120">
        <v>5.4660000000000002</v>
      </c>
      <c r="M21" s="121" t="s">
        <v>1431</v>
      </c>
      <c r="N21" s="122" t="s">
        <v>1431</v>
      </c>
      <c r="O21" s="123">
        <v>1.798</v>
      </c>
      <c r="P21" s="118">
        <v>52.48</v>
      </c>
      <c r="Q21" s="119">
        <v>20</v>
      </c>
      <c r="R21" s="119">
        <v>102.87</v>
      </c>
      <c r="S21" s="120">
        <v>51.68</v>
      </c>
      <c r="T21" s="123">
        <v>39.442</v>
      </c>
      <c r="U21" s="123">
        <v>9</v>
      </c>
      <c r="V21" s="118">
        <v>7.47</v>
      </c>
      <c r="W21" s="119">
        <v>1.92</v>
      </c>
      <c r="X21" s="119">
        <v>0.41</v>
      </c>
      <c r="Y21" s="119">
        <v>0.16</v>
      </c>
      <c r="Z21" s="120">
        <v>0.35499999999999998</v>
      </c>
      <c r="AA21" s="118">
        <v>18.600000000000001</v>
      </c>
      <c r="AB21" s="120">
        <v>125.82</v>
      </c>
      <c r="AC21" s="118">
        <v>26.561</v>
      </c>
      <c r="AD21" s="119">
        <v>21.158999999999999</v>
      </c>
      <c r="AE21" s="119">
        <v>4.4459999999999997</v>
      </c>
      <c r="AF21" s="120">
        <v>3.1</v>
      </c>
      <c r="AG21" s="118">
        <v>3.3827600000000002</v>
      </c>
      <c r="AH21" s="119">
        <v>8.5</v>
      </c>
      <c r="AI21" s="119">
        <v>10.152469999999999</v>
      </c>
      <c r="AJ21" s="119">
        <v>7.3130699999999997</v>
      </c>
      <c r="AK21" s="120">
        <v>10.3</v>
      </c>
      <c r="AL21" s="118">
        <v>7.75</v>
      </c>
      <c r="AM21" s="120">
        <v>9.02</v>
      </c>
      <c r="AN21" s="118">
        <v>19.863</v>
      </c>
      <c r="AO21" s="124" t="s">
        <v>1431</v>
      </c>
      <c r="AP21" s="124" t="s">
        <v>1431</v>
      </c>
      <c r="AQ21" s="119">
        <v>5.0819999999999999</v>
      </c>
      <c r="AR21" s="124" t="s">
        <v>1431</v>
      </c>
      <c r="AS21" s="119">
        <v>2.2574399999999999</v>
      </c>
      <c r="AT21" s="119">
        <v>1.6833499999999999</v>
      </c>
      <c r="AU21" s="119">
        <v>8.2050000000000001</v>
      </c>
      <c r="AV21" s="119">
        <v>2.6749999999999998</v>
      </c>
      <c r="AW21" s="120">
        <v>13.127000000000001</v>
      </c>
    </row>
    <row r="22" spans="1:49" x14ac:dyDescent="0.3">
      <c r="A22" s="125" t="s">
        <v>773</v>
      </c>
      <c r="B22" s="118">
        <v>1.1000000000000001</v>
      </c>
      <c r="C22" s="119">
        <v>17</v>
      </c>
      <c r="D22" s="119">
        <v>17.899999999999999</v>
      </c>
      <c r="E22" s="119">
        <v>2</v>
      </c>
      <c r="F22" s="119">
        <v>16.899999999999999</v>
      </c>
      <c r="G22" s="120">
        <v>19</v>
      </c>
      <c r="H22" s="118">
        <v>11.3</v>
      </c>
      <c r="I22" s="120">
        <v>33</v>
      </c>
      <c r="J22" s="118">
        <v>8.16</v>
      </c>
      <c r="K22" s="119">
        <v>9.73</v>
      </c>
      <c r="L22" s="120">
        <v>5.0039999999999996</v>
      </c>
      <c r="M22" s="121" t="s">
        <v>1431</v>
      </c>
      <c r="N22" s="122" t="s">
        <v>1431</v>
      </c>
      <c r="O22" s="123">
        <v>1.798</v>
      </c>
      <c r="P22" s="118">
        <v>45.63</v>
      </c>
      <c r="Q22" s="119">
        <v>20</v>
      </c>
      <c r="R22" s="119">
        <v>103.8</v>
      </c>
      <c r="S22" s="120">
        <v>54.5</v>
      </c>
      <c r="T22" s="123">
        <v>40.237000000000002</v>
      </c>
      <c r="U22" s="123">
        <v>9.0299999999999994</v>
      </c>
      <c r="V22" s="118">
        <v>7.47</v>
      </c>
      <c r="W22" s="119">
        <v>1.95</v>
      </c>
      <c r="X22" s="119">
        <v>0.44</v>
      </c>
      <c r="Y22" s="119">
        <v>0.16</v>
      </c>
      <c r="Z22" s="120">
        <v>0.45300000000000001</v>
      </c>
      <c r="AA22" s="118">
        <v>26.47</v>
      </c>
      <c r="AB22" s="120">
        <v>133.69999999999999</v>
      </c>
      <c r="AC22" s="118">
        <v>28.123999999999999</v>
      </c>
      <c r="AD22" s="119">
        <v>16.513000000000002</v>
      </c>
      <c r="AE22" s="119">
        <v>8.0039999999999996</v>
      </c>
      <c r="AF22" s="120">
        <v>6</v>
      </c>
      <c r="AG22" s="118">
        <v>3.3827600000000002</v>
      </c>
      <c r="AH22" s="119">
        <v>10</v>
      </c>
      <c r="AI22" s="119">
        <v>10.291779999999999</v>
      </c>
      <c r="AJ22" s="119">
        <v>7.3130699999999997</v>
      </c>
      <c r="AK22" s="120">
        <v>10.3</v>
      </c>
      <c r="AL22" s="118">
        <v>7.99</v>
      </c>
      <c r="AM22" s="120">
        <v>9.26</v>
      </c>
      <c r="AN22" s="118">
        <v>19.863</v>
      </c>
      <c r="AO22" s="124" t="s">
        <v>1431</v>
      </c>
      <c r="AP22" s="124" t="s">
        <v>1431</v>
      </c>
      <c r="AQ22" s="119">
        <v>5.0819999999999999</v>
      </c>
      <c r="AR22" s="124" t="s">
        <v>1431</v>
      </c>
      <c r="AS22" s="119">
        <v>2.2574399999999999</v>
      </c>
      <c r="AT22" s="119">
        <v>1.6833499999999999</v>
      </c>
      <c r="AU22" s="119">
        <v>8.2050000000000001</v>
      </c>
      <c r="AV22" s="119">
        <v>2.6749999999999998</v>
      </c>
      <c r="AW22" s="120">
        <v>13.127000000000001</v>
      </c>
    </row>
    <row r="23" spans="1:49" x14ac:dyDescent="0.3">
      <c r="A23" s="125" t="s">
        <v>774</v>
      </c>
      <c r="B23" s="118">
        <v>1.1000000000000001</v>
      </c>
      <c r="C23" s="119">
        <v>17</v>
      </c>
      <c r="D23" s="119">
        <v>17.899999999999999</v>
      </c>
      <c r="E23" s="119">
        <v>2</v>
      </c>
      <c r="F23" s="119">
        <v>16.899999999999999</v>
      </c>
      <c r="G23" s="120">
        <v>19</v>
      </c>
      <c r="H23" s="118">
        <v>11.3</v>
      </c>
      <c r="I23" s="120">
        <v>33</v>
      </c>
      <c r="J23" s="118">
        <v>8.16</v>
      </c>
      <c r="K23" s="119">
        <v>9.73</v>
      </c>
      <c r="L23" s="120">
        <v>5.0039999999999996</v>
      </c>
      <c r="M23" s="121" t="s">
        <v>1431</v>
      </c>
      <c r="N23" s="122" t="s">
        <v>1431</v>
      </c>
      <c r="O23" s="123">
        <v>1.798</v>
      </c>
      <c r="P23" s="118">
        <v>45.63</v>
      </c>
      <c r="Q23" s="119">
        <v>20</v>
      </c>
      <c r="R23" s="119">
        <v>103.8</v>
      </c>
      <c r="S23" s="120">
        <v>54.5</v>
      </c>
      <c r="T23" s="123">
        <v>40.237000000000002</v>
      </c>
      <c r="U23" s="123">
        <v>9.0299999999999994</v>
      </c>
      <c r="V23" s="118">
        <v>7.47</v>
      </c>
      <c r="W23" s="119">
        <v>1.95</v>
      </c>
      <c r="X23" s="119">
        <v>0.44</v>
      </c>
      <c r="Y23" s="119">
        <v>0.16</v>
      </c>
      <c r="Z23" s="120">
        <v>0.45300000000000001</v>
      </c>
      <c r="AA23" s="118">
        <v>26.47</v>
      </c>
      <c r="AB23" s="120">
        <v>133.69999999999999</v>
      </c>
      <c r="AC23" s="118">
        <v>28.123999999999999</v>
      </c>
      <c r="AD23" s="119">
        <v>16.513000000000002</v>
      </c>
      <c r="AE23" s="119">
        <v>8.0039999999999996</v>
      </c>
      <c r="AF23" s="120">
        <v>6</v>
      </c>
      <c r="AG23" s="118">
        <v>3.3827600000000002</v>
      </c>
      <c r="AH23" s="119">
        <v>10</v>
      </c>
      <c r="AI23" s="119">
        <v>10.291779999999999</v>
      </c>
      <c r="AJ23" s="119">
        <v>7.3130699999999997</v>
      </c>
      <c r="AK23" s="120">
        <v>10.3</v>
      </c>
      <c r="AL23" s="118">
        <v>7.99</v>
      </c>
      <c r="AM23" s="120">
        <v>9.26</v>
      </c>
      <c r="AN23" s="118">
        <v>19.863</v>
      </c>
      <c r="AO23" s="124" t="s">
        <v>1431</v>
      </c>
      <c r="AP23" s="124" t="s">
        <v>1431</v>
      </c>
      <c r="AQ23" s="119">
        <v>5.0819999999999999</v>
      </c>
      <c r="AR23" s="124" t="s">
        <v>1431</v>
      </c>
      <c r="AS23" s="119">
        <v>2.2574399999999999</v>
      </c>
      <c r="AT23" s="119">
        <v>1.6833499999999999</v>
      </c>
      <c r="AU23" s="119">
        <v>8.2050000000000001</v>
      </c>
      <c r="AV23" s="119">
        <v>2.6749999999999998</v>
      </c>
      <c r="AW23" s="120">
        <v>13.127000000000001</v>
      </c>
    </row>
    <row r="24" spans="1:49" x14ac:dyDescent="0.3">
      <c r="A24" s="125" t="s">
        <v>775</v>
      </c>
      <c r="B24" s="118">
        <v>1.1000000000000001</v>
      </c>
      <c r="C24" s="119">
        <v>17</v>
      </c>
      <c r="D24" s="119">
        <v>17.899999999999999</v>
      </c>
      <c r="E24" s="119">
        <v>2</v>
      </c>
      <c r="F24" s="119">
        <v>16.899999999999999</v>
      </c>
      <c r="G24" s="120">
        <v>19</v>
      </c>
      <c r="H24" s="118">
        <v>11.3</v>
      </c>
      <c r="I24" s="120">
        <v>33</v>
      </c>
      <c r="J24" s="118">
        <v>8.2200000000000006</v>
      </c>
      <c r="K24" s="119">
        <v>9.75</v>
      </c>
      <c r="L24" s="120">
        <v>5.1130000000000004</v>
      </c>
      <c r="M24" s="118">
        <v>1.07</v>
      </c>
      <c r="N24" s="120">
        <v>41.06</v>
      </c>
      <c r="O24" s="123">
        <v>1.798</v>
      </c>
      <c r="P24" s="118">
        <v>47.44</v>
      </c>
      <c r="Q24" s="119">
        <v>20</v>
      </c>
      <c r="R24" s="119">
        <v>103.8</v>
      </c>
      <c r="S24" s="120">
        <v>61.09</v>
      </c>
      <c r="T24" s="123">
        <v>40.042999999999999</v>
      </c>
      <c r="U24" s="123">
        <v>9.02</v>
      </c>
      <c r="V24" s="118">
        <v>7.47</v>
      </c>
      <c r="W24" s="119">
        <v>2.2000000000000002</v>
      </c>
      <c r="X24" s="119">
        <v>0.47</v>
      </c>
      <c r="Y24" s="119">
        <v>0.16</v>
      </c>
      <c r="Z24" s="120">
        <v>0.28499999999999998</v>
      </c>
      <c r="AA24" s="118">
        <v>26.12</v>
      </c>
      <c r="AB24" s="120">
        <v>133.35</v>
      </c>
      <c r="AC24" s="118">
        <v>26.501999999999999</v>
      </c>
      <c r="AD24" s="119">
        <v>17.788</v>
      </c>
      <c r="AE24" s="119">
        <v>8.4819999999999993</v>
      </c>
      <c r="AF24" s="120">
        <v>3.4</v>
      </c>
      <c r="AG24" s="118">
        <v>3.3827600000000002</v>
      </c>
      <c r="AH24" s="119">
        <v>10</v>
      </c>
      <c r="AI24" s="119">
        <v>10.17653</v>
      </c>
      <c r="AJ24" s="119">
        <v>7.3130699999999997</v>
      </c>
      <c r="AK24" s="120">
        <v>10.199999999999999</v>
      </c>
      <c r="AL24" s="118">
        <v>7.79</v>
      </c>
      <c r="AM24" s="120">
        <v>9.06</v>
      </c>
      <c r="AN24" s="118">
        <v>19.863</v>
      </c>
      <c r="AO24" s="124" t="s">
        <v>1431</v>
      </c>
      <c r="AP24" s="124" t="s">
        <v>1431</v>
      </c>
      <c r="AQ24" s="119">
        <v>5.0819999999999999</v>
      </c>
      <c r="AR24" s="124" t="s">
        <v>1431</v>
      </c>
      <c r="AS24" s="119">
        <v>2.2574399999999999</v>
      </c>
      <c r="AT24" s="119">
        <v>1.6833499999999999</v>
      </c>
      <c r="AU24" s="119">
        <v>8.2050000000000001</v>
      </c>
      <c r="AV24" s="119">
        <v>2.6749999999999998</v>
      </c>
      <c r="AW24" s="120">
        <v>13.127000000000001</v>
      </c>
    </row>
    <row r="25" spans="1:49" x14ac:dyDescent="0.3">
      <c r="A25" s="125" t="s">
        <v>776</v>
      </c>
      <c r="B25" s="118">
        <v>1.1000000000000001</v>
      </c>
      <c r="C25" s="119">
        <v>17</v>
      </c>
      <c r="D25" s="119">
        <v>17.899999999999999</v>
      </c>
      <c r="E25" s="119">
        <v>2</v>
      </c>
      <c r="F25" s="119">
        <v>16.899999999999999</v>
      </c>
      <c r="G25" s="120">
        <v>19</v>
      </c>
      <c r="H25" s="118">
        <v>11.3</v>
      </c>
      <c r="I25" s="120">
        <v>33</v>
      </c>
      <c r="J25" s="118">
        <v>8.2200000000000006</v>
      </c>
      <c r="K25" s="119">
        <v>9.75</v>
      </c>
      <c r="L25" s="120">
        <v>5.1130000000000004</v>
      </c>
      <c r="M25" s="118">
        <v>1.07</v>
      </c>
      <c r="N25" s="120">
        <v>41.06</v>
      </c>
      <c r="O25" s="123">
        <v>1.798</v>
      </c>
      <c r="P25" s="118">
        <v>47.44</v>
      </c>
      <c r="Q25" s="119">
        <v>20</v>
      </c>
      <c r="R25" s="119">
        <v>103.8</v>
      </c>
      <c r="S25" s="120">
        <v>61.09</v>
      </c>
      <c r="T25" s="123">
        <v>40.042999999999999</v>
      </c>
      <c r="U25" s="123">
        <v>9.02</v>
      </c>
      <c r="V25" s="118">
        <v>7.47</v>
      </c>
      <c r="W25" s="119">
        <v>2.2000000000000002</v>
      </c>
      <c r="X25" s="119">
        <v>0.47</v>
      </c>
      <c r="Y25" s="119">
        <v>0.16</v>
      </c>
      <c r="Z25" s="120">
        <v>0.28499999999999998</v>
      </c>
      <c r="AA25" s="118">
        <v>26.12</v>
      </c>
      <c r="AB25" s="120">
        <v>133.35</v>
      </c>
      <c r="AC25" s="118">
        <v>26.501999999999999</v>
      </c>
      <c r="AD25" s="119">
        <v>17.788</v>
      </c>
      <c r="AE25" s="119">
        <v>8.4819999999999993</v>
      </c>
      <c r="AF25" s="120">
        <v>3.4</v>
      </c>
      <c r="AG25" s="118">
        <v>3.3827600000000002</v>
      </c>
      <c r="AH25" s="119">
        <v>10</v>
      </c>
      <c r="AI25" s="119">
        <v>10.17653</v>
      </c>
      <c r="AJ25" s="119">
        <v>7.3130699999999997</v>
      </c>
      <c r="AK25" s="120">
        <v>10.199999999999999</v>
      </c>
      <c r="AL25" s="118">
        <v>7.79</v>
      </c>
      <c r="AM25" s="120">
        <v>9.06</v>
      </c>
      <c r="AN25" s="118">
        <v>19.863</v>
      </c>
      <c r="AO25" s="124" t="s">
        <v>1431</v>
      </c>
      <c r="AP25" s="124" t="s">
        <v>1431</v>
      </c>
      <c r="AQ25" s="119">
        <v>5.0819999999999999</v>
      </c>
      <c r="AR25" s="124" t="s">
        <v>1431</v>
      </c>
      <c r="AS25" s="119">
        <v>2.2574399999999999</v>
      </c>
      <c r="AT25" s="119">
        <v>1.6833499999999999</v>
      </c>
      <c r="AU25" s="119">
        <v>8.2050000000000001</v>
      </c>
      <c r="AV25" s="119">
        <v>2.6749999999999998</v>
      </c>
      <c r="AW25" s="120">
        <v>13.127000000000001</v>
      </c>
    </row>
    <row r="26" spans="1:49" x14ac:dyDescent="0.3">
      <c r="A26" s="125" t="s">
        <v>777</v>
      </c>
      <c r="B26" s="118">
        <v>1.1000000000000001</v>
      </c>
      <c r="C26" s="119">
        <v>17</v>
      </c>
      <c r="D26" s="119">
        <v>17.899999999999999</v>
      </c>
      <c r="E26" s="119">
        <v>2</v>
      </c>
      <c r="F26" s="119">
        <v>16.8</v>
      </c>
      <c r="G26" s="120">
        <v>19</v>
      </c>
      <c r="H26" s="118">
        <v>11.3</v>
      </c>
      <c r="I26" s="120">
        <v>33</v>
      </c>
      <c r="J26" s="118">
        <v>9</v>
      </c>
      <c r="K26" s="119">
        <v>9.81</v>
      </c>
      <c r="L26" s="120">
        <v>5.2130000000000001</v>
      </c>
      <c r="M26" s="121" t="s">
        <v>1431</v>
      </c>
      <c r="N26" s="122" t="s">
        <v>1431</v>
      </c>
      <c r="O26" s="123">
        <v>1.798</v>
      </c>
      <c r="P26" s="118">
        <v>60.64</v>
      </c>
      <c r="Q26" s="119">
        <v>20</v>
      </c>
      <c r="R26" s="119">
        <v>106.61</v>
      </c>
      <c r="S26" s="120">
        <v>46.68</v>
      </c>
      <c r="T26" s="123">
        <v>37.615000000000002</v>
      </c>
      <c r="U26" s="123">
        <v>9.02</v>
      </c>
      <c r="V26" s="118">
        <v>7.47</v>
      </c>
      <c r="W26" s="119">
        <v>2.0699999999999998</v>
      </c>
      <c r="X26" s="119">
        <v>0.34</v>
      </c>
      <c r="Y26" s="119">
        <v>0.16</v>
      </c>
      <c r="Z26" s="120">
        <v>0.53600000000000003</v>
      </c>
      <c r="AA26" s="118">
        <v>21.91</v>
      </c>
      <c r="AB26" s="120">
        <v>130.85300000000001</v>
      </c>
      <c r="AC26" s="118">
        <v>25.1</v>
      </c>
      <c r="AD26" s="119">
        <v>24.163</v>
      </c>
      <c r="AE26" s="119">
        <v>5.6989999999999998</v>
      </c>
      <c r="AF26" s="120">
        <v>1.5</v>
      </c>
      <c r="AG26" s="118">
        <v>3.3827600000000002</v>
      </c>
      <c r="AH26" s="119">
        <v>12.7</v>
      </c>
      <c r="AI26" s="119">
        <v>10.159470000000001</v>
      </c>
      <c r="AJ26" s="119">
        <v>7.3130699999999997</v>
      </c>
      <c r="AK26" s="120">
        <v>10.199999999999999</v>
      </c>
      <c r="AL26" s="118">
        <v>7.69</v>
      </c>
      <c r="AM26" s="120">
        <v>8.9600000000000009</v>
      </c>
      <c r="AN26" s="118">
        <v>19.863</v>
      </c>
      <c r="AO26" s="124" t="s">
        <v>1431</v>
      </c>
      <c r="AP26" s="124" t="s">
        <v>1431</v>
      </c>
      <c r="AQ26" s="119">
        <v>5.0819999999999999</v>
      </c>
      <c r="AR26" s="124" t="s">
        <v>1431</v>
      </c>
      <c r="AS26" s="119">
        <v>2.2574399999999999</v>
      </c>
      <c r="AT26" s="119">
        <v>1.6833499999999999</v>
      </c>
      <c r="AU26" s="119">
        <v>8.2050000000000001</v>
      </c>
      <c r="AV26" s="119">
        <v>2.6749999999999998</v>
      </c>
      <c r="AW26" s="120">
        <v>13.127000000000001</v>
      </c>
    </row>
    <row r="27" spans="1:49" x14ac:dyDescent="0.3">
      <c r="A27" s="125" t="s">
        <v>778</v>
      </c>
      <c r="B27" s="118">
        <v>1.1000000000000001</v>
      </c>
      <c r="C27" s="119">
        <v>17</v>
      </c>
      <c r="D27" s="119">
        <v>17.899999999999999</v>
      </c>
      <c r="E27" s="119">
        <v>2</v>
      </c>
      <c r="F27" s="119">
        <v>16.8</v>
      </c>
      <c r="G27" s="120">
        <v>19</v>
      </c>
      <c r="H27" s="118">
        <v>11.3</v>
      </c>
      <c r="I27" s="120">
        <v>33</v>
      </c>
      <c r="J27" s="118">
        <v>9</v>
      </c>
      <c r="K27" s="119">
        <v>9.81</v>
      </c>
      <c r="L27" s="120">
        <v>5.2130000000000001</v>
      </c>
      <c r="M27" s="121" t="s">
        <v>1431</v>
      </c>
      <c r="N27" s="122" t="s">
        <v>1431</v>
      </c>
      <c r="O27" s="123">
        <v>1.798</v>
      </c>
      <c r="P27" s="118">
        <v>60.64</v>
      </c>
      <c r="Q27" s="119">
        <v>20</v>
      </c>
      <c r="R27" s="119">
        <v>106.61</v>
      </c>
      <c r="S27" s="120">
        <v>46.68</v>
      </c>
      <c r="T27" s="123">
        <v>37.615000000000002</v>
      </c>
      <c r="U27" s="123">
        <v>9.02</v>
      </c>
      <c r="V27" s="118">
        <v>7.47</v>
      </c>
      <c r="W27" s="119">
        <v>2.0699999999999998</v>
      </c>
      <c r="X27" s="119">
        <v>0.34</v>
      </c>
      <c r="Y27" s="119">
        <v>0.16</v>
      </c>
      <c r="Z27" s="120">
        <v>0.53600000000000003</v>
      </c>
      <c r="AA27" s="118">
        <v>21.91</v>
      </c>
      <c r="AB27" s="120">
        <v>130.85300000000001</v>
      </c>
      <c r="AC27" s="118">
        <v>25.1</v>
      </c>
      <c r="AD27" s="119">
        <v>24.163</v>
      </c>
      <c r="AE27" s="119">
        <v>5.6989999999999998</v>
      </c>
      <c r="AF27" s="120">
        <v>1.5</v>
      </c>
      <c r="AG27" s="118">
        <v>3.3827600000000002</v>
      </c>
      <c r="AH27" s="119">
        <v>12.7</v>
      </c>
      <c r="AI27" s="119">
        <v>10.159470000000001</v>
      </c>
      <c r="AJ27" s="119">
        <v>7.3130699999999997</v>
      </c>
      <c r="AK27" s="120">
        <v>10.199999999999999</v>
      </c>
      <c r="AL27" s="118">
        <v>7.69</v>
      </c>
      <c r="AM27" s="120">
        <v>8.9600000000000009</v>
      </c>
      <c r="AN27" s="118">
        <v>19.863</v>
      </c>
      <c r="AO27" s="124" t="s">
        <v>1431</v>
      </c>
      <c r="AP27" s="124" t="s">
        <v>1431</v>
      </c>
      <c r="AQ27" s="119">
        <v>5.0819999999999999</v>
      </c>
      <c r="AR27" s="124" t="s">
        <v>1431</v>
      </c>
      <c r="AS27" s="119">
        <v>2.2574399999999999</v>
      </c>
      <c r="AT27" s="119">
        <v>1.6833499999999999</v>
      </c>
      <c r="AU27" s="119">
        <v>8.2050000000000001</v>
      </c>
      <c r="AV27" s="119">
        <v>2.6749999999999998</v>
      </c>
      <c r="AW27" s="120">
        <v>13.127000000000001</v>
      </c>
    </row>
    <row r="28" spans="1:49" x14ac:dyDescent="0.3">
      <c r="A28" s="125" t="s">
        <v>779</v>
      </c>
      <c r="B28" s="118">
        <v>1.1000000000000001</v>
      </c>
      <c r="C28" s="119">
        <v>17</v>
      </c>
      <c r="D28" s="119">
        <v>17.899999999999999</v>
      </c>
      <c r="E28" s="119">
        <v>2</v>
      </c>
      <c r="F28" s="119">
        <v>16.7</v>
      </c>
      <c r="G28" s="120">
        <v>19</v>
      </c>
      <c r="H28" s="118">
        <v>11.3</v>
      </c>
      <c r="I28" s="120">
        <v>33</v>
      </c>
      <c r="J28" s="118">
        <v>8.9600000000000009</v>
      </c>
      <c r="K28" s="119">
        <v>9.89</v>
      </c>
      <c r="L28" s="120">
        <v>5.0339999999999998</v>
      </c>
      <c r="M28" s="121" t="s">
        <v>1431</v>
      </c>
      <c r="N28" s="122" t="s">
        <v>1431</v>
      </c>
      <c r="O28" s="123">
        <v>1.798</v>
      </c>
      <c r="P28" s="118">
        <v>52.48</v>
      </c>
      <c r="Q28" s="119">
        <v>20</v>
      </c>
      <c r="R28" s="119">
        <v>110.44</v>
      </c>
      <c r="S28" s="120">
        <v>50.51</v>
      </c>
      <c r="T28" s="123">
        <v>32.301000000000002</v>
      </c>
      <c r="U28" s="123">
        <v>9.14</v>
      </c>
      <c r="V28" s="118">
        <v>7.47</v>
      </c>
      <c r="W28" s="119">
        <v>0</v>
      </c>
      <c r="X28" s="119">
        <v>0.35</v>
      </c>
      <c r="Y28" s="119">
        <v>0.16</v>
      </c>
      <c r="Z28" s="120">
        <v>0.41099999999999998</v>
      </c>
      <c r="AA28" s="118">
        <v>17.86</v>
      </c>
      <c r="AB28" s="120">
        <v>126.80500000000001</v>
      </c>
      <c r="AC28" s="118">
        <v>29.1</v>
      </c>
      <c r="AD28" s="119">
        <v>23.698</v>
      </c>
      <c r="AE28" s="119">
        <v>7.827</v>
      </c>
      <c r="AF28" s="120">
        <v>1.4</v>
      </c>
      <c r="AG28" s="118">
        <v>3.3827600000000002</v>
      </c>
      <c r="AH28" s="119">
        <v>17.5</v>
      </c>
      <c r="AI28" s="119">
        <v>10.27364</v>
      </c>
      <c r="AJ28" s="119">
        <v>7.3130699999999997</v>
      </c>
      <c r="AK28" s="120">
        <v>10.199999999999999</v>
      </c>
      <c r="AL28" s="118">
        <v>7.77</v>
      </c>
      <c r="AM28" s="120">
        <v>9.0399999999999991</v>
      </c>
      <c r="AN28" s="118">
        <v>19.863</v>
      </c>
      <c r="AO28" s="124" t="s">
        <v>1431</v>
      </c>
      <c r="AP28" s="124" t="s">
        <v>1431</v>
      </c>
      <c r="AQ28" s="119">
        <v>5.4080000000000004</v>
      </c>
      <c r="AR28" s="124" t="s">
        <v>1431</v>
      </c>
      <c r="AS28" s="119">
        <v>2.24769</v>
      </c>
      <c r="AT28" s="119">
        <v>1.6833499999999999</v>
      </c>
      <c r="AU28" s="119">
        <v>8.2050000000000001</v>
      </c>
      <c r="AV28" s="119">
        <v>2.6280000000000001</v>
      </c>
      <c r="AW28" s="120">
        <v>13.127000000000001</v>
      </c>
    </row>
    <row r="29" spans="1:49" x14ac:dyDescent="0.3">
      <c r="A29" s="125" t="s">
        <v>780</v>
      </c>
      <c r="B29" s="118">
        <v>1.1000000000000001</v>
      </c>
      <c r="C29" s="119">
        <v>17</v>
      </c>
      <c r="D29" s="119">
        <v>17.899999999999999</v>
      </c>
      <c r="E29" s="119">
        <v>2</v>
      </c>
      <c r="F29" s="119">
        <v>16.7</v>
      </c>
      <c r="G29" s="120">
        <v>19</v>
      </c>
      <c r="H29" s="118">
        <v>11.3</v>
      </c>
      <c r="I29" s="120">
        <v>33</v>
      </c>
      <c r="J29" s="118">
        <v>8.9600000000000009</v>
      </c>
      <c r="K29" s="119">
        <v>9.89</v>
      </c>
      <c r="L29" s="120">
        <v>5.0339999999999998</v>
      </c>
      <c r="M29" s="121" t="s">
        <v>1431</v>
      </c>
      <c r="N29" s="122" t="s">
        <v>1431</v>
      </c>
      <c r="O29" s="123">
        <v>1.798</v>
      </c>
      <c r="P29" s="118">
        <v>52.48</v>
      </c>
      <c r="Q29" s="119">
        <v>20</v>
      </c>
      <c r="R29" s="119">
        <v>110.44</v>
      </c>
      <c r="S29" s="120">
        <v>50.51</v>
      </c>
      <c r="T29" s="123">
        <v>32.301000000000002</v>
      </c>
      <c r="U29" s="123">
        <v>9.14</v>
      </c>
      <c r="V29" s="118">
        <v>7.47</v>
      </c>
      <c r="W29" s="119">
        <v>0</v>
      </c>
      <c r="X29" s="119">
        <v>0.35</v>
      </c>
      <c r="Y29" s="119">
        <v>0.16</v>
      </c>
      <c r="Z29" s="120">
        <v>0.41099999999999998</v>
      </c>
      <c r="AA29" s="118">
        <v>17.86</v>
      </c>
      <c r="AB29" s="120">
        <v>126.80500000000001</v>
      </c>
      <c r="AC29" s="118">
        <v>29.1</v>
      </c>
      <c r="AD29" s="119">
        <v>23.698</v>
      </c>
      <c r="AE29" s="119">
        <v>7.827</v>
      </c>
      <c r="AF29" s="120">
        <v>1.4</v>
      </c>
      <c r="AG29" s="118">
        <v>3.3827600000000002</v>
      </c>
      <c r="AH29" s="119">
        <v>17.5</v>
      </c>
      <c r="AI29" s="119">
        <v>10.27364</v>
      </c>
      <c r="AJ29" s="119">
        <v>7.3130699999999997</v>
      </c>
      <c r="AK29" s="120">
        <v>10.199999999999999</v>
      </c>
      <c r="AL29" s="118">
        <v>7.77</v>
      </c>
      <c r="AM29" s="120">
        <v>9.0399999999999991</v>
      </c>
      <c r="AN29" s="118">
        <v>19.863</v>
      </c>
      <c r="AO29" s="124" t="s">
        <v>1431</v>
      </c>
      <c r="AP29" s="124" t="s">
        <v>1431</v>
      </c>
      <c r="AQ29" s="119">
        <v>5.4080000000000004</v>
      </c>
      <c r="AR29" s="124" t="s">
        <v>1431</v>
      </c>
      <c r="AS29" s="119">
        <v>2.24769</v>
      </c>
      <c r="AT29" s="119">
        <v>1.6833499999999999</v>
      </c>
      <c r="AU29" s="119">
        <v>8.2050000000000001</v>
      </c>
      <c r="AV29" s="119">
        <v>2.6280000000000001</v>
      </c>
      <c r="AW29" s="120">
        <v>13.127000000000001</v>
      </c>
    </row>
    <row r="30" spans="1:49" x14ac:dyDescent="0.3">
      <c r="A30" s="125" t="s">
        <v>781</v>
      </c>
      <c r="B30" s="118">
        <v>1.1000000000000001</v>
      </c>
      <c r="C30" s="119">
        <v>17</v>
      </c>
      <c r="D30" s="119">
        <v>17.899999999999999</v>
      </c>
      <c r="E30" s="119">
        <v>2</v>
      </c>
      <c r="F30" s="119">
        <v>16.8</v>
      </c>
      <c r="G30" s="120">
        <v>19</v>
      </c>
      <c r="H30" s="118">
        <v>11.3</v>
      </c>
      <c r="I30" s="120">
        <v>33</v>
      </c>
      <c r="J30" s="118">
        <v>9.02</v>
      </c>
      <c r="K30" s="119">
        <v>9.8699999999999992</v>
      </c>
      <c r="L30" s="120">
        <v>5.09</v>
      </c>
      <c r="M30" s="121" t="s">
        <v>1431</v>
      </c>
      <c r="N30" s="122" t="s">
        <v>1431</v>
      </c>
      <c r="O30" s="123">
        <v>1.798</v>
      </c>
      <c r="P30" s="118">
        <v>40.450000000000003</v>
      </c>
      <c r="Q30" s="119">
        <v>20</v>
      </c>
      <c r="R30" s="119">
        <v>112.38</v>
      </c>
      <c r="S30" s="120">
        <v>51.74</v>
      </c>
      <c r="T30" s="123">
        <v>33.621000000000002</v>
      </c>
      <c r="U30" s="123">
        <v>9.0299999999999994</v>
      </c>
      <c r="V30" s="118">
        <v>7.01</v>
      </c>
      <c r="W30" s="119">
        <v>2.4</v>
      </c>
      <c r="X30" s="119">
        <v>0.36</v>
      </c>
      <c r="Y30" s="119">
        <v>0.16</v>
      </c>
      <c r="Z30" s="120">
        <v>0.41199999999999998</v>
      </c>
      <c r="AA30" s="118">
        <v>22.27</v>
      </c>
      <c r="AB30" s="120">
        <v>131.21</v>
      </c>
      <c r="AC30" s="118">
        <v>28.91</v>
      </c>
      <c r="AD30" s="119">
        <v>22.736999999999998</v>
      </c>
      <c r="AE30" s="119">
        <v>9.1880000000000006</v>
      </c>
      <c r="AF30" s="120">
        <v>1.4</v>
      </c>
      <c r="AG30" s="118">
        <v>3.3827600000000002</v>
      </c>
      <c r="AH30" s="119">
        <v>12.8</v>
      </c>
      <c r="AI30" s="119">
        <v>10.251250000000001</v>
      </c>
      <c r="AJ30" s="119">
        <v>7.3130699999999997</v>
      </c>
      <c r="AK30" s="120">
        <v>10.199999999999999</v>
      </c>
      <c r="AL30" s="118">
        <v>8.0299999999999994</v>
      </c>
      <c r="AM30" s="120">
        <v>9.3000000000000007</v>
      </c>
      <c r="AN30" s="118">
        <v>19.863</v>
      </c>
      <c r="AO30" s="124" t="s">
        <v>1431</v>
      </c>
      <c r="AP30" s="124" t="s">
        <v>1431</v>
      </c>
      <c r="AQ30" s="119">
        <v>6.7089999999999996</v>
      </c>
      <c r="AR30" s="124" t="s">
        <v>1431</v>
      </c>
      <c r="AS30" s="119">
        <v>2.2088899999999998</v>
      </c>
      <c r="AT30" s="119">
        <v>1.6833499999999999</v>
      </c>
      <c r="AU30" s="119">
        <v>8.2050000000000001</v>
      </c>
      <c r="AV30" s="119">
        <v>2.4409999999999998</v>
      </c>
      <c r="AW30" s="120">
        <v>13.127000000000001</v>
      </c>
    </row>
    <row r="31" spans="1:49" x14ac:dyDescent="0.3">
      <c r="A31" s="125" t="s">
        <v>782</v>
      </c>
      <c r="B31" s="118">
        <v>1.1000000000000001</v>
      </c>
      <c r="C31" s="119">
        <v>17</v>
      </c>
      <c r="D31" s="119">
        <v>17.899999999999999</v>
      </c>
      <c r="E31" s="119">
        <v>2</v>
      </c>
      <c r="F31" s="119">
        <v>16.8</v>
      </c>
      <c r="G31" s="120">
        <v>19</v>
      </c>
      <c r="H31" s="118">
        <v>11.3</v>
      </c>
      <c r="I31" s="120">
        <v>33</v>
      </c>
      <c r="J31" s="118">
        <v>9.02</v>
      </c>
      <c r="K31" s="119">
        <v>9.8699999999999992</v>
      </c>
      <c r="L31" s="120">
        <v>5.09</v>
      </c>
      <c r="M31" s="121" t="s">
        <v>1431</v>
      </c>
      <c r="N31" s="122" t="s">
        <v>1431</v>
      </c>
      <c r="O31" s="123">
        <v>1.798</v>
      </c>
      <c r="P31" s="118">
        <v>40.450000000000003</v>
      </c>
      <c r="Q31" s="119">
        <v>20</v>
      </c>
      <c r="R31" s="119">
        <v>112.38</v>
      </c>
      <c r="S31" s="120">
        <v>51.74</v>
      </c>
      <c r="T31" s="123">
        <v>33.621000000000002</v>
      </c>
      <c r="U31" s="123">
        <v>9.0299999999999994</v>
      </c>
      <c r="V31" s="118">
        <v>7.01</v>
      </c>
      <c r="W31" s="119">
        <v>2.4</v>
      </c>
      <c r="X31" s="119">
        <v>0.36</v>
      </c>
      <c r="Y31" s="119">
        <v>0.16</v>
      </c>
      <c r="Z31" s="120">
        <v>0.41199999999999998</v>
      </c>
      <c r="AA31" s="118">
        <v>22.27</v>
      </c>
      <c r="AB31" s="120">
        <v>131.21</v>
      </c>
      <c r="AC31" s="118">
        <v>28.91</v>
      </c>
      <c r="AD31" s="119">
        <v>22.736999999999998</v>
      </c>
      <c r="AE31" s="119">
        <v>9.1880000000000006</v>
      </c>
      <c r="AF31" s="120">
        <v>1.4</v>
      </c>
      <c r="AG31" s="118">
        <v>3.3827600000000002</v>
      </c>
      <c r="AH31" s="119">
        <v>12.8</v>
      </c>
      <c r="AI31" s="119">
        <v>10.251250000000001</v>
      </c>
      <c r="AJ31" s="119">
        <v>7.3130699999999997</v>
      </c>
      <c r="AK31" s="120">
        <v>10.199999999999999</v>
      </c>
      <c r="AL31" s="118">
        <v>8.0299999999999994</v>
      </c>
      <c r="AM31" s="120">
        <v>9.3000000000000007</v>
      </c>
      <c r="AN31" s="118">
        <v>19.863</v>
      </c>
      <c r="AO31" s="124" t="s">
        <v>1431</v>
      </c>
      <c r="AP31" s="124" t="s">
        <v>1431</v>
      </c>
      <c r="AQ31" s="119">
        <v>6.7089999999999996</v>
      </c>
      <c r="AR31" s="124" t="s">
        <v>1431</v>
      </c>
      <c r="AS31" s="119">
        <v>2.2088899999999998</v>
      </c>
      <c r="AT31" s="119">
        <v>1.6833499999999999</v>
      </c>
      <c r="AU31" s="119">
        <v>8.2050000000000001</v>
      </c>
      <c r="AV31" s="119">
        <v>2.4409999999999998</v>
      </c>
      <c r="AW31" s="120">
        <v>13.127000000000001</v>
      </c>
    </row>
    <row r="32" spans="1:49" x14ac:dyDescent="0.3">
      <c r="A32" s="125" t="s">
        <v>783</v>
      </c>
      <c r="B32" s="118">
        <v>1.1000000000000001</v>
      </c>
      <c r="C32" s="119">
        <v>17</v>
      </c>
      <c r="D32" s="119">
        <v>17.899999999999999</v>
      </c>
      <c r="E32" s="119">
        <v>2</v>
      </c>
      <c r="F32" s="119">
        <v>16.899999999999999</v>
      </c>
      <c r="G32" s="120">
        <v>19</v>
      </c>
      <c r="H32" s="118">
        <v>11.3</v>
      </c>
      <c r="I32" s="120">
        <v>33</v>
      </c>
      <c r="J32" s="118">
        <v>8.9600000000000009</v>
      </c>
      <c r="K32" s="119">
        <v>9.7899999999999991</v>
      </c>
      <c r="L32" s="120">
        <v>5.2370000000000001</v>
      </c>
      <c r="M32" s="121" t="s">
        <v>1431</v>
      </c>
      <c r="N32" s="122" t="s">
        <v>1431</v>
      </c>
      <c r="O32" s="123">
        <v>1.798</v>
      </c>
      <c r="P32" s="118">
        <v>57.84</v>
      </c>
      <c r="Q32" s="119">
        <v>20</v>
      </c>
      <c r="R32" s="119">
        <v>111.41</v>
      </c>
      <c r="S32" s="120">
        <v>50.77</v>
      </c>
      <c r="T32" s="123">
        <v>35.947000000000003</v>
      </c>
      <c r="U32" s="123">
        <v>8.9600000000000009</v>
      </c>
      <c r="V32" s="118">
        <v>7.47</v>
      </c>
      <c r="W32" s="119">
        <v>1.42</v>
      </c>
      <c r="X32" s="119">
        <v>0.35</v>
      </c>
      <c r="Y32" s="119">
        <v>0.16</v>
      </c>
      <c r="Z32" s="120">
        <v>0.39800000000000002</v>
      </c>
      <c r="AA32" s="118">
        <v>21.65</v>
      </c>
      <c r="AB32" s="120">
        <v>129.745</v>
      </c>
      <c r="AC32" s="118">
        <v>27.93</v>
      </c>
      <c r="AD32" s="119">
        <v>24.007000000000001</v>
      </c>
      <c r="AE32" s="119">
        <v>8.8789999999999996</v>
      </c>
      <c r="AF32" s="120">
        <v>1.4</v>
      </c>
      <c r="AG32" s="118">
        <v>3.3827600000000002</v>
      </c>
      <c r="AH32" s="119">
        <v>10</v>
      </c>
      <c r="AI32" s="119">
        <v>10.28233</v>
      </c>
      <c r="AJ32" s="119">
        <v>7.3130699999999997</v>
      </c>
      <c r="AK32" s="120">
        <v>10.199999999999999</v>
      </c>
      <c r="AL32" s="118">
        <v>7.77</v>
      </c>
      <c r="AM32" s="120">
        <v>9.0399999999999991</v>
      </c>
      <c r="AN32" s="118">
        <v>19.863</v>
      </c>
      <c r="AO32" s="124" t="s">
        <v>1431</v>
      </c>
      <c r="AP32" s="124" t="s">
        <v>1431</v>
      </c>
      <c r="AQ32" s="119">
        <v>6.68</v>
      </c>
      <c r="AR32" s="124" t="s">
        <v>1431</v>
      </c>
      <c r="AS32" s="119">
        <v>2.2088899999999998</v>
      </c>
      <c r="AT32" s="119">
        <v>1.6833499999999999</v>
      </c>
      <c r="AU32" s="119">
        <v>8.2050000000000001</v>
      </c>
      <c r="AV32" s="119">
        <v>2.4409999999999998</v>
      </c>
      <c r="AW32" s="120">
        <v>13.198</v>
      </c>
    </row>
    <row r="33" spans="1:49" x14ac:dyDescent="0.3">
      <c r="A33" s="125" t="s">
        <v>784</v>
      </c>
      <c r="B33" s="118">
        <v>1.1000000000000001</v>
      </c>
      <c r="C33" s="119">
        <v>17</v>
      </c>
      <c r="D33" s="119">
        <v>17.899999999999999</v>
      </c>
      <c r="E33" s="119">
        <v>2</v>
      </c>
      <c r="F33" s="119">
        <v>16.899999999999999</v>
      </c>
      <c r="G33" s="120">
        <v>19</v>
      </c>
      <c r="H33" s="118">
        <v>11.3</v>
      </c>
      <c r="I33" s="120">
        <v>33</v>
      </c>
      <c r="J33" s="118">
        <v>8.9600000000000009</v>
      </c>
      <c r="K33" s="119">
        <v>9.7899999999999991</v>
      </c>
      <c r="L33" s="120">
        <v>5.2370000000000001</v>
      </c>
      <c r="M33" s="121" t="s">
        <v>1431</v>
      </c>
      <c r="N33" s="122" t="s">
        <v>1431</v>
      </c>
      <c r="O33" s="123">
        <v>1.798</v>
      </c>
      <c r="P33" s="118">
        <v>57.84</v>
      </c>
      <c r="Q33" s="119">
        <v>20</v>
      </c>
      <c r="R33" s="119">
        <v>111.41</v>
      </c>
      <c r="S33" s="120">
        <v>50.77</v>
      </c>
      <c r="T33" s="123">
        <v>35.947000000000003</v>
      </c>
      <c r="U33" s="123">
        <v>8.9600000000000009</v>
      </c>
      <c r="V33" s="118">
        <v>7.47</v>
      </c>
      <c r="W33" s="119">
        <v>1.42</v>
      </c>
      <c r="X33" s="119">
        <v>0.35</v>
      </c>
      <c r="Y33" s="119">
        <v>0.16</v>
      </c>
      <c r="Z33" s="120">
        <v>0.39800000000000002</v>
      </c>
      <c r="AA33" s="118">
        <v>21.65</v>
      </c>
      <c r="AB33" s="120">
        <v>129.745</v>
      </c>
      <c r="AC33" s="118">
        <v>27.93</v>
      </c>
      <c r="AD33" s="119">
        <v>24.007000000000001</v>
      </c>
      <c r="AE33" s="119">
        <v>8.8789999999999996</v>
      </c>
      <c r="AF33" s="120">
        <v>1.4</v>
      </c>
      <c r="AG33" s="118">
        <v>3.3827600000000002</v>
      </c>
      <c r="AH33" s="119">
        <v>10</v>
      </c>
      <c r="AI33" s="119">
        <v>10.28233</v>
      </c>
      <c r="AJ33" s="119">
        <v>7.3130699999999997</v>
      </c>
      <c r="AK33" s="120">
        <v>10.199999999999999</v>
      </c>
      <c r="AL33" s="118">
        <v>7.77</v>
      </c>
      <c r="AM33" s="120">
        <v>9.0399999999999991</v>
      </c>
      <c r="AN33" s="118">
        <v>19.863</v>
      </c>
      <c r="AO33" s="124" t="s">
        <v>1431</v>
      </c>
      <c r="AP33" s="124" t="s">
        <v>1431</v>
      </c>
      <c r="AQ33" s="119">
        <v>6.68</v>
      </c>
      <c r="AR33" s="124" t="s">
        <v>1431</v>
      </c>
      <c r="AS33" s="119">
        <v>2.2088899999999998</v>
      </c>
      <c r="AT33" s="119">
        <v>1.6833499999999999</v>
      </c>
      <c r="AU33" s="119">
        <v>8.2050000000000001</v>
      </c>
      <c r="AV33" s="119">
        <v>2.4409999999999998</v>
      </c>
      <c r="AW33" s="120">
        <v>13.198</v>
      </c>
    </row>
    <row r="34" spans="1:49" x14ac:dyDescent="0.3">
      <c r="A34" s="125" t="s">
        <v>785</v>
      </c>
      <c r="B34" s="118">
        <v>1.1000000000000001</v>
      </c>
      <c r="C34" s="119">
        <v>17</v>
      </c>
      <c r="D34" s="119">
        <v>17.899999999999999</v>
      </c>
      <c r="E34" s="119">
        <v>2</v>
      </c>
      <c r="F34" s="119">
        <v>16.899999999999999</v>
      </c>
      <c r="G34" s="120">
        <v>19</v>
      </c>
      <c r="H34" s="118">
        <v>11.3</v>
      </c>
      <c r="I34" s="120">
        <v>33</v>
      </c>
      <c r="J34" s="118">
        <v>8.93</v>
      </c>
      <c r="K34" s="119">
        <v>9.9</v>
      </c>
      <c r="L34" s="120">
        <v>5.2949999999999999</v>
      </c>
      <c r="M34" s="121" t="s">
        <v>1431</v>
      </c>
      <c r="N34" s="122" t="s">
        <v>1431</v>
      </c>
      <c r="O34" s="123">
        <v>1.798</v>
      </c>
      <c r="P34" s="118">
        <v>45.03</v>
      </c>
      <c r="Q34" s="119">
        <v>20</v>
      </c>
      <c r="R34" s="119">
        <v>110.44</v>
      </c>
      <c r="S34" s="120">
        <v>59.25</v>
      </c>
      <c r="T34" s="123">
        <v>33.271999999999998</v>
      </c>
      <c r="U34" s="123">
        <v>8.8800000000000008</v>
      </c>
      <c r="V34" s="118">
        <v>7.01</v>
      </c>
      <c r="W34" s="119">
        <v>1.26</v>
      </c>
      <c r="X34" s="119">
        <v>0.33</v>
      </c>
      <c r="Y34" s="119">
        <v>0.16</v>
      </c>
      <c r="Z34" s="120">
        <v>0.47199999999999998</v>
      </c>
      <c r="AA34" s="118">
        <v>18.170000000000002</v>
      </c>
      <c r="AB34" s="120">
        <v>126.267</v>
      </c>
      <c r="AC34" s="118">
        <v>28.44</v>
      </c>
      <c r="AD34" s="119">
        <v>23.341000000000001</v>
      </c>
      <c r="AE34" s="119">
        <v>9.6980000000000004</v>
      </c>
      <c r="AF34" s="120">
        <v>0.7</v>
      </c>
      <c r="AG34" s="118">
        <v>3.3827600000000002</v>
      </c>
      <c r="AH34" s="119">
        <v>9.6</v>
      </c>
      <c r="AI34" s="119">
        <v>10.238950000000001</v>
      </c>
      <c r="AJ34" s="119">
        <v>7.3130699999999997</v>
      </c>
      <c r="AK34" s="120">
        <v>10.199999999999999</v>
      </c>
      <c r="AL34" s="118">
        <v>7.83</v>
      </c>
      <c r="AM34" s="120">
        <v>9.1</v>
      </c>
      <c r="AN34" s="118">
        <v>19.863</v>
      </c>
      <c r="AO34" s="124" t="s">
        <v>1431</v>
      </c>
      <c r="AP34" s="124" t="s">
        <v>1431</v>
      </c>
      <c r="AQ34" s="119">
        <v>6.6210000000000004</v>
      </c>
      <c r="AR34" s="124" t="s">
        <v>1431</v>
      </c>
      <c r="AS34" s="119">
        <v>2.2088899999999998</v>
      </c>
      <c r="AT34" s="119">
        <v>1.6833499999999999</v>
      </c>
      <c r="AU34" s="119">
        <v>8.2050000000000001</v>
      </c>
      <c r="AV34" s="119">
        <v>2.4409999999999998</v>
      </c>
      <c r="AW34" s="120">
        <v>13.065</v>
      </c>
    </row>
    <row r="35" spans="1:49" x14ac:dyDescent="0.3">
      <c r="A35" s="125" t="s">
        <v>786</v>
      </c>
      <c r="B35" s="118">
        <v>1.1000000000000001</v>
      </c>
      <c r="C35" s="119">
        <v>17</v>
      </c>
      <c r="D35" s="119">
        <v>17.899999999999999</v>
      </c>
      <c r="E35" s="119">
        <v>2</v>
      </c>
      <c r="F35" s="119">
        <v>16.899999999999999</v>
      </c>
      <c r="G35" s="120">
        <v>19</v>
      </c>
      <c r="H35" s="118">
        <v>11.3</v>
      </c>
      <c r="I35" s="120">
        <v>33</v>
      </c>
      <c r="J35" s="118">
        <v>8.93</v>
      </c>
      <c r="K35" s="119">
        <v>9.9</v>
      </c>
      <c r="L35" s="120">
        <v>5.2949999999999999</v>
      </c>
      <c r="M35" s="121" t="s">
        <v>1431</v>
      </c>
      <c r="N35" s="122" t="s">
        <v>1431</v>
      </c>
      <c r="O35" s="123">
        <v>1.798</v>
      </c>
      <c r="P35" s="118">
        <v>45.03</v>
      </c>
      <c r="Q35" s="119">
        <v>20</v>
      </c>
      <c r="R35" s="119">
        <v>110.44</v>
      </c>
      <c r="S35" s="120">
        <v>59.25</v>
      </c>
      <c r="T35" s="123">
        <v>33.271999999999998</v>
      </c>
      <c r="U35" s="123">
        <v>8.8800000000000008</v>
      </c>
      <c r="V35" s="118">
        <v>7.01</v>
      </c>
      <c r="W35" s="119">
        <v>1.26</v>
      </c>
      <c r="X35" s="119">
        <v>0.33</v>
      </c>
      <c r="Y35" s="119">
        <v>0.16</v>
      </c>
      <c r="Z35" s="120">
        <v>0.47199999999999998</v>
      </c>
      <c r="AA35" s="118">
        <v>18.170000000000002</v>
      </c>
      <c r="AB35" s="120">
        <v>126.267</v>
      </c>
      <c r="AC35" s="118">
        <v>28.44</v>
      </c>
      <c r="AD35" s="119">
        <v>23.341000000000001</v>
      </c>
      <c r="AE35" s="119">
        <v>9.6980000000000004</v>
      </c>
      <c r="AF35" s="120">
        <v>0.7</v>
      </c>
      <c r="AG35" s="118">
        <v>3.3827600000000002</v>
      </c>
      <c r="AH35" s="119">
        <v>9.6</v>
      </c>
      <c r="AI35" s="119">
        <v>10.238950000000001</v>
      </c>
      <c r="AJ35" s="119">
        <v>7.3130699999999997</v>
      </c>
      <c r="AK35" s="120">
        <v>10.199999999999999</v>
      </c>
      <c r="AL35" s="118">
        <v>7.83</v>
      </c>
      <c r="AM35" s="120">
        <v>9.1</v>
      </c>
      <c r="AN35" s="118">
        <v>19.863</v>
      </c>
      <c r="AO35" s="124" t="s">
        <v>1431</v>
      </c>
      <c r="AP35" s="124" t="s">
        <v>1431</v>
      </c>
      <c r="AQ35" s="119">
        <v>6.6210000000000004</v>
      </c>
      <c r="AR35" s="124" t="s">
        <v>1431</v>
      </c>
      <c r="AS35" s="119">
        <v>2.2088899999999998</v>
      </c>
      <c r="AT35" s="119">
        <v>1.6833499999999999</v>
      </c>
      <c r="AU35" s="119">
        <v>8.2050000000000001</v>
      </c>
      <c r="AV35" s="119">
        <v>2.4409999999999998</v>
      </c>
      <c r="AW35" s="120">
        <v>13.065</v>
      </c>
    </row>
    <row r="36" spans="1:49" x14ac:dyDescent="0.3">
      <c r="A36" s="125" t="s">
        <v>787</v>
      </c>
      <c r="B36" s="118">
        <v>1.1000000000000001</v>
      </c>
      <c r="C36" s="119">
        <v>17</v>
      </c>
      <c r="D36" s="119">
        <v>17.899999999999999</v>
      </c>
      <c r="E36" s="119">
        <v>2</v>
      </c>
      <c r="F36" s="119">
        <v>16.899999999999999</v>
      </c>
      <c r="G36" s="120">
        <v>19</v>
      </c>
      <c r="H36" s="118">
        <v>10.9</v>
      </c>
      <c r="I36" s="120">
        <v>33</v>
      </c>
      <c r="J36" s="118">
        <v>10.95</v>
      </c>
      <c r="K36" s="119">
        <v>9.89</v>
      </c>
      <c r="L36" s="120">
        <v>5.0579999999999998</v>
      </c>
      <c r="M36" s="121" t="s">
        <v>1431</v>
      </c>
      <c r="N36" s="122" t="s">
        <v>1431</v>
      </c>
      <c r="O36" s="123">
        <v>1.798</v>
      </c>
      <c r="P36" s="118">
        <v>63.52</v>
      </c>
      <c r="Q36" s="119">
        <v>20</v>
      </c>
      <c r="R36" s="119">
        <v>111.41</v>
      </c>
      <c r="S36" s="120">
        <v>55.61</v>
      </c>
      <c r="T36" s="123">
        <v>34.607999999999997</v>
      </c>
      <c r="U36" s="123">
        <v>8.84</v>
      </c>
      <c r="V36" s="118">
        <v>7.01</v>
      </c>
      <c r="W36" s="119">
        <v>2.29</v>
      </c>
      <c r="X36" s="119">
        <v>0.32</v>
      </c>
      <c r="Y36" s="119">
        <v>0.16</v>
      </c>
      <c r="Z36" s="120">
        <v>0.56399999999999995</v>
      </c>
      <c r="AA36" s="118">
        <v>14.39</v>
      </c>
      <c r="AB36" s="120">
        <v>122.491</v>
      </c>
      <c r="AC36" s="118">
        <v>27.11</v>
      </c>
      <c r="AD36" s="119">
        <v>24.591000000000001</v>
      </c>
      <c r="AE36" s="119">
        <v>7.41</v>
      </c>
      <c r="AF36" s="120">
        <v>0</v>
      </c>
      <c r="AG36" s="118">
        <v>3.3827600000000002</v>
      </c>
      <c r="AH36" s="119">
        <v>9.6</v>
      </c>
      <c r="AI36" s="119">
        <v>10.29806</v>
      </c>
      <c r="AJ36" s="119">
        <v>7.3130699999999997</v>
      </c>
      <c r="AK36" s="120">
        <v>11.2</v>
      </c>
      <c r="AL36" s="118">
        <v>7.65</v>
      </c>
      <c r="AM36" s="120">
        <v>8.92</v>
      </c>
      <c r="AN36" s="118">
        <v>19.863</v>
      </c>
      <c r="AO36" s="124" t="s">
        <v>1431</v>
      </c>
      <c r="AP36" s="124" t="s">
        <v>1431</v>
      </c>
      <c r="AQ36" s="119">
        <v>6.62</v>
      </c>
      <c r="AR36" s="124" t="s">
        <v>1431</v>
      </c>
      <c r="AS36" s="119">
        <v>2.2088899999999998</v>
      </c>
      <c r="AT36" s="119">
        <v>1.6833499999999999</v>
      </c>
      <c r="AU36" s="119">
        <v>8.2050000000000001</v>
      </c>
      <c r="AV36" s="119">
        <v>2.4409999999999998</v>
      </c>
      <c r="AW36" s="120">
        <v>13.023</v>
      </c>
    </row>
    <row r="37" spans="1:49" x14ac:dyDescent="0.3">
      <c r="A37" s="125" t="s">
        <v>788</v>
      </c>
      <c r="B37" s="118">
        <v>1.1000000000000001</v>
      </c>
      <c r="C37" s="119">
        <v>17</v>
      </c>
      <c r="D37" s="119">
        <v>17.899999999999999</v>
      </c>
      <c r="E37" s="119">
        <v>2</v>
      </c>
      <c r="F37" s="119">
        <v>16.899999999999999</v>
      </c>
      <c r="G37" s="120">
        <v>19</v>
      </c>
      <c r="H37" s="118">
        <v>10.9</v>
      </c>
      <c r="I37" s="120">
        <v>33</v>
      </c>
      <c r="J37" s="118">
        <v>10.95</v>
      </c>
      <c r="K37" s="119">
        <v>9.89</v>
      </c>
      <c r="L37" s="120">
        <v>5.0579999999999998</v>
      </c>
      <c r="M37" s="121" t="s">
        <v>1431</v>
      </c>
      <c r="N37" s="122" t="s">
        <v>1431</v>
      </c>
      <c r="O37" s="123">
        <v>1.798</v>
      </c>
      <c r="P37" s="118">
        <v>63.52</v>
      </c>
      <c r="Q37" s="119">
        <v>20</v>
      </c>
      <c r="R37" s="119">
        <v>111.41</v>
      </c>
      <c r="S37" s="120">
        <v>55.61</v>
      </c>
      <c r="T37" s="123">
        <v>34.607999999999997</v>
      </c>
      <c r="U37" s="123">
        <v>8.84</v>
      </c>
      <c r="V37" s="118">
        <v>7.01</v>
      </c>
      <c r="W37" s="119">
        <v>2.29</v>
      </c>
      <c r="X37" s="119">
        <v>0.32</v>
      </c>
      <c r="Y37" s="119">
        <v>0.16</v>
      </c>
      <c r="Z37" s="120">
        <v>0.56399999999999995</v>
      </c>
      <c r="AA37" s="118">
        <v>14.39</v>
      </c>
      <c r="AB37" s="120">
        <v>122.491</v>
      </c>
      <c r="AC37" s="118">
        <v>27.11</v>
      </c>
      <c r="AD37" s="119">
        <v>24.591000000000001</v>
      </c>
      <c r="AE37" s="119">
        <v>7.41</v>
      </c>
      <c r="AF37" s="120">
        <v>0</v>
      </c>
      <c r="AG37" s="118">
        <v>3.3827600000000002</v>
      </c>
      <c r="AH37" s="119">
        <v>9.6</v>
      </c>
      <c r="AI37" s="119">
        <v>10.29806</v>
      </c>
      <c r="AJ37" s="119">
        <v>7.3130699999999997</v>
      </c>
      <c r="AK37" s="120">
        <v>11.2</v>
      </c>
      <c r="AL37" s="118">
        <v>7.65</v>
      </c>
      <c r="AM37" s="120">
        <v>8.92</v>
      </c>
      <c r="AN37" s="118">
        <v>19.863</v>
      </c>
      <c r="AO37" s="124" t="s">
        <v>1431</v>
      </c>
      <c r="AP37" s="124" t="s">
        <v>1431</v>
      </c>
      <c r="AQ37" s="119">
        <v>6.62</v>
      </c>
      <c r="AR37" s="124" t="s">
        <v>1431</v>
      </c>
      <c r="AS37" s="119">
        <v>2.2088899999999998</v>
      </c>
      <c r="AT37" s="119">
        <v>1.6833499999999999</v>
      </c>
      <c r="AU37" s="119">
        <v>8.2050000000000001</v>
      </c>
      <c r="AV37" s="119">
        <v>2.4409999999999998</v>
      </c>
      <c r="AW37" s="120">
        <v>13.023</v>
      </c>
    </row>
    <row r="38" spans="1:49" x14ac:dyDescent="0.3">
      <c r="A38" s="125" t="s">
        <v>789</v>
      </c>
      <c r="B38" s="118">
        <v>1.1000000000000001</v>
      </c>
      <c r="C38" s="119">
        <v>17</v>
      </c>
      <c r="D38" s="119">
        <v>17.899999999999999</v>
      </c>
      <c r="E38" s="119">
        <v>2</v>
      </c>
      <c r="F38" s="119">
        <v>16.8</v>
      </c>
      <c r="G38" s="120">
        <v>19</v>
      </c>
      <c r="H38" s="118">
        <v>10.9</v>
      </c>
      <c r="I38" s="120">
        <v>33</v>
      </c>
      <c r="J38" s="118">
        <v>10.94</v>
      </c>
      <c r="K38" s="119">
        <v>9.8699999999999992</v>
      </c>
      <c r="L38" s="120">
        <v>10.727</v>
      </c>
      <c r="M38" s="121" t="s">
        <v>1431</v>
      </c>
      <c r="N38" s="122" t="s">
        <v>1431</v>
      </c>
      <c r="O38" s="123">
        <v>1.798</v>
      </c>
      <c r="P38" s="118">
        <v>59.93</v>
      </c>
      <c r="Q38" s="119">
        <v>20</v>
      </c>
      <c r="R38" s="119">
        <v>112.38</v>
      </c>
      <c r="S38" s="120">
        <v>48.12</v>
      </c>
      <c r="T38" s="123">
        <v>35.991999999999997</v>
      </c>
      <c r="U38" s="123">
        <v>8.76</v>
      </c>
      <c r="V38" s="118">
        <v>7.01</v>
      </c>
      <c r="W38" s="119">
        <v>2.4500000000000002</v>
      </c>
      <c r="X38" s="119">
        <v>0.44</v>
      </c>
      <c r="Y38" s="119">
        <v>0.16</v>
      </c>
      <c r="Z38" s="120">
        <v>0.25600000000000001</v>
      </c>
      <c r="AA38" s="118">
        <v>21.87</v>
      </c>
      <c r="AB38" s="120">
        <v>129.96700000000001</v>
      </c>
      <c r="AC38" s="118">
        <v>28.283000000000001</v>
      </c>
      <c r="AD38" s="119">
        <v>25.041</v>
      </c>
      <c r="AE38" s="119">
        <v>3.5710000000000002</v>
      </c>
      <c r="AF38" s="120">
        <v>0</v>
      </c>
      <c r="AG38" s="118">
        <v>3.3827600000000002</v>
      </c>
      <c r="AH38" s="119">
        <v>7.5</v>
      </c>
      <c r="AI38" s="119">
        <v>10.32762</v>
      </c>
      <c r="AJ38" s="119">
        <v>7.3130699999999997</v>
      </c>
      <c r="AK38" s="120">
        <v>11.3</v>
      </c>
      <c r="AL38" s="118">
        <v>7.83</v>
      </c>
      <c r="AM38" s="120">
        <v>9.1</v>
      </c>
      <c r="AN38" s="118">
        <v>19.863</v>
      </c>
      <c r="AO38" s="124" t="s">
        <v>1431</v>
      </c>
      <c r="AP38" s="124" t="s">
        <v>1431</v>
      </c>
      <c r="AQ38" s="119">
        <v>6.62</v>
      </c>
      <c r="AR38" s="124" t="s">
        <v>1431</v>
      </c>
      <c r="AS38" s="119">
        <v>2.2088899999999998</v>
      </c>
      <c r="AT38" s="119">
        <v>1.6833499999999999</v>
      </c>
      <c r="AU38" s="119">
        <v>8.2050000000000001</v>
      </c>
      <c r="AV38" s="119">
        <v>2.4409999999999998</v>
      </c>
      <c r="AW38" s="120">
        <v>13.023</v>
      </c>
    </row>
    <row r="39" spans="1:49" x14ac:dyDescent="0.3">
      <c r="A39" s="125" t="s">
        <v>790</v>
      </c>
      <c r="B39" s="118">
        <v>1.1000000000000001</v>
      </c>
      <c r="C39" s="119">
        <v>17</v>
      </c>
      <c r="D39" s="119">
        <v>17.899999999999999</v>
      </c>
      <c r="E39" s="119">
        <v>2</v>
      </c>
      <c r="F39" s="119">
        <v>16.8</v>
      </c>
      <c r="G39" s="120">
        <v>19</v>
      </c>
      <c r="H39" s="118">
        <v>10.9</v>
      </c>
      <c r="I39" s="120">
        <v>33</v>
      </c>
      <c r="J39" s="118">
        <v>10.94</v>
      </c>
      <c r="K39" s="119">
        <v>9.8699999999999992</v>
      </c>
      <c r="L39" s="120">
        <v>10.727</v>
      </c>
      <c r="M39" s="121" t="s">
        <v>1431</v>
      </c>
      <c r="N39" s="122" t="s">
        <v>1431</v>
      </c>
      <c r="O39" s="123">
        <v>1.798</v>
      </c>
      <c r="P39" s="118">
        <v>59.93</v>
      </c>
      <c r="Q39" s="119">
        <v>20</v>
      </c>
      <c r="R39" s="119">
        <v>112.38</v>
      </c>
      <c r="S39" s="120">
        <v>48.12</v>
      </c>
      <c r="T39" s="123">
        <v>35.991999999999997</v>
      </c>
      <c r="U39" s="123">
        <v>8.76</v>
      </c>
      <c r="V39" s="118">
        <v>7.01</v>
      </c>
      <c r="W39" s="119">
        <v>2.4500000000000002</v>
      </c>
      <c r="X39" s="119">
        <v>0.44</v>
      </c>
      <c r="Y39" s="119">
        <v>0.16</v>
      </c>
      <c r="Z39" s="120">
        <v>0.25600000000000001</v>
      </c>
      <c r="AA39" s="118">
        <v>21.87</v>
      </c>
      <c r="AB39" s="120">
        <v>129.96700000000001</v>
      </c>
      <c r="AC39" s="118">
        <v>28.283000000000001</v>
      </c>
      <c r="AD39" s="119">
        <v>25.041</v>
      </c>
      <c r="AE39" s="119">
        <v>3.5710000000000002</v>
      </c>
      <c r="AF39" s="120">
        <v>0</v>
      </c>
      <c r="AG39" s="118">
        <v>3.3827600000000002</v>
      </c>
      <c r="AH39" s="119">
        <v>7.5</v>
      </c>
      <c r="AI39" s="119">
        <v>10.32762</v>
      </c>
      <c r="AJ39" s="119">
        <v>7.3130699999999997</v>
      </c>
      <c r="AK39" s="120">
        <v>11.3</v>
      </c>
      <c r="AL39" s="118">
        <v>7.83</v>
      </c>
      <c r="AM39" s="120">
        <v>9.1</v>
      </c>
      <c r="AN39" s="118">
        <v>19.863</v>
      </c>
      <c r="AO39" s="124" t="s">
        <v>1431</v>
      </c>
      <c r="AP39" s="124" t="s">
        <v>1431</v>
      </c>
      <c r="AQ39" s="119">
        <v>6.62</v>
      </c>
      <c r="AR39" s="124" t="s">
        <v>1431</v>
      </c>
      <c r="AS39" s="119">
        <v>2.2088899999999998</v>
      </c>
      <c r="AT39" s="119">
        <v>1.6833499999999999</v>
      </c>
      <c r="AU39" s="119">
        <v>8.2050000000000001</v>
      </c>
      <c r="AV39" s="119">
        <v>2.4409999999999998</v>
      </c>
      <c r="AW39" s="120">
        <v>13.023</v>
      </c>
    </row>
    <row r="40" spans="1:49" x14ac:dyDescent="0.3">
      <c r="A40" s="125" t="s">
        <v>791</v>
      </c>
      <c r="B40" s="118">
        <v>1.1000000000000001</v>
      </c>
      <c r="C40" s="119">
        <v>17</v>
      </c>
      <c r="D40" s="119">
        <v>17.899999999999999</v>
      </c>
      <c r="E40" s="119">
        <v>2</v>
      </c>
      <c r="F40" s="119">
        <v>16.8</v>
      </c>
      <c r="G40" s="120">
        <v>19</v>
      </c>
      <c r="H40" s="118">
        <v>10.5</v>
      </c>
      <c r="I40" s="120">
        <v>33</v>
      </c>
      <c r="J40" s="118">
        <v>11.02</v>
      </c>
      <c r="K40" s="119">
        <v>9.74</v>
      </c>
      <c r="L40" s="120">
        <v>10.997</v>
      </c>
      <c r="M40" s="121" t="s">
        <v>1431</v>
      </c>
      <c r="N40" s="122" t="s">
        <v>1431</v>
      </c>
      <c r="O40" s="123">
        <v>1.798</v>
      </c>
      <c r="P40" s="118">
        <v>62.07</v>
      </c>
      <c r="Q40" s="119">
        <v>20</v>
      </c>
      <c r="R40" s="119">
        <v>111.41</v>
      </c>
      <c r="S40" s="120">
        <v>53.57</v>
      </c>
      <c r="T40" s="123">
        <v>35.963000000000001</v>
      </c>
      <c r="U40" s="123">
        <v>8.7799999999999994</v>
      </c>
      <c r="V40" s="118">
        <v>7.01</v>
      </c>
      <c r="W40" s="119">
        <v>2.64</v>
      </c>
      <c r="X40" s="119">
        <v>0.41</v>
      </c>
      <c r="Y40" s="119">
        <v>0.16</v>
      </c>
      <c r="Z40" s="120">
        <v>0.23</v>
      </c>
      <c r="AA40" s="118">
        <v>21.81</v>
      </c>
      <c r="AB40" s="120">
        <v>129.90799999999999</v>
      </c>
      <c r="AC40" s="118">
        <v>28.96</v>
      </c>
      <c r="AD40" s="119">
        <v>24.800999999999998</v>
      </c>
      <c r="AE40" s="119">
        <v>5.9119999999999999</v>
      </c>
      <c r="AF40" s="120">
        <v>0</v>
      </c>
      <c r="AG40" s="118">
        <v>3.3827600000000002</v>
      </c>
      <c r="AH40" s="119">
        <v>8.5</v>
      </c>
      <c r="AI40" s="119">
        <v>10.292540000000001</v>
      </c>
      <c r="AJ40" s="119">
        <v>7.3130699999999997</v>
      </c>
      <c r="AK40" s="120">
        <v>11.3</v>
      </c>
      <c r="AL40" s="118">
        <v>7.85</v>
      </c>
      <c r="AM40" s="120">
        <v>9.1199999999999992</v>
      </c>
      <c r="AN40" s="118">
        <v>19.863</v>
      </c>
      <c r="AO40" s="124" t="s">
        <v>1431</v>
      </c>
      <c r="AP40" s="124" t="s">
        <v>1431</v>
      </c>
      <c r="AQ40" s="119">
        <v>6.62</v>
      </c>
      <c r="AR40" s="124" t="s">
        <v>1431</v>
      </c>
      <c r="AS40" s="119">
        <v>2.2088899999999998</v>
      </c>
      <c r="AT40" s="119">
        <v>1.6833499999999999</v>
      </c>
      <c r="AU40" s="119">
        <v>8.2050000000000001</v>
      </c>
      <c r="AV40" s="119">
        <v>2.4409999999999998</v>
      </c>
      <c r="AW40" s="120">
        <v>13.023</v>
      </c>
    </row>
    <row r="41" spans="1:49" x14ac:dyDescent="0.3">
      <c r="A41" s="125" t="s">
        <v>792</v>
      </c>
      <c r="B41" s="118">
        <v>1.1000000000000001</v>
      </c>
      <c r="C41" s="119">
        <v>17</v>
      </c>
      <c r="D41" s="119">
        <v>17.899999999999999</v>
      </c>
      <c r="E41" s="119">
        <v>2</v>
      </c>
      <c r="F41" s="119">
        <v>16.8</v>
      </c>
      <c r="G41" s="120">
        <v>19</v>
      </c>
      <c r="H41" s="118">
        <v>10.5</v>
      </c>
      <c r="I41" s="120">
        <v>33</v>
      </c>
      <c r="J41" s="118">
        <v>11.02</v>
      </c>
      <c r="K41" s="119">
        <v>9.74</v>
      </c>
      <c r="L41" s="120">
        <v>10.997</v>
      </c>
      <c r="M41" s="121" t="s">
        <v>1431</v>
      </c>
      <c r="N41" s="122" t="s">
        <v>1431</v>
      </c>
      <c r="O41" s="123">
        <v>1.798</v>
      </c>
      <c r="P41" s="118">
        <v>62.07</v>
      </c>
      <c r="Q41" s="119">
        <v>20</v>
      </c>
      <c r="R41" s="119">
        <v>111.41</v>
      </c>
      <c r="S41" s="120">
        <v>53.57</v>
      </c>
      <c r="T41" s="123">
        <v>35.963000000000001</v>
      </c>
      <c r="U41" s="123">
        <v>8.7799999999999994</v>
      </c>
      <c r="V41" s="118">
        <v>7.01</v>
      </c>
      <c r="W41" s="119">
        <v>2.64</v>
      </c>
      <c r="X41" s="119">
        <v>0.41</v>
      </c>
      <c r="Y41" s="119">
        <v>0.16</v>
      </c>
      <c r="Z41" s="120">
        <v>0.23</v>
      </c>
      <c r="AA41" s="118">
        <v>21.81</v>
      </c>
      <c r="AB41" s="120">
        <v>129.90799999999999</v>
      </c>
      <c r="AC41" s="118">
        <v>28.96</v>
      </c>
      <c r="AD41" s="119">
        <v>24.800999999999998</v>
      </c>
      <c r="AE41" s="119">
        <v>5.9119999999999999</v>
      </c>
      <c r="AF41" s="120">
        <v>0</v>
      </c>
      <c r="AG41" s="118">
        <v>3.3827600000000002</v>
      </c>
      <c r="AH41" s="119">
        <v>8.5</v>
      </c>
      <c r="AI41" s="119">
        <v>10.292540000000001</v>
      </c>
      <c r="AJ41" s="119">
        <v>7.3130699999999997</v>
      </c>
      <c r="AK41" s="120">
        <v>11.3</v>
      </c>
      <c r="AL41" s="118">
        <v>7.85</v>
      </c>
      <c r="AM41" s="120">
        <v>9.1199999999999992</v>
      </c>
      <c r="AN41" s="118">
        <v>19.863</v>
      </c>
      <c r="AO41" s="124" t="s">
        <v>1431</v>
      </c>
      <c r="AP41" s="124" t="s">
        <v>1431</v>
      </c>
      <c r="AQ41" s="119">
        <v>6.62</v>
      </c>
      <c r="AR41" s="124" t="s">
        <v>1431</v>
      </c>
      <c r="AS41" s="119">
        <v>2.2088899999999998</v>
      </c>
      <c r="AT41" s="119">
        <v>1.6833499999999999</v>
      </c>
      <c r="AU41" s="119">
        <v>8.2050000000000001</v>
      </c>
      <c r="AV41" s="119">
        <v>2.4409999999999998</v>
      </c>
      <c r="AW41" s="120">
        <v>13.023</v>
      </c>
    </row>
    <row r="42" spans="1:49" x14ac:dyDescent="0.3">
      <c r="A42" s="125" t="s">
        <v>793</v>
      </c>
      <c r="B42" s="118">
        <v>1.1000000000000001</v>
      </c>
      <c r="C42" s="119">
        <v>17</v>
      </c>
      <c r="D42" s="119">
        <v>17.899999999999999</v>
      </c>
      <c r="E42" s="119">
        <v>2</v>
      </c>
      <c r="F42" s="119">
        <v>16.8</v>
      </c>
      <c r="G42" s="120">
        <v>19</v>
      </c>
      <c r="H42" s="118">
        <v>10.1</v>
      </c>
      <c r="I42" s="120">
        <v>33</v>
      </c>
      <c r="J42" s="118">
        <v>11.04</v>
      </c>
      <c r="K42" s="119">
        <v>9.7200000000000006</v>
      </c>
      <c r="L42" s="120">
        <v>10.782999999999999</v>
      </c>
      <c r="M42" s="121" t="s">
        <v>1431</v>
      </c>
      <c r="N42" s="122" t="s">
        <v>1431</v>
      </c>
      <c r="O42" s="123">
        <v>1.798</v>
      </c>
      <c r="P42" s="118">
        <v>55.12</v>
      </c>
      <c r="Q42" s="119">
        <v>20</v>
      </c>
      <c r="R42" s="119">
        <v>110.44</v>
      </c>
      <c r="S42" s="120">
        <v>58.6</v>
      </c>
      <c r="T42" s="123">
        <v>38.643000000000001</v>
      </c>
      <c r="U42" s="123">
        <v>8.83</v>
      </c>
      <c r="V42" s="118">
        <v>7.01</v>
      </c>
      <c r="W42" s="119">
        <v>1.76</v>
      </c>
      <c r="X42" s="119">
        <v>0.39</v>
      </c>
      <c r="Y42" s="119">
        <v>0.16</v>
      </c>
      <c r="Z42" s="120">
        <v>0.39800000000000002</v>
      </c>
      <c r="AA42" s="118">
        <v>19.03</v>
      </c>
      <c r="AB42" s="120">
        <v>127.122</v>
      </c>
      <c r="AC42" s="118">
        <v>28.643999999999998</v>
      </c>
      <c r="AD42" s="119">
        <v>23.983000000000001</v>
      </c>
      <c r="AE42" s="119">
        <v>5.8920000000000003</v>
      </c>
      <c r="AF42" s="120">
        <v>0</v>
      </c>
      <c r="AG42" s="118">
        <v>3.3827600000000002</v>
      </c>
      <c r="AH42" s="119">
        <v>10.5</v>
      </c>
      <c r="AI42" s="119">
        <v>10.361789999999999</v>
      </c>
      <c r="AJ42" s="119">
        <v>7.3130699999999997</v>
      </c>
      <c r="AK42" s="120">
        <v>11.3</v>
      </c>
      <c r="AL42" s="118">
        <v>7.67</v>
      </c>
      <c r="AM42" s="120">
        <v>8.94</v>
      </c>
      <c r="AN42" s="118">
        <v>19.863</v>
      </c>
      <c r="AO42" s="124" t="s">
        <v>1431</v>
      </c>
      <c r="AP42" s="124" t="s">
        <v>1431</v>
      </c>
      <c r="AQ42" s="119">
        <v>6.62</v>
      </c>
      <c r="AR42" s="124" t="s">
        <v>1431</v>
      </c>
      <c r="AS42" s="119">
        <v>2.2088899999999998</v>
      </c>
      <c r="AT42" s="119">
        <v>1.6833499999999999</v>
      </c>
      <c r="AU42" s="119">
        <v>8.2050000000000001</v>
      </c>
      <c r="AV42" s="119">
        <v>2.4409999999999998</v>
      </c>
      <c r="AW42" s="120">
        <v>13.023</v>
      </c>
    </row>
    <row r="43" spans="1:49" x14ac:dyDescent="0.3">
      <c r="A43" s="125" t="s">
        <v>794</v>
      </c>
      <c r="B43" s="118">
        <v>1.1000000000000001</v>
      </c>
      <c r="C43" s="119">
        <v>17</v>
      </c>
      <c r="D43" s="119">
        <v>17.899999999999999</v>
      </c>
      <c r="E43" s="119">
        <v>2</v>
      </c>
      <c r="F43" s="119">
        <v>16.8</v>
      </c>
      <c r="G43" s="120">
        <v>19</v>
      </c>
      <c r="H43" s="118">
        <v>10.1</v>
      </c>
      <c r="I43" s="120">
        <v>33</v>
      </c>
      <c r="J43" s="118">
        <v>11.04</v>
      </c>
      <c r="K43" s="119">
        <v>9.7200000000000006</v>
      </c>
      <c r="L43" s="120">
        <v>10.782999999999999</v>
      </c>
      <c r="M43" s="121" t="s">
        <v>1431</v>
      </c>
      <c r="N43" s="122" t="s">
        <v>1431</v>
      </c>
      <c r="O43" s="123">
        <v>1.798</v>
      </c>
      <c r="P43" s="118">
        <v>55.12</v>
      </c>
      <c r="Q43" s="119">
        <v>20</v>
      </c>
      <c r="R43" s="119">
        <v>110.44</v>
      </c>
      <c r="S43" s="120">
        <v>58.6</v>
      </c>
      <c r="T43" s="123">
        <v>38.643000000000001</v>
      </c>
      <c r="U43" s="123">
        <v>8.83</v>
      </c>
      <c r="V43" s="118">
        <v>7.01</v>
      </c>
      <c r="W43" s="119">
        <v>1.76</v>
      </c>
      <c r="X43" s="119">
        <v>0.39</v>
      </c>
      <c r="Y43" s="119">
        <v>0.16</v>
      </c>
      <c r="Z43" s="120">
        <v>0.39800000000000002</v>
      </c>
      <c r="AA43" s="118">
        <v>19.03</v>
      </c>
      <c r="AB43" s="120">
        <v>127.122</v>
      </c>
      <c r="AC43" s="118">
        <v>28.643999999999998</v>
      </c>
      <c r="AD43" s="119">
        <v>23.983000000000001</v>
      </c>
      <c r="AE43" s="119">
        <v>5.8920000000000003</v>
      </c>
      <c r="AF43" s="120">
        <v>0</v>
      </c>
      <c r="AG43" s="118">
        <v>3.3827600000000002</v>
      </c>
      <c r="AH43" s="119">
        <v>10.5</v>
      </c>
      <c r="AI43" s="119">
        <v>10.361789999999999</v>
      </c>
      <c r="AJ43" s="119">
        <v>7.3130699999999997</v>
      </c>
      <c r="AK43" s="120">
        <v>11.3</v>
      </c>
      <c r="AL43" s="118">
        <v>7.67</v>
      </c>
      <c r="AM43" s="120">
        <v>8.94</v>
      </c>
      <c r="AN43" s="118">
        <v>19.863</v>
      </c>
      <c r="AO43" s="124" t="s">
        <v>1431</v>
      </c>
      <c r="AP43" s="124" t="s">
        <v>1431</v>
      </c>
      <c r="AQ43" s="119">
        <v>6.62</v>
      </c>
      <c r="AR43" s="124" t="s">
        <v>1431</v>
      </c>
      <c r="AS43" s="119">
        <v>2.2088899999999998</v>
      </c>
      <c r="AT43" s="119">
        <v>1.6833499999999999</v>
      </c>
      <c r="AU43" s="119">
        <v>8.2050000000000001</v>
      </c>
      <c r="AV43" s="119">
        <v>2.4409999999999998</v>
      </c>
      <c r="AW43" s="120">
        <v>13.023</v>
      </c>
    </row>
    <row r="44" spans="1:49" x14ac:dyDescent="0.3">
      <c r="A44" s="125" t="s">
        <v>795</v>
      </c>
      <c r="B44" s="118">
        <v>1.1000000000000001</v>
      </c>
      <c r="C44" s="119">
        <v>17</v>
      </c>
      <c r="D44" s="119">
        <v>17.899999999999999</v>
      </c>
      <c r="E44" s="119">
        <v>2</v>
      </c>
      <c r="F44" s="119">
        <v>16.899999999999999</v>
      </c>
      <c r="G44" s="120">
        <v>19</v>
      </c>
      <c r="H44" s="118">
        <v>10.1</v>
      </c>
      <c r="I44" s="120">
        <v>33</v>
      </c>
      <c r="J44" s="118">
        <v>11.02</v>
      </c>
      <c r="K44" s="119">
        <v>9.85</v>
      </c>
      <c r="L44" s="120">
        <v>10.933</v>
      </c>
      <c r="M44" s="121" t="s">
        <v>1431</v>
      </c>
      <c r="N44" s="122" t="s">
        <v>1431</v>
      </c>
      <c r="O44" s="123">
        <v>1.798</v>
      </c>
      <c r="P44" s="118">
        <v>51.19</v>
      </c>
      <c r="Q44" s="119">
        <v>20</v>
      </c>
      <c r="R44" s="119">
        <v>110.44</v>
      </c>
      <c r="S44" s="120">
        <v>54.64</v>
      </c>
      <c r="T44" s="123">
        <v>39.451999999999998</v>
      </c>
      <c r="U44" s="123">
        <v>8.69</v>
      </c>
      <c r="V44" s="118">
        <v>7.01</v>
      </c>
      <c r="W44" s="119">
        <v>2.2799999999999998</v>
      </c>
      <c r="X44" s="119">
        <v>0.36</v>
      </c>
      <c r="Y44" s="119">
        <v>0.16</v>
      </c>
      <c r="Z44" s="120">
        <v>0.45400000000000001</v>
      </c>
      <c r="AA44" s="118">
        <v>22.56</v>
      </c>
      <c r="AB44" s="120">
        <v>128.51300000000001</v>
      </c>
      <c r="AC44" s="118">
        <v>27.782</v>
      </c>
      <c r="AD44" s="119">
        <v>23.824999999999999</v>
      </c>
      <c r="AE44" s="119">
        <v>6.2119999999999997</v>
      </c>
      <c r="AF44" s="120">
        <v>0</v>
      </c>
      <c r="AG44" s="118">
        <v>3.3827600000000002</v>
      </c>
      <c r="AH44" s="119">
        <v>10</v>
      </c>
      <c r="AI44" s="119">
        <v>10.320869999999999</v>
      </c>
      <c r="AJ44" s="119">
        <v>7.3130699999999997</v>
      </c>
      <c r="AK44" s="120">
        <v>11.3</v>
      </c>
      <c r="AL44" s="118">
        <v>7.87</v>
      </c>
      <c r="AM44" s="120">
        <v>9.14</v>
      </c>
      <c r="AN44" s="118">
        <v>19.863</v>
      </c>
      <c r="AO44" s="124" t="s">
        <v>1431</v>
      </c>
      <c r="AP44" s="124" t="s">
        <v>1431</v>
      </c>
      <c r="AQ44" s="119">
        <v>6.5979999999999999</v>
      </c>
      <c r="AR44" s="124" t="s">
        <v>1431</v>
      </c>
      <c r="AS44" s="119">
        <v>2.2088899999999998</v>
      </c>
      <c r="AT44" s="119">
        <v>1.6833499999999999</v>
      </c>
      <c r="AU44" s="119">
        <v>8.2050000000000001</v>
      </c>
      <c r="AV44" s="119">
        <v>2.4409999999999998</v>
      </c>
      <c r="AW44" s="120">
        <v>13.023</v>
      </c>
    </row>
    <row r="45" spans="1:49" x14ac:dyDescent="0.3">
      <c r="A45" s="125" t="s">
        <v>796</v>
      </c>
      <c r="B45" s="118">
        <v>1.1000000000000001</v>
      </c>
      <c r="C45" s="119">
        <v>17</v>
      </c>
      <c r="D45" s="119">
        <v>17.899999999999999</v>
      </c>
      <c r="E45" s="119">
        <v>2</v>
      </c>
      <c r="F45" s="119">
        <v>16.899999999999999</v>
      </c>
      <c r="G45" s="120">
        <v>19</v>
      </c>
      <c r="H45" s="118">
        <v>10.1</v>
      </c>
      <c r="I45" s="120">
        <v>33</v>
      </c>
      <c r="J45" s="118">
        <v>11.02</v>
      </c>
      <c r="K45" s="119">
        <v>9.85</v>
      </c>
      <c r="L45" s="120">
        <v>10.933</v>
      </c>
      <c r="M45" s="121" t="s">
        <v>1431</v>
      </c>
      <c r="N45" s="122" t="s">
        <v>1431</v>
      </c>
      <c r="O45" s="123">
        <v>1.798</v>
      </c>
      <c r="P45" s="118">
        <v>51.19</v>
      </c>
      <c r="Q45" s="119">
        <v>20</v>
      </c>
      <c r="R45" s="119">
        <v>110.44</v>
      </c>
      <c r="S45" s="120">
        <v>54.64</v>
      </c>
      <c r="T45" s="123">
        <v>39.451999999999998</v>
      </c>
      <c r="U45" s="123">
        <v>8.69</v>
      </c>
      <c r="V45" s="118">
        <v>7.01</v>
      </c>
      <c r="W45" s="119">
        <v>2.2799999999999998</v>
      </c>
      <c r="X45" s="119">
        <v>0.36</v>
      </c>
      <c r="Y45" s="119">
        <v>0.16</v>
      </c>
      <c r="Z45" s="120">
        <v>0.45400000000000001</v>
      </c>
      <c r="AA45" s="118">
        <v>22.56</v>
      </c>
      <c r="AB45" s="120">
        <v>128.51300000000001</v>
      </c>
      <c r="AC45" s="118">
        <v>27.782</v>
      </c>
      <c r="AD45" s="119">
        <v>23.824999999999999</v>
      </c>
      <c r="AE45" s="119">
        <v>6.2119999999999997</v>
      </c>
      <c r="AF45" s="120">
        <v>0</v>
      </c>
      <c r="AG45" s="118">
        <v>3.3827600000000002</v>
      </c>
      <c r="AH45" s="119">
        <v>10</v>
      </c>
      <c r="AI45" s="119">
        <v>10.320869999999999</v>
      </c>
      <c r="AJ45" s="119">
        <v>7.3130699999999997</v>
      </c>
      <c r="AK45" s="120">
        <v>11.3</v>
      </c>
      <c r="AL45" s="118">
        <v>7.87</v>
      </c>
      <c r="AM45" s="120">
        <v>9.14</v>
      </c>
      <c r="AN45" s="118">
        <v>19.863</v>
      </c>
      <c r="AO45" s="124" t="s">
        <v>1431</v>
      </c>
      <c r="AP45" s="124" t="s">
        <v>1431</v>
      </c>
      <c r="AQ45" s="119">
        <v>6.5979999999999999</v>
      </c>
      <c r="AR45" s="124" t="s">
        <v>1431</v>
      </c>
      <c r="AS45" s="119">
        <v>2.2088899999999998</v>
      </c>
      <c r="AT45" s="119">
        <v>1.6833499999999999</v>
      </c>
      <c r="AU45" s="119">
        <v>8.2050000000000001</v>
      </c>
      <c r="AV45" s="119">
        <v>2.4409999999999998</v>
      </c>
      <c r="AW45" s="120">
        <v>13.023</v>
      </c>
    </row>
    <row r="46" spans="1:49" x14ac:dyDescent="0.3">
      <c r="A46" s="125" t="s">
        <v>797</v>
      </c>
      <c r="B46" s="118">
        <v>1.1000000000000001</v>
      </c>
      <c r="C46" s="119">
        <v>17</v>
      </c>
      <c r="D46" s="119">
        <v>17.899999999999999</v>
      </c>
      <c r="E46" s="119">
        <v>2</v>
      </c>
      <c r="F46" s="119">
        <v>16.899999999999999</v>
      </c>
      <c r="G46" s="120">
        <v>19</v>
      </c>
      <c r="H46" s="118">
        <v>9.6999999999999993</v>
      </c>
      <c r="I46" s="120">
        <v>33</v>
      </c>
      <c r="J46" s="118">
        <v>11.94</v>
      </c>
      <c r="K46" s="119">
        <v>9.75</v>
      </c>
      <c r="L46" s="120">
        <v>15.337</v>
      </c>
      <c r="M46" s="121" t="s">
        <v>1431</v>
      </c>
      <c r="N46" s="122" t="s">
        <v>1431</v>
      </c>
      <c r="O46" s="123">
        <v>1.798</v>
      </c>
      <c r="P46" s="118">
        <v>51.84</v>
      </c>
      <c r="Q46" s="119">
        <v>20</v>
      </c>
      <c r="R46" s="119">
        <v>111.41</v>
      </c>
      <c r="S46" s="120">
        <v>60.22</v>
      </c>
      <c r="T46" s="123">
        <v>44.033000000000001</v>
      </c>
      <c r="U46" s="123">
        <v>8.59</v>
      </c>
      <c r="V46" s="118">
        <v>7.47</v>
      </c>
      <c r="W46" s="119">
        <v>2.58</v>
      </c>
      <c r="X46" s="119">
        <v>0.35</v>
      </c>
      <c r="Y46" s="119">
        <v>0.16</v>
      </c>
      <c r="Z46" s="120">
        <v>0.51900000000000002</v>
      </c>
      <c r="AA46" s="118">
        <v>22.2</v>
      </c>
      <c r="AB46" s="120">
        <v>128.155</v>
      </c>
      <c r="AC46" s="118">
        <v>27.73</v>
      </c>
      <c r="AD46" s="119">
        <v>23.771000000000001</v>
      </c>
      <c r="AE46" s="119">
        <v>9.9619999999999997</v>
      </c>
      <c r="AF46" s="120">
        <v>0.7</v>
      </c>
      <c r="AG46" s="118">
        <v>3.3827600000000002</v>
      </c>
      <c r="AH46" s="119">
        <v>14.5</v>
      </c>
      <c r="AI46" s="119">
        <v>10.46017</v>
      </c>
      <c r="AJ46" s="119">
        <v>7.3130699999999997</v>
      </c>
      <c r="AK46" s="120">
        <v>11.3</v>
      </c>
      <c r="AL46" s="118">
        <v>7.95</v>
      </c>
      <c r="AM46" s="120">
        <v>9.2200000000000006</v>
      </c>
      <c r="AN46" s="118">
        <v>19.863</v>
      </c>
      <c r="AO46" s="124" t="s">
        <v>1431</v>
      </c>
      <c r="AP46" s="124" t="s">
        <v>1431</v>
      </c>
      <c r="AQ46" s="119">
        <v>6.6390000000000002</v>
      </c>
      <c r="AR46" s="124" t="s">
        <v>1431</v>
      </c>
      <c r="AS46" s="119">
        <v>2.1825399999999999</v>
      </c>
      <c r="AT46" s="119">
        <v>1.6833499999999999</v>
      </c>
      <c r="AU46" s="119">
        <v>8.2050000000000001</v>
      </c>
      <c r="AV46" s="119">
        <v>2.3140000000000001</v>
      </c>
      <c r="AW46" s="120">
        <v>12.869</v>
      </c>
    </row>
    <row r="47" spans="1:49" x14ac:dyDescent="0.3">
      <c r="A47" s="125" t="s">
        <v>798</v>
      </c>
      <c r="B47" s="118">
        <v>1.1000000000000001</v>
      </c>
      <c r="C47" s="119">
        <v>17</v>
      </c>
      <c r="D47" s="119">
        <v>17.899999999999999</v>
      </c>
      <c r="E47" s="119">
        <v>2</v>
      </c>
      <c r="F47" s="119">
        <v>16.899999999999999</v>
      </c>
      <c r="G47" s="120">
        <v>19</v>
      </c>
      <c r="H47" s="118">
        <v>9.6999999999999993</v>
      </c>
      <c r="I47" s="120">
        <v>33</v>
      </c>
      <c r="J47" s="118">
        <v>11.94</v>
      </c>
      <c r="K47" s="119">
        <v>9.75</v>
      </c>
      <c r="L47" s="120">
        <v>15.337</v>
      </c>
      <c r="M47" s="121" t="s">
        <v>1431</v>
      </c>
      <c r="N47" s="122" t="s">
        <v>1431</v>
      </c>
      <c r="O47" s="123">
        <v>1.798</v>
      </c>
      <c r="P47" s="118">
        <v>51.84</v>
      </c>
      <c r="Q47" s="119">
        <v>20</v>
      </c>
      <c r="R47" s="119">
        <v>111.41</v>
      </c>
      <c r="S47" s="120">
        <v>60.22</v>
      </c>
      <c r="T47" s="123">
        <v>44.033000000000001</v>
      </c>
      <c r="U47" s="123">
        <v>8.59</v>
      </c>
      <c r="V47" s="118">
        <v>7.47</v>
      </c>
      <c r="W47" s="119">
        <v>2.58</v>
      </c>
      <c r="X47" s="119">
        <v>0.35</v>
      </c>
      <c r="Y47" s="119">
        <v>0.16</v>
      </c>
      <c r="Z47" s="120">
        <v>0.51900000000000002</v>
      </c>
      <c r="AA47" s="118">
        <v>22.2</v>
      </c>
      <c r="AB47" s="120">
        <v>128.155</v>
      </c>
      <c r="AC47" s="118">
        <v>27.73</v>
      </c>
      <c r="AD47" s="119">
        <v>23.771000000000001</v>
      </c>
      <c r="AE47" s="119">
        <v>9.9619999999999997</v>
      </c>
      <c r="AF47" s="120">
        <v>0.7</v>
      </c>
      <c r="AG47" s="118">
        <v>3.3827600000000002</v>
      </c>
      <c r="AH47" s="119">
        <v>14.5</v>
      </c>
      <c r="AI47" s="119">
        <v>10.46017</v>
      </c>
      <c r="AJ47" s="119">
        <v>7.3130699999999997</v>
      </c>
      <c r="AK47" s="120">
        <v>11.3</v>
      </c>
      <c r="AL47" s="118">
        <v>7.95</v>
      </c>
      <c r="AM47" s="120">
        <v>9.2200000000000006</v>
      </c>
      <c r="AN47" s="118">
        <v>19.863</v>
      </c>
      <c r="AO47" s="124" t="s">
        <v>1431</v>
      </c>
      <c r="AP47" s="124" t="s">
        <v>1431</v>
      </c>
      <c r="AQ47" s="119">
        <v>6.6390000000000002</v>
      </c>
      <c r="AR47" s="124" t="s">
        <v>1431</v>
      </c>
      <c r="AS47" s="119">
        <v>2.1825399999999999</v>
      </c>
      <c r="AT47" s="119">
        <v>1.6833499999999999</v>
      </c>
      <c r="AU47" s="119">
        <v>8.2050000000000001</v>
      </c>
      <c r="AV47" s="119">
        <v>2.3140000000000001</v>
      </c>
      <c r="AW47" s="120">
        <v>12.869</v>
      </c>
    </row>
    <row r="48" spans="1:49" x14ac:dyDescent="0.3">
      <c r="A48" s="125" t="s">
        <v>799</v>
      </c>
      <c r="B48" s="118">
        <v>1.1000000000000001</v>
      </c>
      <c r="C48" s="119">
        <v>17</v>
      </c>
      <c r="D48" s="119">
        <v>17.899999999999999</v>
      </c>
      <c r="E48" s="119">
        <v>2</v>
      </c>
      <c r="F48" s="119">
        <v>16.899999999999999</v>
      </c>
      <c r="G48" s="120">
        <v>19</v>
      </c>
      <c r="H48" s="118">
        <v>8.9</v>
      </c>
      <c r="I48" s="120">
        <v>33</v>
      </c>
      <c r="J48" s="118">
        <v>13.03</v>
      </c>
      <c r="K48" s="119">
        <v>9.93</v>
      </c>
      <c r="L48" s="120">
        <v>15.105</v>
      </c>
      <c r="M48" s="118">
        <v>1.07</v>
      </c>
      <c r="N48" s="120">
        <v>40.020000000000003</v>
      </c>
      <c r="O48" s="123">
        <v>1.798</v>
      </c>
      <c r="P48" s="118">
        <v>51.84</v>
      </c>
      <c r="Q48" s="119">
        <v>20</v>
      </c>
      <c r="R48" s="119">
        <v>114.35</v>
      </c>
      <c r="S48" s="120">
        <v>51.55</v>
      </c>
      <c r="T48" s="123">
        <v>47.564999999999998</v>
      </c>
      <c r="U48" s="123">
        <v>8.6300000000000008</v>
      </c>
      <c r="V48" s="118">
        <v>7.47</v>
      </c>
      <c r="W48" s="119">
        <v>1.38</v>
      </c>
      <c r="X48" s="119">
        <v>0.35</v>
      </c>
      <c r="Y48" s="119">
        <v>0.16</v>
      </c>
      <c r="Z48" s="120">
        <v>0.33100000000000002</v>
      </c>
      <c r="AA48" s="118">
        <v>25.15</v>
      </c>
      <c r="AB48" s="120">
        <v>131.09899999999999</v>
      </c>
      <c r="AC48" s="118">
        <v>27.574000000000002</v>
      </c>
      <c r="AD48" s="119">
        <v>23.459</v>
      </c>
      <c r="AE48" s="119">
        <v>7.048</v>
      </c>
      <c r="AF48" s="120">
        <v>0</v>
      </c>
      <c r="AG48" s="118">
        <v>3.3827600000000002</v>
      </c>
      <c r="AH48" s="119">
        <v>15.4</v>
      </c>
      <c r="AI48" s="119">
        <v>10.26525</v>
      </c>
      <c r="AJ48" s="119">
        <v>7.3130699999999997</v>
      </c>
      <c r="AK48" s="120">
        <v>11.3</v>
      </c>
      <c r="AL48" s="118">
        <v>7.91</v>
      </c>
      <c r="AM48" s="120">
        <v>9.18</v>
      </c>
      <c r="AN48" s="118">
        <v>19.863</v>
      </c>
      <c r="AO48" s="124" t="s">
        <v>1431</v>
      </c>
      <c r="AP48" s="124" t="s">
        <v>1431</v>
      </c>
      <c r="AQ48" s="119">
        <v>6.8339999999999996</v>
      </c>
      <c r="AR48" s="124" t="s">
        <v>1431</v>
      </c>
      <c r="AS48" s="119">
        <v>2.1856499999999999</v>
      </c>
      <c r="AT48" s="119">
        <v>1.6833499999999999</v>
      </c>
      <c r="AU48" s="119">
        <v>8.2050000000000001</v>
      </c>
      <c r="AV48" s="119">
        <v>2.3290000000000002</v>
      </c>
      <c r="AW48" s="120">
        <v>12.981</v>
      </c>
    </row>
    <row r="49" spans="1:49" x14ac:dyDescent="0.3">
      <c r="A49" s="125" t="s">
        <v>800</v>
      </c>
      <c r="B49" s="118">
        <v>1.1000000000000001</v>
      </c>
      <c r="C49" s="119">
        <v>17</v>
      </c>
      <c r="D49" s="119">
        <v>17.899999999999999</v>
      </c>
      <c r="E49" s="119">
        <v>2</v>
      </c>
      <c r="F49" s="119">
        <v>16.899999999999999</v>
      </c>
      <c r="G49" s="120">
        <v>19</v>
      </c>
      <c r="H49" s="118">
        <v>8.9</v>
      </c>
      <c r="I49" s="120">
        <v>33</v>
      </c>
      <c r="J49" s="118">
        <v>13.03</v>
      </c>
      <c r="K49" s="119">
        <v>9.93</v>
      </c>
      <c r="L49" s="120">
        <v>15.105</v>
      </c>
      <c r="M49" s="118">
        <v>1.07</v>
      </c>
      <c r="N49" s="120">
        <v>40.020000000000003</v>
      </c>
      <c r="O49" s="123">
        <v>1.798</v>
      </c>
      <c r="P49" s="118">
        <v>51.84</v>
      </c>
      <c r="Q49" s="119">
        <v>20</v>
      </c>
      <c r="R49" s="119">
        <v>114.35</v>
      </c>
      <c r="S49" s="120">
        <v>51.55</v>
      </c>
      <c r="T49" s="123">
        <v>47.564999999999998</v>
      </c>
      <c r="U49" s="123">
        <v>8.6300000000000008</v>
      </c>
      <c r="V49" s="118">
        <v>7.47</v>
      </c>
      <c r="W49" s="119">
        <v>1.38</v>
      </c>
      <c r="X49" s="119">
        <v>0.35</v>
      </c>
      <c r="Y49" s="119">
        <v>0.16</v>
      </c>
      <c r="Z49" s="120">
        <v>0.33100000000000002</v>
      </c>
      <c r="AA49" s="118">
        <v>25.15</v>
      </c>
      <c r="AB49" s="120">
        <v>131.09899999999999</v>
      </c>
      <c r="AC49" s="118">
        <v>27.574000000000002</v>
      </c>
      <c r="AD49" s="119">
        <v>23.459</v>
      </c>
      <c r="AE49" s="119">
        <v>7.048</v>
      </c>
      <c r="AF49" s="120">
        <v>0</v>
      </c>
      <c r="AG49" s="118">
        <v>3.3827600000000002</v>
      </c>
      <c r="AH49" s="119">
        <v>15.4</v>
      </c>
      <c r="AI49" s="119">
        <v>10.26525</v>
      </c>
      <c r="AJ49" s="119">
        <v>7.3130699999999997</v>
      </c>
      <c r="AK49" s="120">
        <v>11.3</v>
      </c>
      <c r="AL49" s="118">
        <v>7.91</v>
      </c>
      <c r="AM49" s="120">
        <v>9.18</v>
      </c>
      <c r="AN49" s="118">
        <v>19.863</v>
      </c>
      <c r="AO49" s="124" t="s">
        <v>1431</v>
      </c>
      <c r="AP49" s="124" t="s">
        <v>1431</v>
      </c>
      <c r="AQ49" s="119">
        <v>6.8339999999999996</v>
      </c>
      <c r="AR49" s="124" t="s">
        <v>1431</v>
      </c>
      <c r="AS49" s="119">
        <v>2.1856499999999999</v>
      </c>
      <c r="AT49" s="119">
        <v>1.6833499999999999</v>
      </c>
      <c r="AU49" s="119">
        <v>8.2050000000000001</v>
      </c>
      <c r="AV49" s="119">
        <v>2.3290000000000002</v>
      </c>
      <c r="AW49" s="120">
        <v>12.981</v>
      </c>
    </row>
    <row r="50" spans="1:49" x14ac:dyDescent="0.3">
      <c r="A50" s="125" t="s">
        <v>801</v>
      </c>
      <c r="B50" s="118">
        <v>1.1000000000000001</v>
      </c>
      <c r="C50" s="119">
        <v>17</v>
      </c>
      <c r="D50" s="119">
        <v>17.899999999999999</v>
      </c>
      <c r="E50" s="119">
        <v>2</v>
      </c>
      <c r="F50" s="119">
        <v>16.899999999999999</v>
      </c>
      <c r="G50" s="120">
        <v>19</v>
      </c>
      <c r="H50" s="118">
        <v>8.9</v>
      </c>
      <c r="I50" s="120">
        <v>33</v>
      </c>
      <c r="J50" s="118">
        <v>14.5</v>
      </c>
      <c r="K50" s="119">
        <v>9.94</v>
      </c>
      <c r="L50" s="120">
        <v>23.443999999999999</v>
      </c>
      <c r="M50" s="121" t="s">
        <v>1431</v>
      </c>
      <c r="N50" s="122" t="s">
        <v>1431</v>
      </c>
      <c r="O50" s="123">
        <v>1.798</v>
      </c>
      <c r="P50" s="118">
        <v>64.989999999999995</v>
      </c>
      <c r="Q50" s="119">
        <v>20</v>
      </c>
      <c r="R50" s="119">
        <v>116.33</v>
      </c>
      <c r="S50" s="120">
        <v>50.59</v>
      </c>
      <c r="T50" s="123">
        <v>45.874000000000002</v>
      </c>
      <c r="U50" s="123">
        <v>8.58</v>
      </c>
      <c r="V50" s="118">
        <v>7.01</v>
      </c>
      <c r="W50" s="119">
        <v>1.77</v>
      </c>
      <c r="X50" s="119">
        <v>0.36</v>
      </c>
      <c r="Y50" s="119">
        <v>0.16</v>
      </c>
      <c r="Z50" s="120">
        <v>0.41599999999999998</v>
      </c>
      <c r="AA50" s="118">
        <v>29.26</v>
      </c>
      <c r="AB50" s="120">
        <v>135.31</v>
      </c>
      <c r="AC50" s="118">
        <v>27.244</v>
      </c>
      <c r="AD50" s="119">
        <v>23.396999999999998</v>
      </c>
      <c r="AE50" s="119">
        <v>2.996</v>
      </c>
      <c r="AF50" s="120">
        <v>0</v>
      </c>
      <c r="AG50" s="118">
        <v>3.3827600000000002</v>
      </c>
      <c r="AH50" s="119">
        <v>17</v>
      </c>
      <c r="AI50" s="119">
        <v>10.254899999999999</v>
      </c>
      <c r="AJ50" s="119">
        <v>7.3130699999999997</v>
      </c>
      <c r="AK50" s="120">
        <v>11.3</v>
      </c>
      <c r="AL50" s="118">
        <v>7.87</v>
      </c>
      <c r="AM50" s="120">
        <v>9.14</v>
      </c>
      <c r="AN50" s="118">
        <v>19.863</v>
      </c>
      <c r="AO50" s="124" t="s">
        <v>1431</v>
      </c>
      <c r="AP50" s="124" t="s">
        <v>1431</v>
      </c>
      <c r="AQ50" s="119">
        <v>6.8559999999999999</v>
      </c>
      <c r="AR50" s="124" t="s">
        <v>1431</v>
      </c>
      <c r="AS50" s="119">
        <v>2.17943</v>
      </c>
      <c r="AT50" s="119">
        <v>1.6833499999999999</v>
      </c>
      <c r="AU50" s="119">
        <v>8.2050000000000001</v>
      </c>
      <c r="AV50" s="119">
        <v>2.2989999999999999</v>
      </c>
      <c r="AW50" s="120">
        <v>13.023</v>
      </c>
    </row>
    <row r="51" spans="1:49" x14ac:dyDescent="0.3">
      <c r="A51" s="125" t="s">
        <v>802</v>
      </c>
      <c r="B51" s="118">
        <v>1.1000000000000001</v>
      </c>
      <c r="C51" s="119">
        <v>17</v>
      </c>
      <c r="D51" s="119">
        <v>17.899999999999999</v>
      </c>
      <c r="E51" s="119">
        <v>2</v>
      </c>
      <c r="F51" s="119">
        <v>16.899999999999999</v>
      </c>
      <c r="G51" s="120">
        <v>19</v>
      </c>
      <c r="H51" s="118">
        <v>8.9</v>
      </c>
      <c r="I51" s="120">
        <v>33</v>
      </c>
      <c r="J51" s="118">
        <v>14.5</v>
      </c>
      <c r="K51" s="119">
        <v>9.94</v>
      </c>
      <c r="L51" s="120">
        <v>23.443999999999999</v>
      </c>
      <c r="M51" s="121" t="s">
        <v>1431</v>
      </c>
      <c r="N51" s="122" t="s">
        <v>1431</v>
      </c>
      <c r="O51" s="123">
        <v>1.798</v>
      </c>
      <c r="P51" s="118">
        <v>64.989999999999995</v>
      </c>
      <c r="Q51" s="119">
        <v>20</v>
      </c>
      <c r="R51" s="119">
        <v>116.33</v>
      </c>
      <c r="S51" s="120">
        <v>50.59</v>
      </c>
      <c r="T51" s="123">
        <v>45.874000000000002</v>
      </c>
      <c r="U51" s="123">
        <v>8.58</v>
      </c>
      <c r="V51" s="118">
        <v>7.01</v>
      </c>
      <c r="W51" s="119">
        <v>1.77</v>
      </c>
      <c r="X51" s="119">
        <v>0.36</v>
      </c>
      <c r="Y51" s="119">
        <v>0.16</v>
      </c>
      <c r="Z51" s="120">
        <v>0.41599999999999998</v>
      </c>
      <c r="AA51" s="118">
        <v>29.26</v>
      </c>
      <c r="AB51" s="120">
        <v>135.31</v>
      </c>
      <c r="AC51" s="118">
        <v>27.244</v>
      </c>
      <c r="AD51" s="119">
        <v>23.396999999999998</v>
      </c>
      <c r="AE51" s="119">
        <v>2.996</v>
      </c>
      <c r="AF51" s="120">
        <v>0</v>
      </c>
      <c r="AG51" s="118">
        <v>3.3827600000000002</v>
      </c>
      <c r="AH51" s="119">
        <v>17</v>
      </c>
      <c r="AI51" s="119">
        <v>10.254899999999999</v>
      </c>
      <c r="AJ51" s="119">
        <v>7.3130699999999997</v>
      </c>
      <c r="AK51" s="120">
        <v>11.3</v>
      </c>
      <c r="AL51" s="118">
        <v>7.87</v>
      </c>
      <c r="AM51" s="120">
        <v>9.14</v>
      </c>
      <c r="AN51" s="118">
        <v>19.863</v>
      </c>
      <c r="AO51" s="124" t="s">
        <v>1431</v>
      </c>
      <c r="AP51" s="124" t="s">
        <v>1431</v>
      </c>
      <c r="AQ51" s="119">
        <v>6.8559999999999999</v>
      </c>
      <c r="AR51" s="124" t="s">
        <v>1431</v>
      </c>
      <c r="AS51" s="119">
        <v>2.17943</v>
      </c>
      <c r="AT51" s="119">
        <v>1.6833499999999999</v>
      </c>
      <c r="AU51" s="119">
        <v>8.2050000000000001</v>
      </c>
      <c r="AV51" s="119">
        <v>2.2989999999999999</v>
      </c>
      <c r="AW51" s="120">
        <v>13.023</v>
      </c>
    </row>
    <row r="52" spans="1:49" x14ac:dyDescent="0.3">
      <c r="A52" s="125" t="s">
        <v>803</v>
      </c>
      <c r="B52" s="118">
        <v>1.1000000000000001</v>
      </c>
      <c r="C52" s="119">
        <v>17</v>
      </c>
      <c r="D52" s="119">
        <v>17.899999999999999</v>
      </c>
      <c r="E52" s="119">
        <v>2</v>
      </c>
      <c r="F52" s="119">
        <v>16.899999999999999</v>
      </c>
      <c r="G52" s="120">
        <v>19</v>
      </c>
      <c r="H52" s="118">
        <v>8.9</v>
      </c>
      <c r="I52" s="120">
        <v>33</v>
      </c>
      <c r="J52" s="118">
        <v>14.51</v>
      </c>
      <c r="K52" s="119">
        <v>9.92</v>
      </c>
      <c r="L52" s="120">
        <v>23.481000000000002</v>
      </c>
      <c r="M52" s="121" t="s">
        <v>1431</v>
      </c>
      <c r="N52" s="122" t="s">
        <v>1431</v>
      </c>
      <c r="O52" s="123">
        <v>1.798</v>
      </c>
      <c r="P52" s="118">
        <v>65.739999999999995</v>
      </c>
      <c r="Q52" s="119">
        <v>20</v>
      </c>
      <c r="R52" s="119">
        <v>116.33</v>
      </c>
      <c r="S52" s="120">
        <v>52.81</v>
      </c>
      <c r="T52" s="123">
        <v>43.503</v>
      </c>
      <c r="U52" s="123">
        <v>8.6199999999999992</v>
      </c>
      <c r="V52" s="118">
        <v>7.47</v>
      </c>
      <c r="W52" s="119">
        <v>3.3</v>
      </c>
      <c r="X52" s="119">
        <v>0.36</v>
      </c>
      <c r="Y52" s="119">
        <v>0.16</v>
      </c>
      <c r="Z52" s="120">
        <v>0.29599999999999999</v>
      </c>
      <c r="AA52" s="118">
        <v>18.72</v>
      </c>
      <c r="AB52" s="120">
        <v>125.11</v>
      </c>
      <c r="AC52" s="118">
        <v>27.155999999999999</v>
      </c>
      <c r="AD52" s="119">
        <v>22.663</v>
      </c>
      <c r="AE52" s="119">
        <v>3.0649999999999999</v>
      </c>
      <c r="AF52" s="120">
        <v>0</v>
      </c>
      <c r="AG52" s="118">
        <v>3.3827600000000002</v>
      </c>
      <c r="AH52" s="119">
        <v>18.2</v>
      </c>
      <c r="AI52" s="119">
        <v>10.282679999999999</v>
      </c>
      <c r="AJ52" s="119">
        <v>7.3130699999999997</v>
      </c>
      <c r="AK52" s="120">
        <v>11.3</v>
      </c>
      <c r="AL52" s="118">
        <v>8.0299999999999994</v>
      </c>
      <c r="AM52" s="120">
        <v>9.3000000000000007</v>
      </c>
      <c r="AN52" s="118">
        <v>19.863</v>
      </c>
      <c r="AO52" s="124" t="s">
        <v>1431</v>
      </c>
      <c r="AP52" s="124" t="s">
        <v>1431</v>
      </c>
      <c r="AQ52" s="119">
        <v>6.88</v>
      </c>
      <c r="AR52" s="124" t="s">
        <v>1431</v>
      </c>
      <c r="AS52" s="119">
        <v>2.1949900000000002</v>
      </c>
      <c r="AT52" s="119">
        <v>1.6833499999999999</v>
      </c>
      <c r="AU52" s="119">
        <v>8.2050000000000001</v>
      </c>
      <c r="AV52" s="119">
        <v>2.3740000000000001</v>
      </c>
      <c r="AW52" s="120">
        <v>13.023</v>
      </c>
    </row>
    <row r="53" spans="1:49" x14ac:dyDescent="0.3">
      <c r="A53" s="125" t="s">
        <v>804</v>
      </c>
      <c r="B53" s="118">
        <v>1.1000000000000001</v>
      </c>
      <c r="C53" s="119">
        <v>17</v>
      </c>
      <c r="D53" s="119">
        <v>17.899999999999999</v>
      </c>
      <c r="E53" s="119">
        <v>2</v>
      </c>
      <c r="F53" s="119">
        <v>16.899999999999999</v>
      </c>
      <c r="G53" s="120">
        <v>19</v>
      </c>
      <c r="H53" s="118">
        <v>8.9</v>
      </c>
      <c r="I53" s="120">
        <v>33</v>
      </c>
      <c r="J53" s="118">
        <v>14.51</v>
      </c>
      <c r="K53" s="119">
        <v>9.92</v>
      </c>
      <c r="L53" s="120">
        <v>23.481000000000002</v>
      </c>
      <c r="M53" s="121" t="s">
        <v>1431</v>
      </c>
      <c r="N53" s="122" t="s">
        <v>1431</v>
      </c>
      <c r="O53" s="123">
        <v>1.798</v>
      </c>
      <c r="P53" s="118">
        <v>65.739999999999995</v>
      </c>
      <c r="Q53" s="119">
        <v>20</v>
      </c>
      <c r="R53" s="119">
        <v>116.33</v>
      </c>
      <c r="S53" s="120">
        <v>52.81</v>
      </c>
      <c r="T53" s="123">
        <v>43.503</v>
      </c>
      <c r="U53" s="123">
        <v>8.6199999999999992</v>
      </c>
      <c r="V53" s="118">
        <v>7.47</v>
      </c>
      <c r="W53" s="119">
        <v>3.3</v>
      </c>
      <c r="X53" s="119">
        <v>0.36</v>
      </c>
      <c r="Y53" s="119">
        <v>0.16</v>
      </c>
      <c r="Z53" s="120">
        <v>0.29599999999999999</v>
      </c>
      <c r="AA53" s="118">
        <v>18.72</v>
      </c>
      <c r="AB53" s="120">
        <v>125.11</v>
      </c>
      <c r="AC53" s="118">
        <v>27.155999999999999</v>
      </c>
      <c r="AD53" s="119">
        <v>22.663</v>
      </c>
      <c r="AE53" s="119">
        <v>3.0649999999999999</v>
      </c>
      <c r="AF53" s="120">
        <v>0</v>
      </c>
      <c r="AG53" s="118">
        <v>3.3827600000000002</v>
      </c>
      <c r="AH53" s="119">
        <v>18.2</v>
      </c>
      <c r="AI53" s="119">
        <v>10.282679999999999</v>
      </c>
      <c r="AJ53" s="119">
        <v>7.3130699999999997</v>
      </c>
      <c r="AK53" s="120">
        <v>11.3</v>
      </c>
      <c r="AL53" s="118">
        <v>8.0299999999999994</v>
      </c>
      <c r="AM53" s="120">
        <v>9.3000000000000007</v>
      </c>
      <c r="AN53" s="118">
        <v>19.863</v>
      </c>
      <c r="AO53" s="124" t="s">
        <v>1431</v>
      </c>
      <c r="AP53" s="124" t="s">
        <v>1431</v>
      </c>
      <c r="AQ53" s="119">
        <v>6.88</v>
      </c>
      <c r="AR53" s="124" t="s">
        <v>1431</v>
      </c>
      <c r="AS53" s="119">
        <v>2.1949900000000002</v>
      </c>
      <c r="AT53" s="119">
        <v>1.6833499999999999</v>
      </c>
      <c r="AU53" s="119">
        <v>8.2050000000000001</v>
      </c>
      <c r="AV53" s="119">
        <v>2.3740000000000001</v>
      </c>
      <c r="AW53" s="120">
        <v>13.023</v>
      </c>
    </row>
    <row r="54" spans="1:49" x14ac:dyDescent="0.3">
      <c r="A54" s="125" t="s">
        <v>805</v>
      </c>
      <c r="B54" s="118">
        <v>1.1000000000000001</v>
      </c>
      <c r="C54" s="119">
        <v>17</v>
      </c>
      <c r="D54" s="119">
        <v>17.899999999999999</v>
      </c>
      <c r="E54" s="119">
        <v>2</v>
      </c>
      <c r="F54" s="119">
        <v>16.899999999999999</v>
      </c>
      <c r="G54" s="120">
        <v>19</v>
      </c>
      <c r="H54" s="118">
        <v>8.9</v>
      </c>
      <c r="I54" s="120">
        <v>33</v>
      </c>
      <c r="J54" s="118">
        <v>11.96</v>
      </c>
      <c r="K54" s="119">
        <v>9.83</v>
      </c>
      <c r="L54" s="120">
        <v>23.440999999999999</v>
      </c>
      <c r="M54" s="121" t="s">
        <v>1431</v>
      </c>
      <c r="N54" s="122" t="s">
        <v>1431</v>
      </c>
      <c r="O54" s="123">
        <v>1.798</v>
      </c>
      <c r="P54" s="118">
        <v>55.8</v>
      </c>
      <c r="Q54" s="119">
        <v>20</v>
      </c>
      <c r="R54" s="119">
        <v>114.35</v>
      </c>
      <c r="S54" s="120">
        <v>49.36</v>
      </c>
      <c r="T54" s="123">
        <v>41.058999999999997</v>
      </c>
      <c r="U54" s="123">
        <v>8.6300000000000008</v>
      </c>
      <c r="V54" s="118">
        <v>7.47</v>
      </c>
      <c r="W54" s="119">
        <v>1.82</v>
      </c>
      <c r="X54" s="119">
        <v>0.37</v>
      </c>
      <c r="Y54" s="119">
        <v>0.16</v>
      </c>
      <c r="Z54" s="120">
        <v>0.48699999999999999</v>
      </c>
      <c r="AA54" s="118">
        <v>23.11</v>
      </c>
      <c r="AB54" s="120">
        <v>128.69999999999999</v>
      </c>
      <c r="AC54" s="118">
        <v>26.507000000000001</v>
      </c>
      <c r="AD54" s="119">
        <v>22.74</v>
      </c>
      <c r="AE54" s="119">
        <v>4.4009999999999998</v>
      </c>
      <c r="AF54" s="120">
        <v>0.4</v>
      </c>
      <c r="AG54" s="118">
        <v>3.3827600000000002</v>
      </c>
      <c r="AH54" s="119">
        <v>13</v>
      </c>
      <c r="AI54" s="119">
        <v>10.312799999999999</v>
      </c>
      <c r="AJ54" s="119">
        <v>7.3130699999999997</v>
      </c>
      <c r="AK54" s="120">
        <v>11.3</v>
      </c>
      <c r="AL54" s="118">
        <v>7.79</v>
      </c>
      <c r="AM54" s="120">
        <v>9.06</v>
      </c>
      <c r="AN54" s="118">
        <v>19.863</v>
      </c>
      <c r="AO54" s="124" t="s">
        <v>1431</v>
      </c>
      <c r="AP54" s="124" t="s">
        <v>1431</v>
      </c>
      <c r="AQ54" s="119">
        <v>6.8620000000000001</v>
      </c>
      <c r="AR54" s="124" t="s">
        <v>1431</v>
      </c>
      <c r="AS54" s="119">
        <v>2.2088899999999998</v>
      </c>
      <c r="AT54" s="119">
        <v>1.6833499999999999</v>
      </c>
      <c r="AU54" s="119">
        <v>8.2050000000000001</v>
      </c>
      <c r="AV54" s="119">
        <v>2.4409999999999998</v>
      </c>
      <c r="AW54" s="120">
        <v>12.872999999999999</v>
      </c>
    </row>
    <row r="55" spans="1:49" x14ac:dyDescent="0.3">
      <c r="A55" s="125" t="s">
        <v>806</v>
      </c>
      <c r="B55" s="118">
        <v>1.1000000000000001</v>
      </c>
      <c r="C55" s="119">
        <v>17</v>
      </c>
      <c r="D55" s="119">
        <v>17.899999999999999</v>
      </c>
      <c r="E55" s="119">
        <v>2</v>
      </c>
      <c r="F55" s="119">
        <v>16.899999999999999</v>
      </c>
      <c r="G55" s="120">
        <v>19</v>
      </c>
      <c r="H55" s="118">
        <v>8.9</v>
      </c>
      <c r="I55" s="120">
        <v>33</v>
      </c>
      <c r="J55" s="118">
        <v>11.96</v>
      </c>
      <c r="K55" s="119">
        <v>9.83</v>
      </c>
      <c r="L55" s="120">
        <v>23.440999999999999</v>
      </c>
      <c r="M55" s="121" t="s">
        <v>1431</v>
      </c>
      <c r="N55" s="122" t="s">
        <v>1431</v>
      </c>
      <c r="O55" s="123">
        <v>1.798</v>
      </c>
      <c r="P55" s="118">
        <v>55.8</v>
      </c>
      <c r="Q55" s="119">
        <v>20</v>
      </c>
      <c r="R55" s="119">
        <v>114.35</v>
      </c>
      <c r="S55" s="120">
        <v>49.36</v>
      </c>
      <c r="T55" s="123">
        <v>41.058999999999997</v>
      </c>
      <c r="U55" s="123">
        <v>8.6300000000000008</v>
      </c>
      <c r="V55" s="118">
        <v>7.47</v>
      </c>
      <c r="W55" s="119">
        <v>1.82</v>
      </c>
      <c r="X55" s="119">
        <v>0.37</v>
      </c>
      <c r="Y55" s="119">
        <v>0.16</v>
      </c>
      <c r="Z55" s="120">
        <v>0.48699999999999999</v>
      </c>
      <c r="AA55" s="118">
        <v>23.11</v>
      </c>
      <c r="AB55" s="120">
        <v>128.69999999999999</v>
      </c>
      <c r="AC55" s="118">
        <v>26.507000000000001</v>
      </c>
      <c r="AD55" s="119">
        <v>22.74</v>
      </c>
      <c r="AE55" s="119">
        <v>4.4009999999999998</v>
      </c>
      <c r="AF55" s="120">
        <v>0.4</v>
      </c>
      <c r="AG55" s="118">
        <v>3.3827600000000002</v>
      </c>
      <c r="AH55" s="119">
        <v>13</v>
      </c>
      <c r="AI55" s="119">
        <v>10.312799999999999</v>
      </c>
      <c r="AJ55" s="119">
        <v>7.3130699999999997</v>
      </c>
      <c r="AK55" s="120">
        <v>11.3</v>
      </c>
      <c r="AL55" s="118">
        <v>7.79</v>
      </c>
      <c r="AM55" s="120">
        <v>9.06</v>
      </c>
      <c r="AN55" s="118">
        <v>19.863</v>
      </c>
      <c r="AO55" s="124" t="s">
        <v>1431</v>
      </c>
      <c r="AP55" s="124" t="s">
        <v>1431</v>
      </c>
      <c r="AQ55" s="119">
        <v>6.8620000000000001</v>
      </c>
      <c r="AR55" s="124" t="s">
        <v>1431</v>
      </c>
      <c r="AS55" s="119">
        <v>2.2088899999999998</v>
      </c>
      <c r="AT55" s="119">
        <v>1.6833499999999999</v>
      </c>
      <c r="AU55" s="119">
        <v>8.2050000000000001</v>
      </c>
      <c r="AV55" s="119">
        <v>2.4409999999999998</v>
      </c>
      <c r="AW55" s="120">
        <v>12.872999999999999</v>
      </c>
    </row>
    <row r="56" spans="1:49" x14ac:dyDescent="0.3">
      <c r="A56" s="125" t="s">
        <v>807</v>
      </c>
      <c r="B56" s="118">
        <v>1.1000000000000001</v>
      </c>
      <c r="C56" s="119">
        <v>17</v>
      </c>
      <c r="D56" s="119">
        <v>17.899999999999999</v>
      </c>
      <c r="E56" s="119">
        <v>2</v>
      </c>
      <c r="F56" s="119">
        <v>16.8</v>
      </c>
      <c r="G56" s="120">
        <v>19</v>
      </c>
      <c r="H56" s="118">
        <v>8.9</v>
      </c>
      <c r="I56" s="120">
        <v>33</v>
      </c>
      <c r="J56" s="118">
        <v>11</v>
      </c>
      <c r="K56" s="119">
        <v>9.83</v>
      </c>
      <c r="L56" s="120">
        <v>12.917</v>
      </c>
      <c r="M56" s="121" t="s">
        <v>1431</v>
      </c>
      <c r="N56" s="122" t="s">
        <v>1431</v>
      </c>
      <c r="O56" s="123">
        <v>1.798</v>
      </c>
      <c r="P56" s="118">
        <v>56.47</v>
      </c>
      <c r="Q56" s="119">
        <v>20</v>
      </c>
      <c r="R56" s="119">
        <v>112.38</v>
      </c>
      <c r="S56" s="120">
        <v>56.58</v>
      </c>
      <c r="T56" s="123">
        <v>42.533000000000001</v>
      </c>
      <c r="U56" s="123">
        <v>8.69</v>
      </c>
      <c r="V56" s="118">
        <v>7.47</v>
      </c>
      <c r="W56" s="119">
        <v>1.65</v>
      </c>
      <c r="X56" s="119">
        <v>0.36</v>
      </c>
      <c r="Y56" s="119">
        <v>0.16</v>
      </c>
      <c r="Z56" s="120">
        <v>0.46300000000000002</v>
      </c>
      <c r="AA56" s="118">
        <v>19.55</v>
      </c>
      <c r="AB56" s="120">
        <v>125.14</v>
      </c>
      <c r="AC56" s="118">
        <v>26.431000000000001</v>
      </c>
      <c r="AD56" s="119">
        <v>23.372</v>
      </c>
      <c r="AE56" s="119">
        <v>10.746</v>
      </c>
      <c r="AF56" s="120">
        <v>0.1</v>
      </c>
      <c r="AG56" s="118">
        <v>3.3827600000000002</v>
      </c>
      <c r="AH56" s="119">
        <v>12.5</v>
      </c>
      <c r="AI56" s="119">
        <v>10.32103</v>
      </c>
      <c r="AJ56" s="119">
        <v>7.3130699999999997</v>
      </c>
      <c r="AK56" s="120">
        <v>11.3</v>
      </c>
      <c r="AL56" s="118">
        <v>7.75</v>
      </c>
      <c r="AM56" s="120">
        <v>9.02</v>
      </c>
      <c r="AN56" s="118">
        <v>19.863</v>
      </c>
      <c r="AO56" s="124" t="s">
        <v>1431</v>
      </c>
      <c r="AP56" s="124" t="s">
        <v>1431</v>
      </c>
      <c r="AQ56" s="119">
        <v>6.8460000000000001</v>
      </c>
      <c r="AR56" s="124" t="s">
        <v>1431</v>
      </c>
      <c r="AS56" s="119">
        <v>2.2088899999999998</v>
      </c>
      <c r="AT56" s="119">
        <v>1.6833499999999999</v>
      </c>
      <c r="AU56" s="119">
        <v>8.2050000000000001</v>
      </c>
      <c r="AV56" s="119">
        <v>2.4409999999999998</v>
      </c>
      <c r="AW56" s="120">
        <v>12.827</v>
      </c>
    </row>
    <row r="57" spans="1:49" x14ac:dyDescent="0.3">
      <c r="A57" s="125" t="s">
        <v>808</v>
      </c>
      <c r="B57" s="118">
        <v>1.1000000000000001</v>
      </c>
      <c r="C57" s="119">
        <v>17</v>
      </c>
      <c r="D57" s="119">
        <v>17.899999999999999</v>
      </c>
      <c r="E57" s="119">
        <v>2</v>
      </c>
      <c r="F57" s="119">
        <v>16.8</v>
      </c>
      <c r="G57" s="120">
        <v>19</v>
      </c>
      <c r="H57" s="118">
        <v>8.9</v>
      </c>
      <c r="I57" s="120">
        <v>33</v>
      </c>
      <c r="J57" s="118">
        <v>11</v>
      </c>
      <c r="K57" s="119">
        <v>9.83</v>
      </c>
      <c r="L57" s="120">
        <v>12.917</v>
      </c>
      <c r="M57" s="121" t="s">
        <v>1431</v>
      </c>
      <c r="N57" s="122" t="s">
        <v>1431</v>
      </c>
      <c r="O57" s="123">
        <v>1.798</v>
      </c>
      <c r="P57" s="118">
        <v>56.47</v>
      </c>
      <c r="Q57" s="119">
        <v>20</v>
      </c>
      <c r="R57" s="119">
        <v>112.38</v>
      </c>
      <c r="S57" s="120">
        <v>56.58</v>
      </c>
      <c r="T57" s="123">
        <v>42.533000000000001</v>
      </c>
      <c r="U57" s="123">
        <v>8.69</v>
      </c>
      <c r="V57" s="118">
        <v>7.47</v>
      </c>
      <c r="W57" s="119">
        <v>1.65</v>
      </c>
      <c r="X57" s="119">
        <v>0.36</v>
      </c>
      <c r="Y57" s="119">
        <v>0.16</v>
      </c>
      <c r="Z57" s="120">
        <v>0.46300000000000002</v>
      </c>
      <c r="AA57" s="118">
        <v>19.55</v>
      </c>
      <c r="AB57" s="120">
        <v>125.14</v>
      </c>
      <c r="AC57" s="118">
        <v>26.431000000000001</v>
      </c>
      <c r="AD57" s="119">
        <v>23.372</v>
      </c>
      <c r="AE57" s="119">
        <v>10.746</v>
      </c>
      <c r="AF57" s="120">
        <v>0.1</v>
      </c>
      <c r="AG57" s="118">
        <v>3.3827600000000002</v>
      </c>
      <c r="AH57" s="119">
        <v>12.5</v>
      </c>
      <c r="AI57" s="119">
        <v>10.32103</v>
      </c>
      <c r="AJ57" s="119">
        <v>7.3130699999999997</v>
      </c>
      <c r="AK57" s="120">
        <v>11.3</v>
      </c>
      <c r="AL57" s="118">
        <v>7.75</v>
      </c>
      <c r="AM57" s="120">
        <v>9.02</v>
      </c>
      <c r="AN57" s="118">
        <v>19.863</v>
      </c>
      <c r="AO57" s="124" t="s">
        <v>1431</v>
      </c>
      <c r="AP57" s="124" t="s">
        <v>1431</v>
      </c>
      <c r="AQ57" s="119">
        <v>6.8460000000000001</v>
      </c>
      <c r="AR57" s="124" t="s">
        <v>1431</v>
      </c>
      <c r="AS57" s="119">
        <v>2.2088899999999998</v>
      </c>
      <c r="AT57" s="119">
        <v>1.6833499999999999</v>
      </c>
      <c r="AU57" s="119">
        <v>8.2050000000000001</v>
      </c>
      <c r="AV57" s="119">
        <v>2.4409999999999998</v>
      </c>
      <c r="AW57" s="120">
        <v>12.827</v>
      </c>
    </row>
    <row r="58" spans="1:49" x14ac:dyDescent="0.3">
      <c r="A58" s="125" t="s">
        <v>809</v>
      </c>
      <c r="B58" s="118">
        <v>1.1000000000000001</v>
      </c>
      <c r="C58" s="119">
        <v>17</v>
      </c>
      <c r="D58" s="119">
        <v>17.899999999999999</v>
      </c>
      <c r="E58" s="119">
        <v>2</v>
      </c>
      <c r="F58" s="119">
        <v>16.600000000000001</v>
      </c>
      <c r="G58" s="120">
        <v>19</v>
      </c>
      <c r="H58" s="118">
        <v>8.9</v>
      </c>
      <c r="I58" s="120">
        <v>33</v>
      </c>
      <c r="J58" s="118">
        <v>9.5</v>
      </c>
      <c r="K58" s="119">
        <v>9.9499999999999993</v>
      </c>
      <c r="L58" s="120">
        <v>12.489000000000001</v>
      </c>
      <c r="M58" s="121" t="s">
        <v>1431</v>
      </c>
      <c r="N58" s="122" t="s">
        <v>1431</v>
      </c>
      <c r="O58" s="123">
        <v>1.798</v>
      </c>
      <c r="P58" s="118">
        <v>66.489999999999995</v>
      </c>
      <c r="Q58" s="119">
        <v>20</v>
      </c>
      <c r="R58" s="119">
        <v>109.48</v>
      </c>
      <c r="S58" s="120">
        <v>63.85</v>
      </c>
      <c r="T58" s="123">
        <v>43.281999999999996</v>
      </c>
      <c r="U58" s="123">
        <v>8.68</v>
      </c>
      <c r="V58" s="118">
        <v>7.47</v>
      </c>
      <c r="W58" s="119">
        <v>1.83</v>
      </c>
      <c r="X58" s="119">
        <v>0.36</v>
      </c>
      <c r="Y58" s="119">
        <v>0.16</v>
      </c>
      <c r="Z58" s="120">
        <v>0.42299999999999999</v>
      </c>
      <c r="AA58" s="118">
        <v>28.01</v>
      </c>
      <c r="AB58" s="120">
        <v>133.60300000000001</v>
      </c>
      <c r="AC58" s="118">
        <v>27.231000000000002</v>
      </c>
      <c r="AD58" s="119">
        <v>24.545999999999999</v>
      </c>
      <c r="AE58" s="119">
        <v>10.893000000000001</v>
      </c>
      <c r="AF58" s="120">
        <v>0</v>
      </c>
      <c r="AG58" s="118">
        <v>3.3827600000000002</v>
      </c>
      <c r="AH58" s="119">
        <v>12.3</v>
      </c>
      <c r="AI58" s="119">
        <v>10.22099</v>
      </c>
      <c r="AJ58" s="119">
        <v>7.3130699999999997</v>
      </c>
      <c r="AK58" s="120">
        <v>11.3</v>
      </c>
      <c r="AL58" s="118">
        <v>7.87</v>
      </c>
      <c r="AM58" s="120">
        <v>9.14</v>
      </c>
      <c r="AN58" s="118">
        <v>19.863</v>
      </c>
      <c r="AO58" s="119">
        <v>16.805019999999999</v>
      </c>
      <c r="AP58" s="119">
        <v>43.089469999999999</v>
      </c>
      <c r="AQ58" s="119">
        <v>6.8769999999999998</v>
      </c>
      <c r="AR58" s="119">
        <v>19.325769999999999</v>
      </c>
      <c r="AS58" s="119">
        <v>2.1972700000000001</v>
      </c>
      <c r="AT58" s="119">
        <v>1.6833499999999999</v>
      </c>
      <c r="AU58" s="119">
        <v>8.2050000000000001</v>
      </c>
      <c r="AV58" s="119">
        <v>2.3849999999999998</v>
      </c>
      <c r="AW58" s="120">
        <v>12.827</v>
      </c>
    </row>
    <row r="59" spans="1:49" x14ac:dyDescent="0.3">
      <c r="A59" s="126" t="s">
        <v>810</v>
      </c>
      <c r="B59" s="127">
        <v>1.1000000000000001</v>
      </c>
      <c r="C59" s="128">
        <v>17</v>
      </c>
      <c r="D59" s="128">
        <v>17.899999999999999</v>
      </c>
      <c r="E59" s="128">
        <v>2</v>
      </c>
      <c r="F59" s="128">
        <v>16.600000000000001</v>
      </c>
      <c r="G59" s="129">
        <v>19</v>
      </c>
      <c r="H59" s="127">
        <v>8.9</v>
      </c>
      <c r="I59" s="129">
        <v>33</v>
      </c>
      <c r="J59" s="127">
        <v>9.5</v>
      </c>
      <c r="K59" s="128">
        <v>9.9499999999999993</v>
      </c>
      <c r="L59" s="129">
        <v>12.489000000000001</v>
      </c>
      <c r="M59" s="130" t="s">
        <v>1431</v>
      </c>
      <c r="N59" s="131" t="s">
        <v>1431</v>
      </c>
      <c r="O59" s="132">
        <v>1.798</v>
      </c>
      <c r="P59" s="127">
        <v>66.489999999999995</v>
      </c>
      <c r="Q59" s="128">
        <v>20</v>
      </c>
      <c r="R59" s="128">
        <v>109.48</v>
      </c>
      <c r="S59" s="129">
        <v>63.85</v>
      </c>
      <c r="T59" s="132">
        <v>43.281999999999996</v>
      </c>
      <c r="U59" s="132">
        <v>8.68</v>
      </c>
      <c r="V59" s="127">
        <v>7.47</v>
      </c>
      <c r="W59" s="128">
        <v>1.83</v>
      </c>
      <c r="X59" s="128">
        <v>0.36</v>
      </c>
      <c r="Y59" s="128">
        <v>0.16</v>
      </c>
      <c r="Z59" s="129">
        <v>0.42299999999999999</v>
      </c>
      <c r="AA59" s="127">
        <v>28.01</v>
      </c>
      <c r="AB59" s="129">
        <v>133.60300000000001</v>
      </c>
      <c r="AC59" s="127">
        <v>27.231000000000002</v>
      </c>
      <c r="AD59" s="128">
        <v>24.545999999999999</v>
      </c>
      <c r="AE59" s="128">
        <v>10.893000000000001</v>
      </c>
      <c r="AF59" s="129">
        <v>0</v>
      </c>
      <c r="AG59" s="127">
        <v>3.3827600000000002</v>
      </c>
      <c r="AH59" s="128">
        <v>12.3</v>
      </c>
      <c r="AI59" s="128">
        <v>10.22099</v>
      </c>
      <c r="AJ59" s="128">
        <v>7.3130699999999997</v>
      </c>
      <c r="AK59" s="129">
        <v>11.3</v>
      </c>
      <c r="AL59" s="127">
        <v>7.87</v>
      </c>
      <c r="AM59" s="129">
        <v>9.14</v>
      </c>
      <c r="AN59" s="127">
        <v>19.863</v>
      </c>
      <c r="AO59" s="128">
        <v>16.805019999999999</v>
      </c>
      <c r="AP59" s="128">
        <v>43.089469999999999</v>
      </c>
      <c r="AQ59" s="128">
        <v>6.8769999999999998</v>
      </c>
      <c r="AR59" s="128">
        <v>19.325769999999999</v>
      </c>
      <c r="AS59" s="128">
        <v>2.1972700000000001</v>
      </c>
      <c r="AT59" s="128">
        <v>1.6833499999999999</v>
      </c>
      <c r="AU59" s="128">
        <v>8.2050000000000001</v>
      </c>
      <c r="AV59" s="128">
        <v>2.3849999999999998</v>
      </c>
      <c r="AW59" s="129">
        <v>12.827</v>
      </c>
    </row>
    <row r="60" spans="1:49" x14ac:dyDescent="0.3">
      <c r="A60" s="133" t="s">
        <v>1360</v>
      </c>
      <c r="B60" s="134">
        <f t="shared" ref="B60:AW60" si="0">MIN(B12:B59)</f>
        <v>1.1000000000000001</v>
      </c>
      <c r="C60" s="134">
        <f t="shared" si="0"/>
        <v>17</v>
      </c>
      <c r="D60" s="134">
        <f t="shared" si="0"/>
        <v>17.899999999999999</v>
      </c>
      <c r="E60" s="134">
        <f t="shared" si="0"/>
        <v>2</v>
      </c>
      <c r="F60" s="134">
        <f t="shared" si="0"/>
        <v>16.3</v>
      </c>
      <c r="G60" s="134">
        <f t="shared" si="0"/>
        <v>19</v>
      </c>
      <c r="H60" s="134">
        <f t="shared" si="0"/>
        <v>8.9</v>
      </c>
      <c r="I60" s="134">
        <f t="shared" si="0"/>
        <v>32</v>
      </c>
      <c r="J60" s="134">
        <f t="shared" si="0"/>
        <v>8.14</v>
      </c>
      <c r="K60" s="134">
        <f t="shared" si="0"/>
        <v>9.64</v>
      </c>
      <c r="L60" s="134">
        <f t="shared" si="0"/>
        <v>5.0039999999999996</v>
      </c>
      <c r="M60" s="134">
        <f t="shared" si="0"/>
        <v>1.07</v>
      </c>
      <c r="N60" s="134">
        <f t="shared" si="0"/>
        <v>40.020000000000003</v>
      </c>
      <c r="O60" s="134">
        <f t="shared" si="0"/>
        <v>1.798</v>
      </c>
      <c r="P60" s="134">
        <f t="shared" si="0"/>
        <v>40.450000000000003</v>
      </c>
      <c r="Q60" s="134">
        <f t="shared" si="0"/>
        <v>20</v>
      </c>
      <c r="R60" s="134">
        <f t="shared" si="0"/>
        <v>100.11</v>
      </c>
      <c r="S60" s="134">
        <f t="shared" si="0"/>
        <v>46.68</v>
      </c>
      <c r="T60" s="134">
        <f t="shared" si="0"/>
        <v>31.824999999999999</v>
      </c>
      <c r="U60" s="134">
        <f t="shared" si="0"/>
        <v>8.58</v>
      </c>
      <c r="V60" s="134">
        <f t="shared" si="0"/>
        <v>7.01</v>
      </c>
      <c r="W60" s="134">
        <f t="shared" si="0"/>
        <v>0</v>
      </c>
      <c r="X60" s="134">
        <f t="shared" si="0"/>
        <v>0.3</v>
      </c>
      <c r="Y60" s="134">
        <f t="shared" si="0"/>
        <v>0.16</v>
      </c>
      <c r="Z60" s="134">
        <f t="shared" si="0"/>
        <v>0.23</v>
      </c>
      <c r="AA60" s="134">
        <f t="shared" si="0"/>
        <v>14.39</v>
      </c>
      <c r="AB60" s="134">
        <f t="shared" si="0"/>
        <v>122.491</v>
      </c>
      <c r="AC60" s="134">
        <f t="shared" si="0"/>
        <v>25.1</v>
      </c>
      <c r="AD60" s="134">
        <f t="shared" si="0"/>
        <v>16.513000000000002</v>
      </c>
      <c r="AE60" s="134">
        <f t="shared" si="0"/>
        <v>2.996</v>
      </c>
      <c r="AF60" s="134">
        <f t="shared" si="0"/>
        <v>0</v>
      </c>
      <c r="AG60" s="134">
        <f t="shared" si="0"/>
        <v>3.3827600000000002</v>
      </c>
      <c r="AH60" s="134">
        <f t="shared" si="0"/>
        <v>7.5</v>
      </c>
      <c r="AI60" s="134">
        <f t="shared" si="0"/>
        <v>10.14354</v>
      </c>
      <c r="AJ60" s="134">
        <f t="shared" si="0"/>
        <v>7.3130699999999997</v>
      </c>
      <c r="AK60" s="134">
        <f t="shared" si="0"/>
        <v>10.199999999999999</v>
      </c>
      <c r="AL60" s="134">
        <f t="shared" si="0"/>
        <v>7.65</v>
      </c>
      <c r="AM60" s="134">
        <f t="shared" si="0"/>
        <v>8.92</v>
      </c>
      <c r="AN60" s="134">
        <f t="shared" si="0"/>
        <v>19.863</v>
      </c>
      <c r="AO60" s="134">
        <f t="shared" si="0"/>
        <v>16.805019999999999</v>
      </c>
      <c r="AP60" s="134">
        <f t="shared" si="0"/>
        <v>42.784999999999997</v>
      </c>
      <c r="AQ60" s="134">
        <f t="shared" si="0"/>
        <v>5.0819999999999999</v>
      </c>
      <c r="AR60" s="134">
        <f t="shared" si="0"/>
        <v>19.325769999999999</v>
      </c>
      <c r="AS60" s="134">
        <f t="shared" si="0"/>
        <v>2.17943</v>
      </c>
      <c r="AT60" s="134">
        <f t="shared" si="0"/>
        <v>1.6833499999999999</v>
      </c>
      <c r="AU60" s="134">
        <f t="shared" si="0"/>
        <v>8.2050000000000001</v>
      </c>
      <c r="AV60" s="134">
        <f t="shared" si="0"/>
        <v>2.2989999999999999</v>
      </c>
      <c r="AW60" s="135">
        <f t="shared" si="0"/>
        <v>12.827</v>
      </c>
    </row>
    <row r="61" spans="1:49" x14ac:dyDescent="0.3">
      <c r="A61" s="136" t="s">
        <v>1359</v>
      </c>
      <c r="B61" s="137">
        <f t="shared" ref="B61:AW61" si="1">MAX(B12:B59)</f>
        <v>1.1000000000000001</v>
      </c>
      <c r="C61" s="137">
        <f t="shared" si="1"/>
        <v>17</v>
      </c>
      <c r="D61" s="137">
        <f t="shared" si="1"/>
        <v>17.899999999999999</v>
      </c>
      <c r="E61" s="137">
        <f t="shared" si="1"/>
        <v>2</v>
      </c>
      <c r="F61" s="137">
        <f t="shared" si="1"/>
        <v>16.899999999999999</v>
      </c>
      <c r="G61" s="137">
        <f t="shared" si="1"/>
        <v>19</v>
      </c>
      <c r="H61" s="137">
        <f t="shared" si="1"/>
        <v>11.3</v>
      </c>
      <c r="I61" s="137">
        <f t="shared" si="1"/>
        <v>33</v>
      </c>
      <c r="J61" s="137">
        <f t="shared" si="1"/>
        <v>14.51</v>
      </c>
      <c r="K61" s="137">
        <f t="shared" si="1"/>
        <v>9.9499999999999993</v>
      </c>
      <c r="L61" s="137">
        <f t="shared" si="1"/>
        <v>23.481000000000002</v>
      </c>
      <c r="M61" s="137">
        <f t="shared" si="1"/>
        <v>1.07</v>
      </c>
      <c r="N61" s="137">
        <f t="shared" si="1"/>
        <v>41.06</v>
      </c>
      <c r="O61" s="137">
        <f t="shared" si="1"/>
        <v>1.798</v>
      </c>
      <c r="P61" s="137">
        <f t="shared" si="1"/>
        <v>66.489999999999995</v>
      </c>
      <c r="Q61" s="137">
        <f t="shared" si="1"/>
        <v>20</v>
      </c>
      <c r="R61" s="137">
        <f t="shared" si="1"/>
        <v>116.33</v>
      </c>
      <c r="S61" s="137">
        <f t="shared" si="1"/>
        <v>64.06</v>
      </c>
      <c r="T61" s="137">
        <f t="shared" si="1"/>
        <v>47.564999999999998</v>
      </c>
      <c r="U61" s="137">
        <f t="shared" si="1"/>
        <v>9.14</v>
      </c>
      <c r="V61" s="137">
        <f t="shared" si="1"/>
        <v>7.47</v>
      </c>
      <c r="W61" s="137">
        <f t="shared" si="1"/>
        <v>3.3</v>
      </c>
      <c r="X61" s="137">
        <f t="shared" si="1"/>
        <v>0.47</v>
      </c>
      <c r="Y61" s="137">
        <f t="shared" si="1"/>
        <v>0.28000000000000003</v>
      </c>
      <c r="Z61" s="137">
        <f t="shared" si="1"/>
        <v>0.56399999999999995</v>
      </c>
      <c r="AA61" s="137">
        <f t="shared" si="1"/>
        <v>30.35</v>
      </c>
      <c r="AB61" s="137">
        <f t="shared" si="1"/>
        <v>137.57</v>
      </c>
      <c r="AC61" s="137">
        <f t="shared" si="1"/>
        <v>29.1</v>
      </c>
      <c r="AD61" s="137">
        <f t="shared" si="1"/>
        <v>25.041</v>
      </c>
      <c r="AE61" s="137">
        <f t="shared" si="1"/>
        <v>10.893000000000001</v>
      </c>
      <c r="AF61" s="137">
        <f t="shared" si="1"/>
        <v>6</v>
      </c>
      <c r="AG61" s="137">
        <f t="shared" si="1"/>
        <v>3.3827600000000002</v>
      </c>
      <c r="AH61" s="137">
        <f t="shared" si="1"/>
        <v>18.2</v>
      </c>
      <c r="AI61" s="137">
        <f t="shared" si="1"/>
        <v>10.46017</v>
      </c>
      <c r="AJ61" s="137">
        <f t="shared" si="1"/>
        <v>7.3130699999999997</v>
      </c>
      <c r="AK61" s="137">
        <f t="shared" si="1"/>
        <v>11.3</v>
      </c>
      <c r="AL61" s="137">
        <f t="shared" si="1"/>
        <v>8.1199999999999992</v>
      </c>
      <c r="AM61" s="137">
        <f t="shared" si="1"/>
        <v>9.3800000000000008</v>
      </c>
      <c r="AN61" s="137">
        <f t="shared" si="1"/>
        <v>19.863</v>
      </c>
      <c r="AO61" s="137">
        <f t="shared" si="1"/>
        <v>16.805019999999999</v>
      </c>
      <c r="AP61" s="137">
        <f t="shared" si="1"/>
        <v>43.089469999999999</v>
      </c>
      <c r="AQ61" s="137">
        <f t="shared" si="1"/>
        <v>6.88</v>
      </c>
      <c r="AR61" s="137">
        <f t="shared" si="1"/>
        <v>19.325769999999999</v>
      </c>
      <c r="AS61" s="137">
        <f t="shared" si="1"/>
        <v>2.2574399999999999</v>
      </c>
      <c r="AT61" s="137">
        <f t="shared" si="1"/>
        <v>1.6833499999999999</v>
      </c>
      <c r="AU61" s="137">
        <f t="shared" si="1"/>
        <v>8.2050000000000001</v>
      </c>
      <c r="AV61" s="137">
        <f t="shared" si="1"/>
        <v>2.6749999999999998</v>
      </c>
      <c r="AW61" s="138">
        <f t="shared" si="1"/>
        <v>13.198</v>
      </c>
    </row>
    <row r="62" spans="1:49" x14ac:dyDescent="0.3">
      <c r="A62" s="139" t="s">
        <v>1432</v>
      </c>
      <c r="B62" s="140">
        <f t="shared" ref="B62:AW62" si="2">AVERAGE(B12:B59)</f>
        <v>1.1000000000000008</v>
      </c>
      <c r="C62" s="140">
        <f t="shared" si="2"/>
        <v>17</v>
      </c>
      <c r="D62" s="140">
        <f t="shared" si="2"/>
        <v>17.899999999999988</v>
      </c>
      <c r="E62" s="140">
        <f t="shared" si="2"/>
        <v>2</v>
      </c>
      <c r="F62" s="140">
        <f t="shared" si="2"/>
        <v>16.762499999999992</v>
      </c>
      <c r="G62" s="140">
        <f t="shared" si="2"/>
        <v>19</v>
      </c>
      <c r="H62" s="140">
        <f t="shared" si="2"/>
        <v>10.249999999999996</v>
      </c>
      <c r="I62" s="140">
        <f t="shared" si="2"/>
        <v>32.958333333333336</v>
      </c>
      <c r="J62" s="140">
        <f t="shared" si="2"/>
        <v>10.212083333333331</v>
      </c>
      <c r="K62" s="140">
        <f t="shared" si="2"/>
        <v>9.8245833333333348</v>
      </c>
      <c r="L62" s="140">
        <f t="shared" si="2"/>
        <v>10.146124999999996</v>
      </c>
      <c r="M62" s="140">
        <f t="shared" si="2"/>
        <v>1.07</v>
      </c>
      <c r="N62" s="140">
        <f t="shared" si="2"/>
        <v>40.540000000000006</v>
      </c>
      <c r="O62" s="140">
        <f t="shared" si="2"/>
        <v>1.7980000000000016</v>
      </c>
      <c r="P62" s="140">
        <f t="shared" si="2"/>
        <v>54.739999999999959</v>
      </c>
      <c r="Q62" s="140">
        <f t="shared" si="2"/>
        <v>20</v>
      </c>
      <c r="R62" s="140">
        <f t="shared" si="2"/>
        <v>109.25541666666665</v>
      </c>
      <c r="S62" s="140">
        <f t="shared" si="2"/>
        <v>54.866249999999987</v>
      </c>
      <c r="T62" s="140">
        <f t="shared" si="2"/>
        <v>38.365916666666656</v>
      </c>
      <c r="U62" s="140">
        <f t="shared" si="2"/>
        <v>8.8570833333333301</v>
      </c>
      <c r="V62" s="140">
        <f t="shared" si="2"/>
        <v>7.31666666666667</v>
      </c>
      <c r="W62" s="140">
        <f t="shared" si="2"/>
        <v>1.9579166666666659</v>
      </c>
      <c r="X62" s="140">
        <f t="shared" si="2"/>
        <v>0.36708333333333321</v>
      </c>
      <c r="Y62" s="140">
        <f t="shared" si="2"/>
        <v>0.16500000000000009</v>
      </c>
      <c r="Z62" s="140">
        <f t="shared" si="2"/>
        <v>0.41208333333333319</v>
      </c>
      <c r="AA62" s="140">
        <f t="shared" si="2"/>
        <v>22.639583333333324</v>
      </c>
      <c r="AB62" s="140">
        <f t="shared" si="2"/>
        <v>129.90824999999998</v>
      </c>
      <c r="AC62" s="140">
        <f t="shared" si="2"/>
        <v>27.376916666666673</v>
      </c>
      <c r="AD62" s="140">
        <f t="shared" si="2"/>
        <v>22.91458333333334</v>
      </c>
      <c r="AE62" s="140">
        <f t="shared" si="2"/>
        <v>7.407666666666664</v>
      </c>
      <c r="AF62" s="140">
        <f t="shared" si="2"/>
        <v>0.9916666666666667</v>
      </c>
      <c r="AG62" s="140">
        <f t="shared" si="2"/>
        <v>3.3827599999999993</v>
      </c>
      <c r="AH62" s="140">
        <f t="shared" si="2"/>
        <v>12.116666666666665</v>
      </c>
      <c r="AI62" s="140">
        <f t="shared" si="2"/>
        <v>10.272953333333334</v>
      </c>
      <c r="AJ62" s="140">
        <f t="shared" si="2"/>
        <v>7.3130699999999988</v>
      </c>
      <c r="AK62" s="140">
        <f t="shared" si="2"/>
        <v>10.770833333333336</v>
      </c>
      <c r="AL62" s="140">
        <f t="shared" si="2"/>
        <v>7.8620833333333344</v>
      </c>
      <c r="AM62" s="140">
        <f t="shared" si="2"/>
        <v>9.1316666666666659</v>
      </c>
      <c r="AN62" s="140">
        <f t="shared" si="2"/>
        <v>19.863000000000024</v>
      </c>
      <c r="AO62" s="140">
        <f t="shared" si="2"/>
        <v>16.805019999999999</v>
      </c>
      <c r="AP62" s="140">
        <f t="shared" si="2"/>
        <v>42.937235000000001</v>
      </c>
      <c r="AQ62" s="140">
        <f t="shared" si="2"/>
        <v>6.1227500000000026</v>
      </c>
      <c r="AR62" s="140">
        <f t="shared" si="2"/>
        <v>19.325769999999999</v>
      </c>
      <c r="AS62" s="140">
        <f t="shared" si="2"/>
        <v>2.2223329166666654</v>
      </c>
      <c r="AT62" s="140">
        <f t="shared" si="2"/>
        <v>1.6833499999999999</v>
      </c>
      <c r="AU62" s="140">
        <f t="shared" si="2"/>
        <v>8.2049999999999983</v>
      </c>
      <c r="AV62" s="140">
        <f t="shared" si="2"/>
        <v>2.5057916666666671</v>
      </c>
      <c r="AW62" s="141">
        <f t="shared" si="2"/>
        <v>13.044625000000011</v>
      </c>
    </row>
    <row r="63" spans="1:49" x14ac:dyDescent="0.3">
      <c r="A63" s="142" t="s">
        <v>7</v>
      </c>
      <c r="B63" s="137">
        <f t="shared" ref="B63:AW63" si="3">B12</f>
        <v>1.1000000000000001</v>
      </c>
      <c r="C63" s="137">
        <f t="shared" si="3"/>
        <v>17</v>
      </c>
      <c r="D63" s="137">
        <f t="shared" si="3"/>
        <v>17.899999999999999</v>
      </c>
      <c r="E63" s="137">
        <f t="shared" si="3"/>
        <v>2</v>
      </c>
      <c r="F63" s="137">
        <f t="shared" si="3"/>
        <v>16.3</v>
      </c>
      <c r="G63" s="137">
        <f t="shared" si="3"/>
        <v>19</v>
      </c>
      <c r="H63" s="137">
        <f t="shared" si="3"/>
        <v>9.3000000000000007</v>
      </c>
      <c r="I63" s="137">
        <f t="shared" si="3"/>
        <v>33</v>
      </c>
      <c r="J63" s="137">
        <f t="shared" si="3"/>
        <v>9.3000000000000007</v>
      </c>
      <c r="K63" s="137">
        <f t="shared" si="3"/>
        <v>9.64</v>
      </c>
      <c r="L63" s="137">
        <f t="shared" si="3"/>
        <v>11.867000000000001</v>
      </c>
      <c r="M63" s="137" t="str">
        <f t="shared" si="3"/>
        <v>--</v>
      </c>
      <c r="N63" s="137" t="str">
        <f t="shared" si="3"/>
        <v>--</v>
      </c>
      <c r="O63" s="137">
        <f t="shared" si="3"/>
        <v>1.798</v>
      </c>
      <c r="P63" s="137">
        <f t="shared" si="3"/>
        <v>49.3</v>
      </c>
      <c r="Q63" s="137">
        <f t="shared" si="3"/>
        <v>20</v>
      </c>
      <c r="R63" s="137">
        <f t="shared" si="3"/>
        <v>105.67</v>
      </c>
      <c r="S63" s="137">
        <f t="shared" si="3"/>
        <v>63.54</v>
      </c>
      <c r="T63" s="137">
        <f t="shared" si="3"/>
        <v>36.918999999999997</v>
      </c>
      <c r="U63" s="137">
        <f t="shared" si="3"/>
        <v>9.0500000000000007</v>
      </c>
      <c r="V63" s="137">
        <f t="shared" si="3"/>
        <v>7.47</v>
      </c>
      <c r="W63" s="137">
        <f t="shared" si="3"/>
        <v>1.46</v>
      </c>
      <c r="X63" s="137">
        <f t="shared" si="3"/>
        <v>0.3</v>
      </c>
      <c r="Y63" s="137">
        <f t="shared" si="3"/>
        <v>0.28000000000000003</v>
      </c>
      <c r="Z63" s="137">
        <f t="shared" si="3"/>
        <v>0.42899999999999999</v>
      </c>
      <c r="AA63" s="137">
        <f t="shared" si="3"/>
        <v>20.41</v>
      </c>
      <c r="AB63" s="137">
        <f t="shared" si="3"/>
        <v>129.03</v>
      </c>
      <c r="AC63" s="137">
        <f t="shared" si="3"/>
        <v>26.414999999999999</v>
      </c>
      <c r="AD63" s="137">
        <f t="shared" si="3"/>
        <v>22.640999999999998</v>
      </c>
      <c r="AE63" s="137">
        <f t="shared" si="3"/>
        <v>10.728</v>
      </c>
      <c r="AF63" s="137">
        <f t="shared" si="3"/>
        <v>0</v>
      </c>
      <c r="AG63" s="137">
        <f t="shared" si="3"/>
        <v>3.3827600000000002</v>
      </c>
      <c r="AH63" s="137">
        <f t="shared" si="3"/>
        <v>12.7</v>
      </c>
      <c r="AI63" s="137">
        <f t="shared" si="3"/>
        <v>10.14354</v>
      </c>
      <c r="AJ63" s="137">
        <f t="shared" si="3"/>
        <v>7.3130699999999997</v>
      </c>
      <c r="AK63" s="137">
        <f t="shared" si="3"/>
        <v>10.3</v>
      </c>
      <c r="AL63" s="137">
        <f t="shared" si="3"/>
        <v>8.0299999999999994</v>
      </c>
      <c r="AM63" s="137">
        <f t="shared" si="3"/>
        <v>9.3000000000000007</v>
      </c>
      <c r="AN63" s="137">
        <f t="shared" si="3"/>
        <v>19.863</v>
      </c>
      <c r="AO63" s="137" t="str">
        <f t="shared" si="3"/>
        <v>--</v>
      </c>
      <c r="AP63" s="137">
        <f t="shared" si="3"/>
        <v>42.784999999999997</v>
      </c>
      <c r="AQ63" s="137">
        <f t="shared" si="3"/>
        <v>5.0819999999999999</v>
      </c>
      <c r="AR63" s="137" t="str">
        <f t="shared" si="3"/>
        <v>--</v>
      </c>
      <c r="AS63" s="137">
        <f t="shared" si="3"/>
        <v>2.2574399999999999</v>
      </c>
      <c r="AT63" s="137">
        <f t="shared" si="3"/>
        <v>1.6833499999999999</v>
      </c>
      <c r="AU63" s="137">
        <f t="shared" si="3"/>
        <v>8.2050000000000001</v>
      </c>
      <c r="AV63" s="137">
        <f t="shared" si="3"/>
        <v>2.6749999999999998</v>
      </c>
      <c r="AW63" s="137">
        <f t="shared" si="3"/>
        <v>13.127000000000001</v>
      </c>
    </row>
    <row r="64" spans="1:49" x14ac:dyDescent="0.3">
      <c r="A64" s="142" t="s">
        <v>8</v>
      </c>
      <c r="B64" s="137">
        <f t="shared" ref="B64:AW64" si="4">B59</f>
        <v>1.1000000000000001</v>
      </c>
      <c r="C64" s="137">
        <f t="shared" si="4"/>
        <v>17</v>
      </c>
      <c r="D64" s="137">
        <f t="shared" si="4"/>
        <v>17.899999999999999</v>
      </c>
      <c r="E64" s="137">
        <f t="shared" si="4"/>
        <v>2</v>
      </c>
      <c r="F64" s="137">
        <f t="shared" si="4"/>
        <v>16.600000000000001</v>
      </c>
      <c r="G64" s="137">
        <f t="shared" si="4"/>
        <v>19</v>
      </c>
      <c r="H64" s="137">
        <f t="shared" si="4"/>
        <v>8.9</v>
      </c>
      <c r="I64" s="137">
        <f t="shared" si="4"/>
        <v>33</v>
      </c>
      <c r="J64" s="137">
        <f t="shared" si="4"/>
        <v>9.5</v>
      </c>
      <c r="K64" s="137">
        <f t="shared" si="4"/>
        <v>9.9499999999999993</v>
      </c>
      <c r="L64" s="137">
        <f t="shared" si="4"/>
        <v>12.489000000000001</v>
      </c>
      <c r="M64" s="137" t="str">
        <f t="shared" si="4"/>
        <v>--</v>
      </c>
      <c r="N64" s="137" t="str">
        <f t="shared" si="4"/>
        <v>--</v>
      </c>
      <c r="O64" s="137">
        <f t="shared" si="4"/>
        <v>1.798</v>
      </c>
      <c r="P64" s="137">
        <f t="shared" si="4"/>
        <v>66.489999999999995</v>
      </c>
      <c r="Q64" s="137">
        <f t="shared" si="4"/>
        <v>20</v>
      </c>
      <c r="R64" s="137">
        <f t="shared" si="4"/>
        <v>109.48</v>
      </c>
      <c r="S64" s="137">
        <f t="shared" si="4"/>
        <v>63.85</v>
      </c>
      <c r="T64" s="137">
        <f t="shared" si="4"/>
        <v>43.281999999999996</v>
      </c>
      <c r="U64" s="137">
        <f t="shared" si="4"/>
        <v>8.68</v>
      </c>
      <c r="V64" s="137">
        <f t="shared" si="4"/>
        <v>7.47</v>
      </c>
      <c r="W64" s="137">
        <f t="shared" si="4"/>
        <v>1.83</v>
      </c>
      <c r="X64" s="137">
        <f t="shared" si="4"/>
        <v>0.36</v>
      </c>
      <c r="Y64" s="137">
        <f t="shared" si="4"/>
        <v>0.16</v>
      </c>
      <c r="Z64" s="137">
        <f t="shared" si="4"/>
        <v>0.42299999999999999</v>
      </c>
      <c r="AA64" s="137">
        <f t="shared" si="4"/>
        <v>28.01</v>
      </c>
      <c r="AB64" s="137">
        <f t="shared" si="4"/>
        <v>133.60300000000001</v>
      </c>
      <c r="AC64" s="137">
        <f t="shared" si="4"/>
        <v>27.231000000000002</v>
      </c>
      <c r="AD64" s="137">
        <f t="shared" si="4"/>
        <v>24.545999999999999</v>
      </c>
      <c r="AE64" s="137">
        <f t="shared" si="4"/>
        <v>10.893000000000001</v>
      </c>
      <c r="AF64" s="137">
        <f t="shared" si="4"/>
        <v>0</v>
      </c>
      <c r="AG64" s="137">
        <f t="shared" si="4"/>
        <v>3.3827600000000002</v>
      </c>
      <c r="AH64" s="137">
        <f t="shared" si="4"/>
        <v>12.3</v>
      </c>
      <c r="AI64" s="137">
        <f t="shared" si="4"/>
        <v>10.22099</v>
      </c>
      <c r="AJ64" s="137">
        <f t="shared" si="4"/>
        <v>7.3130699999999997</v>
      </c>
      <c r="AK64" s="137">
        <f t="shared" si="4"/>
        <v>11.3</v>
      </c>
      <c r="AL64" s="137">
        <f t="shared" si="4"/>
        <v>7.87</v>
      </c>
      <c r="AM64" s="137">
        <f t="shared" si="4"/>
        <v>9.14</v>
      </c>
      <c r="AN64" s="137">
        <f t="shared" si="4"/>
        <v>19.863</v>
      </c>
      <c r="AO64" s="137">
        <f t="shared" si="4"/>
        <v>16.805019999999999</v>
      </c>
      <c r="AP64" s="137">
        <f t="shared" si="4"/>
        <v>43.089469999999999</v>
      </c>
      <c r="AQ64" s="137">
        <f t="shared" si="4"/>
        <v>6.8769999999999998</v>
      </c>
      <c r="AR64" s="137">
        <f t="shared" si="4"/>
        <v>19.325769999999999</v>
      </c>
      <c r="AS64" s="137">
        <f t="shared" si="4"/>
        <v>2.1972700000000001</v>
      </c>
      <c r="AT64" s="137">
        <f t="shared" si="4"/>
        <v>1.6833499999999999</v>
      </c>
      <c r="AU64" s="137">
        <f t="shared" si="4"/>
        <v>8.2050000000000001</v>
      </c>
      <c r="AV64" s="137">
        <f t="shared" si="4"/>
        <v>2.3849999999999998</v>
      </c>
      <c r="AW64" s="137">
        <f t="shared" si="4"/>
        <v>12.827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549</v>
      </c>
      <c r="C5" s="116" t="s">
        <v>273</v>
      </c>
      <c r="D5" s="116" t="s">
        <v>554</v>
      </c>
      <c r="E5" s="116" t="s">
        <v>107</v>
      </c>
      <c r="F5" s="116" t="s">
        <v>107</v>
      </c>
      <c r="G5" s="116" t="s">
        <v>107</v>
      </c>
      <c r="H5" s="116" t="s">
        <v>122</v>
      </c>
      <c r="I5" s="116" t="s">
        <v>122</v>
      </c>
      <c r="J5" s="116" t="s">
        <v>122</v>
      </c>
      <c r="K5" s="116" t="s">
        <v>122</v>
      </c>
      <c r="L5" s="116" t="s">
        <v>122</v>
      </c>
      <c r="M5" s="116" t="s">
        <v>122</v>
      </c>
      <c r="N5" s="116" t="s">
        <v>122</v>
      </c>
      <c r="O5" s="116" t="s">
        <v>122</v>
      </c>
      <c r="P5" s="116" t="s">
        <v>75</v>
      </c>
      <c r="Q5" s="116" t="s">
        <v>75</v>
      </c>
      <c r="R5" s="116" t="s">
        <v>75</v>
      </c>
      <c r="S5" s="116" t="s">
        <v>101</v>
      </c>
      <c r="T5" s="116" t="s">
        <v>101</v>
      </c>
      <c r="U5" s="116" t="s">
        <v>551</v>
      </c>
      <c r="V5" s="116" t="s">
        <v>253</v>
      </c>
      <c r="W5" s="116" t="s">
        <v>58</v>
      </c>
      <c r="X5" s="116" t="s">
        <v>58</v>
      </c>
      <c r="Y5" s="116" t="s">
        <v>456</v>
      </c>
      <c r="Z5" s="116" t="s">
        <v>456</v>
      </c>
      <c r="AA5" s="116" t="s">
        <v>53</v>
      </c>
      <c r="AB5" s="116" t="s">
        <v>53</v>
      </c>
      <c r="AC5" s="116" t="s">
        <v>91</v>
      </c>
      <c r="AD5" s="116" t="s">
        <v>941</v>
      </c>
    </row>
    <row r="6" spans="1:30" ht="26.4" x14ac:dyDescent="0.3">
      <c r="A6" s="116" t="s">
        <v>1367</v>
      </c>
      <c r="B6" s="116" t="s">
        <v>602</v>
      </c>
      <c r="C6" s="116" t="s">
        <v>1434</v>
      </c>
      <c r="D6" s="116" t="s">
        <v>1435</v>
      </c>
      <c r="E6" s="116" t="s">
        <v>1384</v>
      </c>
      <c r="F6" s="116" t="s">
        <v>1384</v>
      </c>
      <c r="G6" s="116" t="s">
        <v>1384</v>
      </c>
      <c r="H6" s="116" t="s">
        <v>602</v>
      </c>
      <c r="I6" s="116" t="s">
        <v>1377</v>
      </c>
      <c r="J6" s="116" t="s">
        <v>1386</v>
      </c>
      <c r="K6" s="116" t="s">
        <v>1436</v>
      </c>
      <c r="L6" s="116" t="s">
        <v>602</v>
      </c>
      <c r="M6" s="116" t="s">
        <v>602</v>
      </c>
      <c r="N6" s="116" t="s">
        <v>1437</v>
      </c>
      <c r="O6" s="116" t="s">
        <v>1437</v>
      </c>
      <c r="P6" s="116" t="s">
        <v>1377</v>
      </c>
      <c r="Q6" s="116" t="s">
        <v>1377</v>
      </c>
      <c r="R6" s="116" t="s">
        <v>1381</v>
      </c>
      <c r="S6" s="116" t="s">
        <v>1381</v>
      </c>
      <c r="T6" s="116" t="s">
        <v>1382</v>
      </c>
      <c r="U6" s="116" t="s">
        <v>1372</v>
      </c>
      <c r="V6" s="116" t="s">
        <v>1438</v>
      </c>
      <c r="W6" s="116" t="s">
        <v>1371</v>
      </c>
      <c r="X6" s="116" t="s">
        <v>1371</v>
      </c>
      <c r="Y6" s="116" t="s">
        <v>456</v>
      </c>
      <c r="Z6" s="116" t="s">
        <v>456</v>
      </c>
      <c r="AA6" s="116" t="s">
        <v>1368</v>
      </c>
      <c r="AB6" s="116" t="s">
        <v>1368</v>
      </c>
      <c r="AC6" s="116" t="s">
        <v>602</v>
      </c>
      <c r="AD6" s="116" t="s">
        <v>1384</v>
      </c>
    </row>
    <row r="7" spans="1:30" ht="26.4" x14ac:dyDescent="0.3">
      <c r="A7" s="116" t="s">
        <v>1389</v>
      </c>
      <c r="B7" s="116" t="s">
        <v>1390</v>
      </c>
      <c r="C7" s="116" t="s">
        <v>1390</v>
      </c>
      <c r="D7" s="116" t="s">
        <v>1390</v>
      </c>
      <c r="E7" s="116" t="s">
        <v>1390</v>
      </c>
      <c r="F7" s="116" t="s">
        <v>1390</v>
      </c>
      <c r="G7" s="116" t="s">
        <v>1390</v>
      </c>
      <c r="H7" s="116" t="s">
        <v>1390</v>
      </c>
      <c r="I7" s="116" t="s">
        <v>1390</v>
      </c>
      <c r="J7" s="116" t="s">
        <v>1390</v>
      </c>
      <c r="K7" s="116" t="s">
        <v>1390</v>
      </c>
      <c r="L7" s="116" t="s">
        <v>1390</v>
      </c>
      <c r="M7" s="116" t="s">
        <v>1390</v>
      </c>
      <c r="N7" s="116" t="s">
        <v>1390</v>
      </c>
      <c r="O7" s="116" t="s">
        <v>1390</v>
      </c>
      <c r="P7" s="116" t="s">
        <v>1390</v>
      </c>
      <c r="Q7" s="116" t="s">
        <v>1390</v>
      </c>
      <c r="R7" s="116" t="s">
        <v>1390</v>
      </c>
      <c r="S7" s="116" t="s">
        <v>1390</v>
      </c>
      <c r="T7" s="116" t="s">
        <v>1390</v>
      </c>
      <c r="U7" s="116" t="s">
        <v>1390</v>
      </c>
      <c r="V7" s="116" t="s">
        <v>1390</v>
      </c>
      <c r="W7" s="116" t="s">
        <v>1390</v>
      </c>
      <c r="X7" s="116" t="s">
        <v>1390</v>
      </c>
      <c r="Y7" s="116" t="s">
        <v>1390</v>
      </c>
      <c r="Z7" s="116" t="s">
        <v>1390</v>
      </c>
      <c r="AA7" s="116" t="s">
        <v>1390</v>
      </c>
      <c r="AB7" s="116" t="s">
        <v>1390</v>
      </c>
      <c r="AC7" s="116" t="s">
        <v>1390</v>
      </c>
      <c r="AD7" s="116" t="s">
        <v>1390</v>
      </c>
    </row>
    <row r="8" spans="1:30" ht="39.6" x14ac:dyDescent="0.3">
      <c r="A8" s="116" t="s">
        <v>6</v>
      </c>
      <c r="B8" s="116" t="s">
        <v>1439</v>
      </c>
      <c r="C8" s="116" t="s">
        <v>1440</v>
      </c>
      <c r="D8" s="116" t="s">
        <v>1441</v>
      </c>
      <c r="E8" s="116" t="s">
        <v>1442</v>
      </c>
      <c r="F8" s="116" t="s">
        <v>1443</v>
      </c>
      <c r="G8" s="116" t="s">
        <v>1444</v>
      </c>
      <c r="H8" s="116" t="s">
        <v>1445</v>
      </c>
      <c r="I8" s="116" t="s">
        <v>1446</v>
      </c>
      <c r="J8" s="116" t="s">
        <v>1447</v>
      </c>
      <c r="K8" s="116" t="s">
        <v>1448</v>
      </c>
      <c r="L8" s="116" t="s">
        <v>1445</v>
      </c>
      <c r="M8" s="116" t="s">
        <v>1449</v>
      </c>
      <c r="N8" s="116" t="s">
        <v>1450</v>
      </c>
      <c r="O8" s="116" t="s">
        <v>1388</v>
      </c>
      <c r="P8" s="116" t="s">
        <v>1406</v>
      </c>
      <c r="Q8" s="116" t="s">
        <v>1406</v>
      </c>
      <c r="R8" s="116" t="s">
        <v>1379</v>
      </c>
      <c r="S8" s="116" t="s">
        <v>1451</v>
      </c>
      <c r="T8" s="116" t="s">
        <v>1411</v>
      </c>
      <c r="U8" s="116" t="s">
        <v>1452</v>
      </c>
      <c r="V8" s="116" t="s">
        <v>1453</v>
      </c>
      <c r="W8" s="116" t="s">
        <v>1396</v>
      </c>
      <c r="X8" s="116" t="s">
        <v>1397</v>
      </c>
      <c r="Y8" s="116" t="s">
        <v>1454</v>
      </c>
      <c r="Z8" s="116" t="s">
        <v>1455</v>
      </c>
      <c r="AA8" s="116" t="s">
        <v>1394</v>
      </c>
      <c r="AB8" s="116" t="s">
        <v>1456</v>
      </c>
      <c r="AC8" s="116" t="s">
        <v>1457</v>
      </c>
      <c r="AD8" s="116" t="s">
        <v>1458</v>
      </c>
    </row>
    <row r="9" spans="1:30" ht="26.4" x14ac:dyDescent="0.3">
      <c r="A9" s="116" t="s">
        <v>1043</v>
      </c>
      <c r="B9" s="116" t="s">
        <v>1459</v>
      </c>
      <c r="C9" s="116" t="s">
        <v>1460</v>
      </c>
      <c r="D9" s="116" t="s">
        <v>1460</v>
      </c>
      <c r="E9" s="116" t="s">
        <v>1460</v>
      </c>
      <c r="F9" s="116" t="s">
        <v>1460</v>
      </c>
      <c r="G9" s="116" t="s">
        <v>1460</v>
      </c>
      <c r="H9" s="116" t="s">
        <v>1459</v>
      </c>
      <c r="I9" s="116" t="s">
        <v>1460</v>
      </c>
      <c r="J9" s="116" t="s">
        <v>1460</v>
      </c>
      <c r="K9" s="116" t="s">
        <v>1460</v>
      </c>
      <c r="L9" s="116" t="s">
        <v>1460</v>
      </c>
      <c r="M9" s="116" t="s">
        <v>1460</v>
      </c>
      <c r="N9" s="116" t="s">
        <v>1460</v>
      </c>
      <c r="O9" s="116" t="s">
        <v>1460</v>
      </c>
      <c r="P9" s="116" t="s">
        <v>1459</v>
      </c>
      <c r="Q9" s="116" t="s">
        <v>1460</v>
      </c>
      <c r="R9" s="116" t="s">
        <v>1460</v>
      </c>
      <c r="S9" s="116" t="s">
        <v>1460</v>
      </c>
      <c r="T9" s="116" t="s">
        <v>918</v>
      </c>
      <c r="U9" s="116" t="s">
        <v>1460</v>
      </c>
      <c r="V9" s="116" t="s">
        <v>1460</v>
      </c>
      <c r="W9" s="116" t="s">
        <v>1460</v>
      </c>
      <c r="X9" s="116" t="s">
        <v>1460</v>
      </c>
      <c r="Y9" s="116" t="s">
        <v>1460</v>
      </c>
      <c r="Z9" s="116" t="s">
        <v>1460</v>
      </c>
      <c r="AA9" s="116" t="s">
        <v>1460</v>
      </c>
      <c r="AB9" s="116" t="s">
        <v>1460</v>
      </c>
      <c r="AC9" s="116" t="s">
        <v>1460</v>
      </c>
      <c r="AD9" s="116" t="s">
        <v>1460</v>
      </c>
    </row>
    <row r="10" spans="1:30" x14ac:dyDescent="0.3">
      <c r="A10" s="116" t="s">
        <v>46</v>
      </c>
      <c r="B10" s="116" t="s">
        <v>1461</v>
      </c>
      <c r="C10" s="116" t="s">
        <v>1462</v>
      </c>
      <c r="D10" s="116" t="s">
        <v>1462</v>
      </c>
      <c r="E10" s="116" t="s">
        <v>1462</v>
      </c>
      <c r="F10" s="116" t="s">
        <v>1462</v>
      </c>
      <c r="G10" s="116" t="s">
        <v>1462</v>
      </c>
      <c r="H10" s="116" t="s">
        <v>1461</v>
      </c>
      <c r="I10" s="116" t="s">
        <v>1462</v>
      </c>
      <c r="J10" s="116" t="s">
        <v>1462</v>
      </c>
      <c r="K10" s="116" t="s">
        <v>1462</v>
      </c>
      <c r="L10" s="116" t="s">
        <v>1462</v>
      </c>
      <c r="M10" s="116" t="s">
        <v>1462</v>
      </c>
      <c r="N10" s="116" t="s">
        <v>1462</v>
      </c>
      <c r="O10" s="116" t="s">
        <v>1462</v>
      </c>
      <c r="P10" s="116" t="s">
        <v>1461</v>
      </c>
      <c r="Q10" s="116" t="s">
        <v>1462</v>
      </c>
      <c r="R10" s="116" t="s">
        <v>1462</v>
      </c>
      <c r="S10" s="116" t="s">
        <v>1462</v>
      </c>
      <c r="T10" s="116" t="s">
        <v>1462</v>
      </c>
      <c r="U10" s="116" t="s">
        <v>1462</v>
      </c>
      <c r="V10" s="116" t="s">
        <v>1462</v>
      </c>
      <c r="W10" s="116" t="s">
        <v>1462</v>
      </c>
      <c r="X10" s="116" t="s">
        <v>1462</v>
      </c>
      <c r="Y10" s="116" t="s">
        <v>1462</v>
      </c>
      <c r="Z10" s="116" t="s">
        <v>1462</v>
      </c>
      <c r="AA10" s="116" t="s">
        <v>1462</v>
      </c>
      <c r="AB10" s="116" t="s">
        <v>1462</v>
      </c>
      <c r="AC10" s="116" t="s">
        <v>1462</v>
      </c>
      <c r="AD10" s="116" t="s">
        <v>1462</v>
      </c>
    </row>
    <row r="11" spans="1:30" x14ac:dyDescent="0.3">
      <c r="A11" s="117" t="s">
        <v>51</v>
      </c>
      <c r="B11" s="144">
        <v>2695</v>
      </c>
      <c r="C11" s="144">
        <v>7.8898000000000001</v>
      </c>
      <c r="D11" s="144">
        <v>0.61221000000000003</v>
      </c>
      <c r="E11" s="144">
        <v>0.183</v>
      </c>
      <c r="F11" s="144">
        <v>0.22187999999999999</v>
      </c>
      <c r="G11" s="144">
        <v>1.8169999999999999E-2</v>
      </c>
      <c r="H11" s="144">
        <v>3875.4509200000002</v>
      </c>
      <c r="I11" s="117" t="s">
        <v>1431</v>
      </c>
      <c r="J11" s="117" t="s">
        <v>1431</v>
      </c>
      <c r="K11" s="144">
        <v>0.67959000000000003</v>
      </c>
      <c r="L11" s="144">
        <v>23.358409999999999</v>
      </c>
      <c r="M11" s="117" t="s">
        <v>1431</v>
      </c>
      <c r="N11" s="144">
        <v>0.21473999999999999</v>
      </c>
      <c r="O11" s="144">
        <v>0.30356</v>
      </c>
      <c r="P11" s="144">
        <v>2409.44</v>
      </c>
      <c r="Q11" s="144">
        <v>0.66100000000000003</v>
      </c>
      <c r="R11" s="117" t="s">
        <v>1431</v>
      </c>
      <c r="S11" s="144">
        <v>0.47099999999999997</v>
      </c>
      <c r="T11" s="144">
        <v>0.48899999999999999</v>
      </c>
      <c r="U11" s="117" t="s">
        <v>1431</v>
      </c>
      <c r="V11" s="144">
        <v>270.851</v>
      </c>
      <c r="W11" s="144">
        <v>0.17</v>
      </c>
      <c r="X11" s="144">
        <v>7.6999999999999999E-2</v>
      </c>
      <c r="Y11" s="144">
        <v>55.86</v>
      </c>
      <c r="Z11" s="144">
        <v>0.14899999999999999</v>
      </c>
      <c r="AA11" s="144">
        <v>0.56472999999999995</v>
      </c>
      <c r="AB11" s="144">
        <v>3.9199999999999999E-2</v>
      </c>
      <c r="AC11" s="144">
        <v>6.3</v>
      </c>
      <c r="AD11" s="144">
        <v>0.27</v>
      </c>
    </row>
    <row r="12" spans="1:30" x14ac:dyDescent="0.3">
      <c r="A12" s="125" t="s">
        <v>764</v>
      </c>
      <c r="B12" s="123">
        <v>2695</v>
      </c>
      <c r="C12" s="123">
        <v>7.8898000000000001</v>
      </c>
      <c r="D12" s="123">
        <v>0.61221000000000003</v>
      </c>
      <c r="E12" s="123">
        <v>0.183</v>
      </c>
      <c r="F12" s="123">
        <v>0.22187999999999999</v>
      </c>
      <c r="G12" s="123">
        <v>1.8169999999999999E-2</v>
      </c>
      <c r="H12" s="123">
        <v>3875.4509200000002</v>
      </c>
      <c r="I12" s="125" t="s">
        <v>1431</v>
      </c>
      <c r="J12" s="125" t="s">
        <v>1431</v>
      </c>
      <c r="K12" s="123">
        <v>0.67959000000000003</v>
      </c>
      <c r="L12" s="123">
        <v>23.358409999999999</v>
      </c>
      <c r="M12" s="125" t="s">
        <v>1431</v>
      </c>
      <c r="N12" s="123">
        <v>0.21473999999999999</v>
      </c>
      <c r="O12" s="123">
        <v>0.30356</v>
      </c>
      <c r="P12" s="123">
        <v>2409.44</v>
      </c>
      <c r="Q12" s="123">
        <v>0.66100000000000003</v>
      </c>
      <c r="R12" s="125" t="s">
        <v>1431</v>
      </c>
      <c r="S12" s="123">
        <v>0.47099999999999997</v>
      </c>
      <c r="T12" s="123">
        <v>0.48899999999999999</v>
      </c>
      <c r="U12" s="125" t="s">
        <v>1431</v>
      </c>
      <c r="V12" s="123">
        <v>270.851</v>
      </c>
      <c r="W12" s="123">
        <v>0.17</v>
      </c>
      <c r="X12" s="123">
        <v>7.6999999999999999E-2</v>
      </c>
      <c r="Y12" s="123">
        <v>55.86</v>
      </c>
      <c r="Z12" s="123">
        <v>0.14899999999999999</v>
      </c>
      <c r="AA12" s="123">
        <v>0.56472999999999995</v>
      </c>
      <c r="AB12" s="123">
        <v>3.9199999999999999E-2</v>
      </c>
      <c r="AC12" s="123">
        <v>6.3</v>
      </c>
      <c r="AD12" s="123">
        <v>0.27</v>
      </c>
    </row>
    <row r="13" spans="1:30" x14ac:dyDescent="0.3">
      <c r="A13" s="125" t="s">
        <v>765</v>
      </c>
      <c r="B13" s="123">
        <v>2695</v>
      </c>
      <c r="C13" s="123">
        <v>7.9113199999999999</v>
      </c>
      <c r="D13" s="123">
        <v>0.64549999999999996</v>
      </c>
      <c r="E13" s="123">
        <v>0.18</v>
      </c>
      <c r="F13" s="123">
        <v>0.22566</v>
      </c>
      <c r="G13" s="123">
        <v>1.958E-2</v>
      </c>
      <c r="H13" s="123">
        <v>3875.4551900000001</v>
      </c>
      <c r="I13" s="125" t="s">
        <v>1431</v>
      </c>
      <c r="J13" s="125" t="s">
        <v>1431</v>
      </c>
      <c r="K13" s="123">
        <v>0.65027999999999997</v>
      </c>
      <c r="L13" s="123">
        <v>23.369350000000001</v>
      </c>
      <c r="M13" s="125" t="s">
        <v>1431</v>
      </c>
      <c r="N13" s="123">
        <v>0.24424000000000001</v>
      </c>
      <c r="O13" s="123">
        <v>0.28564000000000001</v>
      </c>
      <c r="P13" s="123">
        <v>2409.6</v>
      </c>
      <c r="Q13" s="123">
        <v>0.67800000000000005</v>
      </c>
      <c r="R13" s="125" t="s">
        <v>1431</v>
      </c>
      <c r="S13" s="123">
        <v>0.47</v>
      </c>
      <c r="T13" s="123">
        <v>0.496</v>
      </c>
      <c r="U13" s="125" t="s">
        <v>1431</v>
      </c>
      <c r="V13" s="123">
        <v>270.85199999999998</v>
      </c>
      <c r="W13" s="123">
        <v>0.17100000000000001</v>
      </c>
      <c r="X13" s="123">
        <v>7.3999999999999996E-2</v>
      </c>
      <c r="Y13" s="123">
        <v>55.86</v>
      </c>
      <c r="Z13" s="123">
        <v>0.15</v>
      </c>
      <c r="AA13" s="123">
        <v>0.55864000000000003</v>
      </c>
      <c r="AB13" s="123">
        <v>3.9910000000000001E-2</v>
      </c>
      <c r="AC13" s="123">
        <v>6.47</v>
      </c>
      <c r="AD13" s="123">
        <v>0.27100000000000002</v>
      </c>
    </row>
    <row r="14" spans="1:30" x14ac:dyDescent="0.3">
      <c r="A14" s="125" t="s">
        <v>766</v>
      </c>
      <c r="B14" s="123">
        <v>2695</v>
      </c>
      <c r="C14" s="123">
        <v>7.9113199999999999</v>
      </c>
      <c r="D14" s="123">
        <v>0.64549999999999996</v>
      </c>
      <c r="E14" s="123">
        <v>0.18</v>
      </c>
      <c r="F14" s="123">
        <v>0.22566</v>
      </c>
      <c r="G14" s="123">
        <v>1.958E-2</v>
      </c>
      <c r="H14" s="123">
        <v>3875.4551900000001</v>
      </c>
      <c r="I14" s="125" t="s">
        <v>1431</v>
      </c>
      <c r="J14" s="125" t="s">
        <v>1431</v>
      </c>
      <c r="K14" s="123">
        <v>0.65027999999999997</v>
      </c>
      <c r="L14" s="123">
        <v>23.369350000000001</v>
      </c>
      <c r="M14" s="125" t="s">
        <v>1431</v>
      </c>
      <c r="N14" s="123">
        <v>0.24424000000000001</v>
      </c>
      <c r="O14" s="123">
        <v>0.28564000000000001</v>
      </c>
      <c r="P14" s="123">
        <v>2409.6</v>
      </c>
      <c r="Q14" s="123">
        <v>0.67800000000000005</v>
      </c>
      <c r="R14" s="125" t="s">
        <v>1431</v>
      </c>
      <c r="S14" s="123">
        <v>0.47</v>
      </c>
      <c r="T14" s="123">
        <v>0.496</v>
      </c>
      <c r="U14" s="125" t="s">
        <v>1431</v>
      </c>
      <c r="V14" s="123">
        <v>270.85199999999998</v>
      </c>
      <c r="W14" s="123">
        <v>0.17100000000000001</v>
      </c>
      <c r="X14" s="123">
        <v>7.3999999999999996E-2</v>
      </c>
      <c r="Y14" s="123">
        <v>55.86</v>
      </c>
      <c r="Z14" s="123">
        <v>0.15</v>
      </c>
      <c r="AA14" s="123">
        <v>0.55864000000000003</v>
      </c>
      <c r="AB14" s="123">
        <v>3.9910000000000001E-2</v>
      </c>
      <c r="AC14" s="123">
        <v>6.47</v>
      </c>
      <c r="AD14" s="123">
        <v>0.27100000000000002</v>
      </c>
    </row>
    <row r="15" spans="1:30" x14ac:dyDescent="0.3">
      <c r="A15" s="125" t="s">
        <v>767</v>
      </c>
      <c r="B15" s="123">
        <v>2695</v>
      </c>
      <c r="C15" s="123">
        <v>8.0117899999999995</v>
      </c>
      <c r="D15" s="123">
        <v>0.78549999999999998</v>
      </c>
      <c r="E15" s="123">
        <v>0.185</v>
      </c>
      <c r="F15" s="123">
        <v>0.21795</v>
      </c>
      <c r="G15" s="123">
        <v>2.213E-2</v>
      </c>
      <c r="H15" s="123">
        <v>3875.4664699999998</v>
      </c>
      <c r="I15" s="125" t="s">
        <v>1431</v>
      </c>
      <c r="J15" s="125" t="s">
        <v>1431</v>
      </c>
      <c r="K15" s="123">
        <v>0.61729999999999996</v>
      </c>
      <c r="L15" s="123">
        <v>23.398250000000001</v>
      </c>
      <c r="M15" s="125" t="s">
        <v>1431</v>
      </c>
      <c r="N15" s="123">
        <v>0.27038000000000001</v>
      </c>
      <c r="O15" s="123">
        <v>0.25666</v>
      </c>
      <c r="P15" s="123">
        <v>2409.7600000000002</v>
      </c>
      <c r="Q15" s="123">
        <v>0.69599999999999995</v>
      </c>
      <c r="R15" s="125" t="s">
        <v>1431</v>
      </c>
      <c r="S15" s="123">
        <v>0.47199999999999998</v>
      </c>
      <c r="T15" s="123">
        <v>0.495</v>
      </c>
      <c r="U15" s="125" t="s">
        <v>1431</v>
      </c>
      <c r="V15" s="123">
        <v>270.85300000000001</v>
      </c>
      <c r="W15" s="123">
        <v>0.158</v>
      </c>
      <c r="X15" s="123">
        <v>6.8000000000000005E-2</v>
      </c>
      <c r="Y15" s="123">
        <v>55.86</v>
      </c>
      <c r="Z15" s="123">
        <v>0.151</v>
      </c>
      <c r="AA15" s="123">
        <v>0.56067</v>
      </c>
      <c r="AB15" s="123">
        <v>4.1709999999999997E-2</v>
      </c>
      <c r="AC15" s="123">
        <v>6.66</v>
      </c>
      <c r="AD15" s="123">
        <v>0.27200000000000002</v>
      </c>
    </row>
    <row r="16" spans="1:30" x14ac:dyDescent="0.3">
      <c r="A16" s="125" t="s">
        <v>768</v>
      </c>
      <c r="B16" s="123">
        <v>2695</v>
      </c>
      <c r="C16" s="123">
        <v>8.0117899999999995</v>
      </c>
      <c r="D16" s="123">
        <v>0.78549999999999998</v>
      </c>
      <c r="E16" s="123">
        <v>0.185</v>
      </c>
      <c r="F16" s="123">
        <v>0.21795</v>
      </c>
      <c r="G16" s="123">
        <v>2.213E-2</v>
      </c>
      <c r="H16" s="123">
        <v>3875.4664699999998</v>
      </c>
      <c r="I16" s="125" t="s">
        <v>1431</v>
      </c>
      <c r="J16" s="125" t="s">
        <v>1431</v>
      </c>
      <c r="K16" s="123">
        <v>0.61729999999999996</v>
      </c>
      <c r="L16" s="123">
        <v>23.398250000000001</v>
      </c>
      <c r="M16" s="125" t="s">
        <v>1431</v>
      </c>
      <c r="N16" s="123">
        <v>0.27038000000000001</v>
      </c>
      <c r="O16" s="123">
        <v>0.25666</v>
      </c>
      <c r="P16" s="123">
        <v>2409.7600000000002</v>
      </c>
      <c r="Q16" s="123">
        <v>0.69599999999999995</v>
      </c>
      <c r="R16" s="125" t="s">
        <v>1431</v>
      </c>
      <c r="S16" s="123">
        <v>0.47199999999999998</v>
      </c>
      <c r="T16" s="123">
        <v>0.495</v>
      </c>
      <c r="U16" s="125" t="s">
        <v>1431</v>
      </c>
      <c r="V16" s="123">
        <v>270.85300000000001</v>
      </c>
      <c r="W16" s="123">
        <v>0.158</v>
      </c>
      <c r="X16" s="123">
        <v>6.8000000000000005E-2</v>
      </c>
      <c r="Y16" s="123">
        <v>55.86</v>
      </c>
      <c r="Z16" s="123">
        <v>0.151</v>
      </c>
      <c r="AA16" s="123">
        <v>0.56067</v>
      </c>
      <c r="AB16" s="123">
        <v>4.1709999999999997E-2</v>
      </c>
      <c r="AC16" s="123">
        <v>6.66</v>
      </c>
      <c r="AD16" s="123">
        <v>0.27200000000000002</v>
      </c>
    </row>
    <row r="17" spans="1:30" x14ac:dyDescent="0.3">
      <c r="A17" s="125" t="s">
        <v>769</v>
      </c>
      <c r="B17" s="123">
        <v>2695</v>
      </c>
      <c r="C17" s="123">
        <v>8.1210400000000007</v>
      </c>
      <c r="D17" s="123">
        <v>0.92349999999999999</v>
      </c>
      <c r="E17" s="123">
        <v>0.188</v>
      </c>
      <c r="F17" s="123">
        <v>0.20707999999999999</v>
      </c>
      <c r="G17" s="123">
        <v>2.3199999999999998E-2</v>
      </c>
      <c r="H17" s="123">
        <v>3875.4783600000001</v>
      </c>
      <c r="I17" s="125" t="s">
        <v>1431</v>
      </c>
      <c r="J17" s="125" t="s">
        <v>1431</v>
      </c>
      <c r="K17" s="123">
        <v>0.58504</v>
      </c>
      <c r="L17" s="123">
        <v>23.428719999999998</v>
      </c>
      <c r="M17" s="125" t="s">
        <v>1431</v>
      </c>
      <c r="N17" s="123">
        <v>0.29221999999999998</v>
      </c>
      <c r="O17" s="123">
        <v>0.22369</v>
      </c>
      <c r="P17" s="123">
        <v>2409.92</v>
      </c>
      <c r="Q17" s="123">
        <v>0.71299999999999997</v>
      </c>
      <c r="R17" s="125" t="s">
        <v>1431</v>
      </c>
      <c r="S17" s="123">
        <v>0.47599999999999998</v>
      </c>
      <c r="T17" s="123">
        <v>0.49</v>
      </c>
      <c r="U17" s="125" t="s">
        <v>1431</v>
      </c>
      <c r="V17" s="123">
        <v>270.85399999999998</v>
      </c>
      <c r="W17" s="123">
        <v>0.14799999999999999</v>
      </c>
      <c r="X17" s="123">
        <v>6.6000000000000003E-2</v>
      </c>
      <c r="Y17" s="123">
        <v>55.86</v>
      </c>
      <c r="Z17" s="123">
        <v>0.152</v>
      </c>
      <c r="AA17" s="123">
        <v>0.55864000000000003</v>
      </c>
      <c r="AB17" s="123">
        <v>4.2799999999999998E-2</v>
      </c>
      <c r="AC17" s="123">
        <v>6.84</v>
      </c>
      <c r="AD17" s="123">
        <v>0.27300000000000002</v>
      </c>
    </row>
    <row r="18" spans="1:30" x14ac:dyDescent="0.3">
      <c r="A18" s="125" t="s">
        <v>770</v>
      </c>
      <c r="B18" s="123">
        <v>2695</v>
      </c>
      <c r="C18" s="123">
        <v>8.1210400000000007</v>
      </c>
      <c r="D18" s="123">
        <v>0.92349999999999999</v>
      </c>
      <c r="E18" s="123">
        <v>0.188</v>
      </c>
      <c r="F18" s="123">
        <v>0.20707999999999999</v>
      </c>
      <c r="G18" s="123">
        <v>2.3199999999999998E-2</v>
      </c>
      <c r="H18" s="123">
        <v>3875.4783600000001</v>
      </c>
      <c r="I18" s="125" t="s">
        <v>1431</v>
      </c>
      <c r="J18" s="125" t="s">
        <v>1431</v>
      </c>
      <c r="K18" s="123">
        <v>0.58504</v>
      </c>
      <c r="L18" s="123">
        <v>23.428719999999998</v>
      </c>
      <c r="M18" s="125" t="s">
        <v>1431</v>
      </c>
      <c r="N18" s="123">
        <v>0.29221999999999998</v>
      </c>
      <c r="O18" s="123">
        <v>0.22369</v>
      </c>
      <c r="P18" s="123">
        <v>2409.92</v>
      </c>
      <c r="Q18" s="123">
        <v>0.71299999999999997</v>
      </c>
      <c r="R18" s="125" t="s">
        <v>1431</v>
      </c>
      <c r="S18" s="123">
        <v>0.47599999999999998</v>
      </c>
      <c r="T18" s="123">
        <v>0.49</v>
      </c>
      <c r="U18" s="125" t="s">
        <v>1431</v>
      </c>
      <c r="V18" s="123">
        <v>270.85399999999998</v>
      </c>
      <c r="W18" s="123">
        <v>0.14799999999999999</v>
      </c>
      <c r="X18" s="123">
        <v>6.6000000000000003E-2</v>
      </c>
      <c r="Y18" s="123">
        <v>55.86</v>
      </c>
      <c r="Z18" s="123">
        <v>0.152</v>
      </c>
      <c r="AA18" s="123">
        <v>0.55864000000000003</v>
      </c>
      <c r="AB18" s="123">
        <v>4.2799999999999998E-2</v>
      </c>
      <c r="AC18" s="123">
        <v>6.84</v>
      </c>
      <c r="AD18" s="123">
        <v>0.27300000000000002</v>
      </c>
    </row>
    <row r="19" spans="1:30" x14ac:dyDescent="0.3">
      <c r="A19" s="125" t="s">
        <v>771</v>
      </c>
      <c r="B19" s="123">
        <v>2695</v>
      </c>
      <c r="C19" s="123">
        <v>8.2476800000000008</v>
      </c>
      <c r="D19" s="123">
        <v>1.0234000000000001</v>
      </c>
      <c r="E19" s="123">
        <v>0.185</v>
      </c>
      <c r="F19" s="123">
        <v>0.20049</v>
      </c>
      <c r="G19" s="123">
        <v>2.3869999999999999E-2</v>
      </c>
      <c r="H19" s="123">
        <v>3875.4728700000001</v>
      </c>
      <c r="I19" s="125" t="s">
        <v>1431</v>
      </c>
      <c r="J19" s="125" t="s">
        <v>1431</v>
      </c>
      <c r="K19" s="123">
        <v>0.55176999999999998</v>
      </c>
      <c r="L19" s="123">
        <v>23.414650000000002</v>
      </c>
      <c r="M19" s="125" t="s">
        <v>1431</v>
      </c>
      <c r="N19" s="123">
        <v>0.31575999999999999</v>
      </c>
      <c r="O19" s="123">
        <v>0.19800999999999999</v>
      </c>
      <c r="P19" s="123">
        <v>2410.0700000000002</v>
      </c>
      <c r="Q19" s="123">
        <v>0.73</v>
      </c>
      <c r="R19" s="125" t="s">
        <v>1431</v>
      </c>
      <c r="S19" s="123">
        <v>0.48699999999999999</v>
      </c>
      <c r="T19" s="123">
        <v>0.48799999999999999</v>
      </c>
      <c r="U19" s="125" t="s">
        <v>1431</v>
      </c>
      <c r="V19" s="123">
        <v>270.85500000000002</v>
      </c>
      <c r="W19" s="123">
        <v>0.13700000000000001</v>
      </c>
      <c r="X19" s="123">
        <v>0.06</v>
      </c>
      <c r="Y19" s="123">
        <v>55.86</v>
      </c>
      <c r="Z19" s="123">
        <v>0.152</v>
      </c>
      <c r="AA19" s="123">
        <v>0.55864000000000003</v>
      </c>
      <c r="AB19" s="123">
        <v>4.4260000000000001E-2</v>
      </c>
      <c r="AC19" s="123">
        <v>6.99</v>
      </c>
      <c r="AD19" s="123">
        <v>0.27800000000000002</v>
      </c>
    </row>
    <row r="20" spans="1:30" x14ac:dyDescent="0.3">
      <c r="A20" s="125" t="s">
        <v>772</v>
      </c>
      <c r="B20" s="123">
        <v>2695</v>
      </c>
      <c r="C20" s="123">
        <v>8.2476800000000008</v>
      </c>
      <c r="D20" s="123">
        <v>1.0234000000000001</v>
      </c>
      <c r="E20" s="123">
        <v>0.185</v>
      </c>
      <c r="F20" s="123">
        <v>0.20049</v>
      </c>
      <c r="G20" s="123">
        <v>2.3869999999999999E-2</v>
      </c>
      <c r="H20" s="123">
        <v>3875.4728700000001</v>
      </c>
      <c r="I20" s="125" t="s">
        <v>1431</v>
      </c>
      <c r="J20" s="125" t="s">
        <v>1431</v>
      </c>
      <c r="K20" s="123">
        <v>0.55176999999999998</v>
      </c>
      <c r="L20" s="123">
        <v>23.414650000000002</v>
      </c>
      <c r="M20" s="125" t="s">
        <v>1431</v>
      </c>
      <c r="N20" s="123">
        <v>0.31575999999999999</v>
      </c>
      <c r="O20" s="123">
        <v>0.19800999999999999</v>
      </c>
      <c r="P20" s="123">
        <v>2410.0700000000002</v>
      </c>
      <c r="Q20" s="123">
        <v>0.73</v>
      </c>
      <c r="R20" s="125" t="s">
        <v>1431</v>
      </c>
      <c r="S20" s="123">
        <v>0.48699999999999999</v>
      </c>
      <c r="T20" s="123">
        <v>0.48799999999999999</v>
      </c>
      <c r="U20" s="125" t="s">
        <v>1431</v>
      </c>
      <c r="V20" s="123">
        <v>270.85500000000002</v>
      </c>
      <c r="W20" s="123">
        <v>0.13700000000000001</v>
      </c>
      <c r="X20" s="123">
        <v>0.06</v>
      </c>
      <c r="Y20" s="123">
        <v>55.86</v>
      </c>
      <c r="Z20" s="123">
        <v>0.152</v>
      </c>
      <c r="AA20" s="123">
        <v>0.55864000000000003</v>
      </c>
      <c r="AB20" s="123">
        <v>4.4260000000000001E-2</v>
      </c>
      <c r="AC20" s="123">
        <v>6.99</v>
      </c>
      <c r="AD20" s="123">
        <v>0.27800000000000002</v>
      </c>
    </row>
    <row r="21" spans="1:30" x14ac:dyDescent="0.3">
      <c r="A21" s="125" t="s">
        <v>773</v>
      </c>
      <c r="B21" s="123">
        <v>2694.96</v>
      </c>
      <c r="C21" s="123">
        <v>8.3633000000000006</v>
      </c>
      <c r="D21" s="123">
        <v>1.1395</v>
      </c>
      <c r="E21" s="123">
        <v>0.14599999999999999</v>
      </c>
      <c r="F21" s="123">
        <v>0.22058</v>
      </c>
      <c r="G21" s="123">
        <v>1.9959999999999999E-2</v>
      </c>
      <c r="H21" s="123">
        <v>3875.4868900000001</v>
      </c>
      <c r="I21" s="125" t="s">
        <v>1431</v>
      </c>
      <c r="J21" s="125" t="s">
        <v>1431</v>
      </c>
      <c r="K21" s="123">
        <v>0.51771</v>
      </c>
      <c r="L21" s="123">
        <v>23.450600000000001</v>
      </c>
      <c r="M21" s="125" t="s">
        <v>1431</v>
      </c>
      <c r="N21" s="123">
        <v>0.32806000000000002</v>
      </c>
      <c r="O21" s="123">
        <v>0.16553000000000001</v>
      </c>
      <c r="P21" s="123">
        <v>2410.2199999999998</v>
      </c>
      <c r="Q21" s="123">
        <v>0.748</v>
      </c>
      <c r="R21" s="125" t="s">
        <v>1431</v>
      </c>
      <c r="S21" s="123">
        <v>0.51</v>
      </c>
      <c r="T21" s="123">
        <v>0.52</v>
      </c>
      <c r="U21" s="125" t="s">
        <v>1431</v>
      </c>
      <c r="V21" s="123">
        <v>270.85700000000003</v>
      </c>
      <c r="W21" s="123">
        <v>0.122</v>
      </c>
      <c r="X21" s="123">
        <v>5.3999999999999999E-2</v>
      </c>
      <c r="Y21" s="123">
        <v>55.86</v>
      </c>
      <c r="Z21" s="123">
        <v>0.152</v>
      </c>
      <c r="AA21" s="123">
        <v>0.55662</v>
      </c>
      <c r="AB21" s="123">
        <v>4.2799999999999998E-2</v>
      </c>
      <c r="AC21" s="123">
        <v>7.07</v>
      </c>
      <c r="AD21" s="123">
        <v>0.29399999999999998</v>
      </c>
    </row>
    <row r="22" spans="1:30" x14ac:dyDescent="0.3">
      <c r="A22" s="125" t="s">
        <v>774</v>
      </c>
      <c r="B22" s="123">
        <v>2694.96</v>
      </c>
      <c r="C22" s="123">
        <v>8.3633000000000006</v>
      </c>
      <c r="D22" s="123">
        <v>1.1395</v>
      </c>
      <c r="E22" s="123">
        <v>0.14599999999999999</v>
      </c>
      <c r="F22" s="123">
        <v>0.22058</v>
      </c>
      <c r="G22" s="123">
        <v>1.9959999999999999E-2</v>
      </c>
      <c r="H22" s="123">
        <v>3875.4868900000001</v>
      </c>
      <c r="I22" s="125" t="s">
        <v>1431</v>
      </c>
      <c r="J22" s="125" t="s">
        <v>1431</v>
      </c>
      <c r="K22" s="123">
        <v>0.51771</v>
      </c>
      <c r="L22" s="123">
        <v>23.450600000000001</v>
      </c>
      <c r="M22" s="125" t="s">
        <v>1431</v>
      </c>
      <c r="N22" s="123">
        <v>0.32806000000000002</v>
      </c>
      <c r="O22" s="123">
        <v>0.16553000000000001</v>
      </c>
      <c r="P22" s="123">
        <v>2410.2199999999998</v>
      </c>
      <c r="Q22" s="123">
        <v>0.748</v>
      </c>
      <c r="R22" s="125" t="s">
        <v>1431</v>
      </c>
      <c r="S22" s="123">
        <v>0.51</v>
      </c>
      <c r="T22" s="123">
        <v>0.52</v>
      </c>
      <c r="U22" s="125" t="s">
        <v>1431</v>
      </c>
      <c r="V22" s="123">
        <v>270.85700000000003</v>
      </c>
      <c r="W22" s="123">
        <v>0.122</v>
      </c>
      <c r="X22" s="123">
        <v>5.3999999999999999E-2</v>
      </c>
      <c r="Y22" s="123">
        <v>55.86</v>
      </c>
      <c r="Z22" s="123">
        <v>0.152</v>
      </c>
      <c r="AA22" s="123">
        <v>0.55662</v>
      </c>
      <c r="AB22" s="123">
        <v>4.2799999999999998E-2</v>
      </c>
      <c r="AC22" s="123">
        <v>7.07</v>
      </c>
      <c r="AD22" s="123">
        <v>0.29399999999999998</v>
      </c>
    </row>
    <row r="23" spans="1:30" x14ac:dyDescent="0.3">
      <c r="A23" s="125" t="s">
        <v>775</v>
      </c>
      <c r="B23" s="123">
        <v>2694.94</v>
      </c>
      <c r="C23" s="123">
        <v>8.2780199999999997</v>
      </c>
      <c r="D23" s="123">
        <v>1.2669999999999999</v>
      </c>
      <c r="E23" s="123">
        <v>0.13500000000000001</v>
      </c>
      <c r="F23" s="123">
        <v>0.21390999999999999</v>
      </c>
      <c r="G23" s="123">
        <v>1.7739999999999999E-2</v>
      </c>
      <c r="H23" s="123">
        <v>3875.4938999999999</v>
      </c>
      <c r="I23" s="125" t="s">
        <v>1431</v>
      </c>
      <c r="J23" s="125" t="s">
        <v>1431</v>
      </c>
      <c r="K23" s="123">
        <v>0.48437000000000002</v>
      </c>
      <c r="L23" s="123">
        <v>23.468579999999999</v>
      </c>
      <c r="M23" s="125" t="s">
        <v>1431</v>
      </c>
      <c r="N23" s="123">
        <v>0.35371000000000002</v>
      </c>
      <c r="O23" s="123">
        <v>0.14509</v>
      </c>
      <c r="P23" s="123">
        <v>2410.37</v>
      </c>
      <c r="Q23" s="123">
        <v>0.76500000000000001</v>
      </c>
      <c r="R23" s="125" t="s">
        <v>1431</v>
      </c>
      <c r="S23" s="123">
        <v>0.52600000000000002</v>
      </c>
      <c r="T23" s="123">
        <v>0.55300000000000005</v>
      </c>
      <c r="U23" s="123">
        <v>111.3</v>
      </c>
      <c r="V23" s="123">
        <v>270.858</v>
      </c>
      <c r="W23" s="123">
        <v>0.115</v>
      </c>
      <c r="X23" s="123">
        <v>4.7E-2</v>
      </c>
      <c r="Y23" s="123">
        <v>55.86</v>
      </c>
      <c r="Z23" s="123">
        <v>0.152</v>
      </c>
      <c r="AA23" s="123">
        <v>0.55864000000000003</v>
      </c>
      <c r="AB23" s="123">
        <v>4.6859999999999999E-2</v>
      </c>
      <c r="AC23" s="123">
        <v>7.1</v>
      </c>
      <c r="AD23" s="123">
        <v>0.30399999999999999</v>
      </c>
    </row>
    <row r="24" spans="1:30" x14ac:dyDescent="0.3">
      <c r="A24" s="125" t="s">
        <v>776</v>
      </c>
      <c r="B24" s="123">
        <v>2694.94</v>
      </c>
      <c r="C24" s="123">
        <v>8.2780199999999997</v>
      </c>
      <c r="D24" s="123">
        <v>1.2669999999999999</v>
      </c>
      <c r="E24" s="123">
        <v>0.13500000000000001</v>
      </c>
      <c r="F24" s="123">
        <v>0.21390999999999999</v>
      </c>
      <c r="G24" s="123">
        <v>1.7739999999999999E-2</v>
      </c>
      <c r="H24" s="123">
        <v>3875.4938999999999</v>
      </c>
      <c r="I24" s="125" t="s">
        <v>1431</v>
      </c>
      <c r="J24" s="125" t="s">
        <v>1431</v>
      </c>
      <c r="K24" s="123">
        <v>0.48437000000000002</v>
      </c>
      <c r="L24" s="123">
        <v>23.468579999999999</v>
      </c>
      <c r="M24" s="125" t="s">
        <v>1431</v>
      </c>
      <c r="N24" s="123">
        <v>0.35371000000000002</v>
      </c>
      <c r="O24" s="123">
        <v>0.14509</v>
      </c>
      <c r="P24" s="123">
        <v>2410.37</v>
      </c>
      <c r="Q24" s="123">
        <v>0.76500000000000001</v>
      </c>
      <c r="R24" s="125" t="s">
        <v>1431</v>
      </c>
      <c r="S24" s="123">
        <v>0.52600000000000002</v>
      </c>
      <c r="T24" s="123">
        <v>0.55300000000000005</v>
      </c>
      <c r="U24" s="123">
        <v>111.3</v>
      </c>
      <c r="V24" s="123">
        <v>270.858</v>
      </c>
      <c r="W24" s="123">
        <v>0.115</v>
      </c>
      <c r="X24" s="123">
        <v>4.7E-2</v>
      </c>
      <c r="Y24" s="123">
        <v>55.86</v>
      </c>
      <c r="Z24" s="123">
        <v>0.152</v>
      </c>
      <c r="AA24" s="123">
        <v>0.55864000000000003</v>
      </c>
      <c r="AB24" s="123">
        <v>4.6859999999999999E-2</v>
      </c>
      <c r="AC24" s="123">
        <v>7.1</v>
      </c>
      <c r="AD24" s="123">
        <v>0.30399999999999999</v>
      </c>
    </row>
    <row r="25" spans="1:30" x14ac:dyDescent="0.3">
      <c r="A25" s="125" t="s">
        <v>777</v>
      </c>
      <c r="B25" s="123">
        <v>2694.95</v>
      </c>
      <c r="C25" s="123">
        <v>8.1416699999999995</v>
      </c>
      <c r="D25" s="123">
        <v>1.306</v>
      </c>
      <c r="E25" s="123">
        <v>0.13800000000000001</v>
      </c>
      <c r="F25" s="123">
        <v>0.20907000000000001</v>
      </c>
      <c r="G25" s="123">
        <v>1.5630000000000002E-2</v>
      </c>
      <c r="H25" s="123">
        <v>3875.4884099999999</v>
      </c>
      <c r="I25" s="125" t="s">
        <v>1431</v>
      </c>
      <c r="J25" s="125" t="s">
        <v>1431</v>
      </c>
      <c r="K25" s="123">
        <v>0.45171</v>
      </c>
      <c r="L25" s="123">
        <v>23.454509999999999</v>
      </c>
      <c r="M25" s="125" t="s">
        <v>1431</v>
      </c>
      <c r="N25" s="123">
        <v>0.37403999999999998</v>
      </c>
      <c r="O25" s="123">
        <v>0.13392999999999999</v>
      </c>
      <c r="P25" s="123">
        <v>2410.52</v>
      </c>
      <c r="Q25" s="123">
        <v>0.78300000000000003</v>
      </c>
      <c r="R25" s="125" t="s">
        <v>1431</v>
      </c>
      <c r="S25" s="123">
        <v>0.53100000000000003</v>
      </c>
      <c r="T25" s="123">
        <v>0.55600000000000005</v>
      </c>
      <c r="U25" s="125" t="s">
        <v>1431</v>
      </c>
      <c r="V25" s="123">
        <v>270.85899999999998</v>
      </c>
      <c r="W25" s="123">
        <v>0.10199999999999999</v>
      </c>
      <c r="X25" s="123">
        <v>0.04</v>
      </c>
      <c r="Y25" s="123">
        <v>55.86</v>
      </c>
      <c r="Z25" s="123">
        <v>0.152</v>
      </c>
      <c r="AA25" s="123">
        <v>0.56067</v>
      </c>
      <c r="AB25" s="123">
        <v>4.8370000000000003E-2</v>
      </c>
      <c r="AC25" s="123">
        <v>7.13</v>
      </c>
      <c r="AD25" s="123">
        <v>0.30099999999999999</v>
      </c>
    </row>
    <row r="26" spans="1:30" x14ac:dyDescent="0.3">
      <c r="A26" s="125" t="s">
        <v>778</v>
      </c>
      <c r="B26" s="123">
        <v>2694.95</v>
      </c>
      <c r="C26" s="123">
        <v>8.1416699999999995</v>
      </c>
      <c r="D26" s="123">
        <v>1.306</v>
      </c>
      <c r="E26" s="123">
        <v>0.13800000000000001</v>
      </c>
      <c r="F26" s="123">
        <v>0.20907000000000001</v>
      </c>
      <c r="G26" s="123">
        <v>1.5630000000000002E-2</v>
      </c>
      <c r="H26" s="123">
        <v>3875.4884099999999</v>
      </c>
      <c r="I26" s="125" t="s">
        <v>1431</v>
      </c>
      <c r="J26" s="125" t="s">
        <v>1431</v>
      </c>
      <c r="K26" s="123">
        <v>0.45171</v>
      </c>
      <c r="L26" s="123">
        <v>23.454509999999999</v>
      </c>
      <c r="M26" s="125" t="s">
        <v>1431</v>
      </c>
      <c r="N26" s="123">
        <v>0.37403999999999998</v>
      </c>
      <c r="O26" s="123">
        <v>0.13392999999999999</v>
      </c>
      <c r="P26" s="123">
        <v>2410.52</v>
      </c>
      <c r="Q26" s="123">
        <v>0.78300000000000003</v>
      </c>
      <c r="R26" s="125" t="s">
        <v>1431</v>
      </c>
      <c r="S26" s="123">
        <v>0.53100000000000003</v>
      </c>
      <c r="T26" s="123">
        <v>0.55600000000000005</v>
      </c>
      <c r="U26" s="125" t="s">
        <v>1431</v>
      </c>
      <c r="V26" s="123">
        <v>270.85899999999998</v>
      </c>
      <c r="W26" s="123">
        <v>0.10199999999999999</v>
      </c>
      <c r="X26" s="123">
        <v>0.04</v>
      </c>
      <c r="Y26" s="123">
        <v>55.86</v>
      </c>
      <c r="Z26" s="123">
        <v>0.152</v>
      </c>
      <c r="AA26" s="123">
        <v>0.56067</v>
      </c>
      <c r="AB26" s="123">
        <v>4.8370000000000003E-2</v>
      </c>
      <c r="AC26" s="123">
        <v>7.13</v>
      </c>
      <c r="AD26" s="123">
        <v>0.30099999999999999</v>
      </c>
    </row>
    <row r="27" spans="1:30" x14ac:dyDescent="0.3">
      <c r="A27" s="125" t="s">
        <v>779</v>
      </c>
      <c r="B27" s="123">
        <v>2694.96</v>
      </c>
      <c r="C27" s="123">
        <v>8.0236000000000001</v>
      </c>
      <c r="D27" s="123">
        <v>1.36</v>
      </c>
      <c r="E27" s="123">
        <v>0.17100000000000001</v>
      </c>
      <c r="F27" s="123">
        <v>0.18665999999999999</v>
      </c>
      <c r="G27" s="123">
        <v>1.8259999999999998E-2</v>
      </c>
      <c r="H27" s="123">
        <v>3875.5003000000002</v>
      </c>
      <c r="I27" s="125" t="s">
        <v>1431</v>
      </c>
      <c r="J27" s="125" t="s">
        <v>1431</v>
      </c>
      <c r="K27" s="123">
        <v>0.42153000000000002</v>
      </c>
      <c r="L27" s="123">
        <v>23.484999999999999</v>
      </c>
      <c r="M27" s="123">
        <v>256.28780999999998</v>
      </c>
      <c r="N27" s="123">
        <v>0.40165000000000001</v>
      </c>
      <c r="O27" s="123">
        <v>0.11704000000000001</v>
      </c>
      <c r="P27" s="123">
        <v>2410.64</v>
      </c>
      <c r="Q27" s="123">
        <v>0.79600000000000004</v>
      </c>
      <c r="R27" s="125" t="s">
        <v>1431</v>
      </c>
      <c r="S27" s="123">
        <v>0.53400000000000003</v>
      </c>
      <c r="T27" s="123">
        <v>0.56200000000000006</v>
      </c>
      <c r="U27" s="125" t="s">
        <v>1431</v>
      </c>
      <c r="V27" s="123">
        <v>270.86</v>
      </c>
      <c r="W27" s="123">
        <v>8.6999999999999994E-2</v>
      </c>
      <c r="X27" s="123">
        <v>3.5000000000000003E-2</v>
      </c>
      <c r="Y27" s="123">
        <v>55.86</v>
      </c>
      <c r="Z27" s="123">
        <v>0.153</v>
      </c>
      <c r="AA27" s="123">
        <v>0.55864000000000003</v>
      </c>
      <c r="AB27" s="123">
        <v>4.8370000000000003E-2</v>
      </c>
      <c r="AC27" s="123">
        <v>7.29</v>
      </c>
      <c r="AD27" s="123">
        <v>0.28399999999999997</v>
      </c>
    </row>
    <row r="28" spans="1:30" x14ac:dyDescent="0.3">
      <c r="A28" s="125" t="s">
        <v>780</v>
      </c>
      <c r="B28" s="123">
        <v>2694.96</v>
      </c>
      <c r="C28" s="123">
        <v>8.0236000000000001</v>
      </c>
      <c r="D28" s="123">
        <v>1.36</v>
      </c>
      <c r="E28" s="123">
        <v>0.17100000000000001</v>
      </c>
      <c r="F28" s="123">
        <v>0.18665999999999999</v>
      </c>
      <c r="G28" s="123">
        <v>1.8259999999999998E-2</v>
      </c>
      <c r="H28" s="123">
        <v>3875.5003000000002</v>
      </c>
      <c r="I28" s="125" t="s">
        <v>1431</v>
      </c>
      <c r="J28" s="125" t="s">
        <v>1431</v>
      </c>
      <c r="K28" s="123">
        <v>0.42153000000000002</v>
      </c>
      <c r="L28" s="123">
        <v>23.484999999999999</v>
      </c>
      <c r="M28" s="123">
        <v>256.28780999999998</v>
      </c>
      <c r="N28" s="123">
        <v>0.40165000000000001</v>
      </c>
      <c r="O28" s="123">
        <v>0.11704000000000001</v>
      </c>
      <c r="P28" s="123">
        <v>2410.64</v>
      </c>
      <c r="Q28" s="123">
        <v>0.79600000000000004</v>
      </c>
      <c r="R28" s="125" t="s">
        <v>1431</v>
      </c>
      <c r="S28" s="123">
        <v>0.53400000000000003</v>
      </c>
      <c r="T28" s="123">
        <v>0.56200000000000006</v>
      </c>
      <c r="U28" s="125" t="s">
        <v>1431</v>
      </c>
      <c r="V28" s="123">
        <v>270.86</v>
      </c>
      <c r="W28" s="123">
        <v>8.6999999999999994E-2</v>
      </c>
      <c r="X28" s="123">
        <v>3.5000000000000003E-2</v>
      </c>
      <c r="Y28" s="123">
        <v>55.86</v>
      </c>
      <c r="Z28" s="123">
        <v>0.153</v>
      </c>
      <c r="AA28" s="123">
        <v>0.55864000000000003</v>
      </c>
      <c r="AB28" s="123">
        <v>4.8370000000000003E-2</v>
      </c>
      <c r="AC28" s="123">
        <v>7.29</v>
      </c>
      <c r="AD28" s="123">
        <v>0.28399999999999997</v>
      </c>
    </row>
    <row r="29" spans="1:30" x14ac:dyDescent="0.3">
      <c r="A29" s="125" t="s">
        <v>781</v>
      </c>
      <c r="B29" s="123">
        <v>2694.99</v>
      </c>
      <c r="C29" s="123">
        <v>8.0557800000000004</v>
      </c>
      <c r="D29" s="123">
        <v>1.3540000000000001</v>
      </c>
      <c r="E29" s="123">
        <v>0.189</v>
      </c>
      <c r="F29" s="123">
        <v>0.16520000000000001</v>
      </c>
      <c r="G29" s="123">
        <v>1.8200000000000001E-2</v>
      </c>
      <c r="H29" s="123">
        <v>3875.4926799999998</v>
      </c>
      <c r="I29" s="125" t="s">
        <v>1431</v>
      </c>
      <c r="J29" s="125" t="s">
        <v>1431</v>
      </c>
      <c r="K29" s="123">
        <v>0.38529999999999998</v>
      </c>
      <c r="L29" s="123">
        <v>23.465450000000001</v>
      </c>
      <c r="M29" s="125" t="s">
        <v>1431</v>
      </c>
      <c r="N29" s="123">
        <v>0.40165000000000001</v>
      </c>
      <c r="O29" s="123">
        <v>9.9309999999999996E-2</v>
      </c>
      <c r="P29" s="123">
        <v>2410.8000000000002</v>
      </c>
      <c r="Q29" s="123">
        <v>0.81499999999999995</v>
      </c>
      <c r="R29" s="125" t="s">
        <v>1431</v>
      </c>
      <c r="S29" s="123">
        <v>0.53800000000000003</v>
      </c>
      <c r="T29" s="123">
        <v>0.56999999999999995</v>
      </c>
      <c r="U29" s="125" t="s">
        <v>1431</v>
      </c>
      <c r="V29" s="123">
        <v>270.85500000000002</v>
      </c>
      <c r="W29" s="123">
        <v>7.2999999999999995E-2</v>
      </c>
      <c r="X29" s="123">
        <v>2.9000000000000001E-2</v>
      </c>
      <c r="Y29" s="123">
        <v>55.86</v>
      </c>
      <c r="Z29" s="123">
        <v>0.153</v>
      </c>
      <c r="AA29" s="123">
        <v>0.55864000000000003</v>
      </c>
      <c r="AB29" s="123">
        <v>5.339E-2</v>
      </c>
      <c r="AC29" s="123">
        <v>7.42</v>
      </c>
      <c r="AD29" s="123">
        <v>0.27900000000000003</v>
      </c>
    </row>
    <row r="30" spans="1:30" x14ac:dyDescent="0.3">
      <c r="A30" s="125" t="s">
        <v>782</v>
      </c>
      <c r="B30" s="123">
        <v>2694.99</v>
      </c>
      <c r="C30" s="123">
        <v>8.0557800000000004</v>
      </c>
      <c r="D30" s="123">
        <v>1.3540000000000001</v>
      </c>
      <c r="E30" s="123">
        <v>0.189</v>
      </c>
      <c r="F30" s="123">
        <v>0.16520000000000001</v>
      </c>
      <c r="G30" s="123">
        <v>1.8200000000000001E-2</v>
      </c>
      <c r="H30" s="123">
        <v>3875.4926799999998</v>
      </c>
      <c r="I30" s="125" t="s">
        <v>1431</v>
      </c>
      <c r="J30" s="125" t="s">
        <v>1431</v>
      </c>
      <c r="K30" s="123">
        <v>0.38529999999999998</v>
      </c>
      <c r="L30" s="123">
        <v>23.465450000000001</v>
      </c>
      <c r="M30" s="125" t="s">
        <v>1431</v>
      </c>
      <c r="N30" s="123">
        <v>0.40165000000000001</v>
      </c>
      <c r="O30" s="123">
        <v>9.9309999999999996E-2</v>
      </c>
      <c r="P30" s="123">
        <v>2410.8000000000002</v>
      </c>
      <c r="Q30" s="123">
        <v>0.81499999999999995</v>
      </c>
      <c r="R30" s="125" t="s">
        <v>1431</v>
      </c>
      <c r="S30" s="123">
        <v>0.53800000000000003</v>
      </c>
      <c r="T30" s="123">
        <v>0.56999999999999995</v>
      </c>
      <c r="U30" s="125" t="s">
        <v>1431</v>
      </c>
      <c r="V30" s="123">
        <v>270.85500000000002</v>
      </c>
      <c r="W30" s="123">
        <v>7.2999999999999995E-2</v>
      </c>
      <c r="X30" s="123">
        <v>2.9000000000000001E-2</v>
      </c>
      <c r="Y30" s="123">
        <v>55.86</v>
      </c>
      <c r="Z30" s="123">
        <v>0.153</v>
      </c>
      <c r="AA30" s="123">
        <v>0.55864000000000003</v>
      </c>
      <c r="AB30" s="123">
        <v>5.339E-2</v>
      </c>
      <c r="AC30" s="123">
        <v>7.42</v>
      </c>
      <c r="AD30" s="123">
        <v>0.27900000000000003</v>
      </c>
    </row>
    <row r="31" spans="1:30" x14ac:dyDescent="0.3">
      <c r="A31" s="125" t="s">
        <v>783</v>
      </c>
      <c r="B31" s="123">
        <v>2695</v>
      </c>
      <c r="C31" s="123">
        <v>8.1713100000000001</v>
      </c>
      <c r="D31" s="123">
        <v>1.333</v>
      </c>
      <c r="E31" s="123">
        <v>0.186</v>
      </c>
      <c r="F31" s="123">
        <v>0.14896000000000001</v>
      </c>
      <c r="G31" s="123">
        <v>1.6549999999999999E-2</v>
      </c>
      <c r="H31" s="123">
        <v>3875.4877999999999</v>
      </c>
      <c r="I31" s="125" t="s">
        <v>1431</v>
      </c>
      <c r="J31" s="125" t="s">
        <v>1431</v>
      </c>
      <c r="K31" s="123">
        <v>0.35136000000000001</v>
      </c>
      <c r="L31" s="123">
        <v>23.452940000000002</v>
      </c>
      <c r="M31" s="125" t="s">
        <v>1431</v>
      </c>
      <c r="N31" s="123">
        <v>0.38081999999999999</v>
      </c>
      <c r="O31" s="123">
        <v>8.3400000000000002E-2</v>
      </c>
      <c r="P31" s="123">
        <v>2410.73</v>
      </c>
      <c r="Q31" s="123">
        <v>0.80700000000000005</v>
      </c>
      <c r="R31" s="125" t="s">
        <v>1431</v>
      </c>
      <c r="S31" s="123">
        <v>0.54200000000000004</v>
      </c>
      <c r="T31" s="123">
        <v>0.57799999999999996</v>
      </c>
      <c r="U31" s="125" t="s">
        <v>1431</v>
      </c>
      <c r="V31" s="123">
        <v>270.851</v>
      </c>
      <c r="W31" s="123">
        <v>5.8999999999999997E-2</v>
      </c>
      <c r="X31" s="123">
        <v>2.4E-2</v>
      </c>
      <c r="Y31" s="123">
        <v>55.86</v>
      </c>
      <c r="Z31" s="123">
        <v>0.153</v>
      </c>
      <c r="AA31" s="123">
        <v>0.55864000000000003</v>
      </c>
      <c r="AB31" s="123">
        <v>5.144E-2</v>
      </c>
      <c r="AC31" s="123">
        <v>7.37</v>
      </c>
      <c r="AD31" s="123">
        <v>0.28799999999999998</v>
      </c>
    </row>
    <row r="32" spans="1:30" x14ac:dyDescent="0.3">
      <c r="A32" s="125" t="s">
        <v>784</v>
      </c>
      <c r="B32" s="123">
        <v>2695</v>
      </c>
      <c r="C32" s="123">
        <v>8.1713100000000001</v>
      </c>
      <c r="D32" s="123">
        <v>1.333</v>
      </c>
      <c r="E32" s="123">
        <v>0.186</v>
      </c>
      <c r="F32" s="123">
        <v>0.14896000000000001</v>
      </c>
      <c r="G32" s="123">
        <v>1.6549999999999999E-2</v>
      </c>
      <c r="H32" s="123">
        <v>3875.4877999999999</v>
      </c>
      <c r="I32" s="125" t="s">
        <v>1431</v>
      </c>
      <c r="J32" s="125" t="s">
        <v>1431</v>
      </c>
      <c r="K32" s="123">
        <v>0.35136000000000001</v>
      </c>
      <c r="L32" s="123">
        <v>23.452940000000002</v>
      </c>
      <c r="M32" s="125" t="s">
        <v>1431</v>
      </c>
      <c r="N32" s="123">
        <v>0.38081999999999999</v>
      </c>
      <c r="O32" s="123">
        <v>8.3400000000000002E-2</v>
      </c>
      <c r="P32" s="123">
        <v>2410.73</v>
      </c>
      <c r="Q32" s="123">
        <v>0.80700000000000005</v>
      </c>
      <c r="R32" s="125" t="s">
        <v>1431</v>
      </c>
      <c r="S32" s="123">
        <v>0.54200000000000004</v>
      </c>
      <c r="T32" s="123">
        <v>0.57799999999999996</v>
      </c>
      <c r="U32" s="125" t="s">
        <v>1431</v>
      </c>
      <c r="V32" s="123">
        <v>270.851</v>
      </c>
      <c r="W32" s="123">
        <v>5.8999999999999997E-2</v>
      </c>
      <c r="X32" s="123">
        <v>2.4E-2</v>
      </c>
      <c r="Y32" s="123">
        <v>55.86</v>
      </c>
      <c r="Z32" s="123">
        <v>0.153</v>
      </c>
      <c r="AA32" s="123">
        <v>0.55864000000000003</v>
      </c>
      <c r="AB32" s="123">
        <v>5.144E-2</v>
      </c>
      <c r="AC32" s="123">
        <v>7.37</v>
      </c>
      <c r="AD32" s="123">
        <v>0.28799999999999998</v>
      </c>
    </row>
    <row r="33" spans="1:30" x14ac:dyDescent="0.3">
      <c r="A33" s="125" t="s">
        <v>785</v>
      </c>
      <c r="B33" s="123">
        <v>2695</v>
      </c>
      <c r="C33" s="123">
        <v>8.2776499999999995</v>
      </c>
      <c r="D33" s="123">
        <v>1.3</v>
      </c>
      <c r="E33" s="123">
        <v>0.18</v>
      </c>
      <c r="F33" s="123">
        <v>0.1386</v>
      </c>
      <c r="G33" s="123">
        <v>1.9269999999999999E-2</v>
      </c>
      <c r="H33" s="123">
        <v>3875.4792699999998</v>
      </c>
      <c r="I33" s="125" t="s">
        <v>1431</v>
      </c>
      <c r="J33" s="125" t="s">
        <v>1431</v>
      </c>
      <c r="K33" s="123">
        <v>0.31675999999999999</v>
      </c>
      <c r="L33" s="123">
        <v>23.431059999999999</v>
      </c>
      <c r="M33" s="125" t="s">
        <v>1431</v>
      </c>
      <c r="N33" s="123">
        <v>0.36725999999999998</v>
      </c>
      <c r="O33" s="123">
        <v>9.1130000000000003E-2</v>
      </c>
      <c r="P33" s="123">
        <v>2410.58</v>
      </c>
      <c r="Q33" s="123">
        <v>0.79</v>
      </c>
      <c r="R33" s="125" t="s">
        <v>1431</v>
      </c>
      <c r="S33" s="123">
        <v>0.54400000000000004</v>
      </c>
      <c r="T33" s="123">
        <v>0.59</v>
      </c>
      <c r="U33" s="125" t="s">
        <v>1431</v>
      </c>
      <c r="V33" s="123">
        <v>270.846</v>
      </c>
      <c r="W33" s="123">
        <v>4.5999999999999999E-2</v>
      </c>
      <c r="X33" s="123">
        <v>1.7999999999999999E-2</v>
      </c>
      <c r="Y33" s="123">
        <v>55.86</v>
      </c>
      <c r="Z33" s="123">
        <v>0.153</v>
      </c>
      <c r="AA33" s="123">
        <v>0.55864000000000003</v>
      </c>
      <c r="AB33" s="123">
        <v>5.0279999999999998E-2</v>
      </c>
      <c r="AC33" s="123">
        <v>7.29</v>
      </c>
      <c r="AD33" s="123">
        <v>0.29699999999999999</v>
      </c>
    </row>
    <row r="34" spans="1:30" x14ac:dyDescent="0.3">
      <c r="A34" s="125" t="s">
        <v>786</v>
      </c>
      <c r="B34" s="123">
        <v>2695</v>
      </c>
      <c r="C34" s="123">
        <v>8.2776499999999995</v>
      </c>
      <c r="D34" s="123">
        <v>1.3</v>
      </c>
      <c r="E34" s="123">
        <v>0.18</v>
      </c>
      <c r="F34" s="123">
        <v>0.1386</v>
      </c>
      <c r="G34" s="123">
        <v>1.9269999999999999E-2</v>
      </c>
      <c r="H34" s="123">
        <v>3875.4792699999998</v>
      </c>
      <c r="I34" s="125" t="s">
        <v>1431</v>
      </c>
      <c r="J34" s="125" t="s">
        <v>1431</v>
      </c>
      <c r="K34" s="123">
        <v>0.31675999999999999</v>
      </c>
      <c r="L34" s="123">
        <v>23.431059999999999</v>
      </c>
      <c r="M34" s="125" t="s">
        <v>1431</v>
      </c>
      <c r="N34" s="123">
        <v>0.36725999999999998</v>
      </c>
      <c r="O34" s="123">
        <v>9.1130000000000003E-2</v>
      </c>
      <c r="P34" s="123">
        <v>2410.58</v>
      </c>
      <c r="Q34" s="123">
        <v>0.79</v>
      </c>
      <c r="R34" s="125" t="s">
        <v>1431</v>
      </c>
      <c r="S34" s="123">
        <v>0.54400000000000004</v>
      </c>
      <c r="T34" s="123">
        <v>0.59</v>
      </c>
      <c r="U34" s="125" t="s">
        <v>1431</v>
      </c>
      <c r="V34" s="123">
        <v>270.846</v>
      </c>
      <c r="W34" s="123">
        <v>4.5999999999999999E-2</v>
      </c>
      <c r="X34" s="123">
        <v>1.7999999999999999E-2</v>
      </c>
      <c r="Y34" s="123">
        <v>55.86</v>
      </c>
      <c r="Z34" s="123">
        <v>0.153</v>
      </c>
      <c r="AA34" s="123">
        <v>0.55864000000000003</v>
      </c>
      <c r="AB34" s="123">
        <v>5.0279999999999998E-2</v>
      </c>
      <c r="AC34" s="123">
        <v>7.29</v>
      </c>
      <c r="AD34" s="123">
        <v>0.29699999999999999</v>
      </c>
    </row>
    <row r="35" spans="1:30" x14ac:dyDescent="0.3">
      <c r="A35" s="125" t="s">
        <v>787</v>
      </c>
      <c r="B35" s="123">
        <v>2695</v>
      </c>
      <c r="C35" s="123">
        <v>8.3888300000000005</v>
      </c>
      <c r="D35" s="123">
        <v>1.252</v>
      </c>
      <c r="E35" s="123">
        <v>0.17599999999999999</v>
      </c>
      <c r="F35" s="123">
        <v>0.13117000000000001</v>
      </c>
      <c r="G35" s="123">
        <v>2.1999999999999999E-2</v>
      </c>
      <c r="H35" s="123">
        <v>3875.4841500000002</v>
      </c>
      <c r="I35" s="125" t="s">
        <v>1431</v>
      </c>
      <c r="J35" s="125" t="s">
        <v>1431</v>
      </c>
      <c r="K35" s="123">
        <v>0.28449000000000002</v>
      </c>
      <c r="L35" s="123">
        <v>23.443570000000001</v>
      </c>
      <c r="M35" s="125" t="s">
        <v>1431</v>
      </c>
      <c r="N35" s="123">
        <v>0.37403999999999998</v>
      </c>
      <c r="O35" s="123">
        <v>0.10792</v>
      </c>
      <c r="P35" s="123">
        <v>2410.46</v>
      </c>
      <c r="Q35" s="123">
        <v>0.77600000000000002</v>
      </c>
      <c r="R35" s="125" t="s">
        <v>1431</v>
      </c>
      <c r="S35" s="123">
        <v>0.54300000000000004</v>
      </c>
      <c r="T35" s="123">
        <v>0.58099999999999996</v>
      </c>
      <c r="U35" s="125" t="s">
        <v>1431</v>
      </c>
      <c r="V35" s="123">
        <v>270.84199999999998</v>
      </c>
      <c r="W35" s="123">
        <v>2.9000000000000001E-2</v>
      </c>
      <c r="X35" s="123">
        <v>1.2999999999999999E-2</v>
      </c>
      <c r="Y35" s="123">
        <v>55.86</v>
      </c>
      <c r="Z35" s="123">
        <v>0.152</v>
      </c>
      <c r="AA35" s="123">
        <v>0.55662</v>
      </c>
      <c r="AB35" s="123">
        <v>5.0659999999999997E-2</v>
      </c>
      <c r="AC35" s="123">
        <v>7.24</v>
      </c>
      <c r="AD35" s="123">
        <v>0.30599999999999999</v>
      </c>
    </row>
    <row r="36" spans="1:30" x14ac:dyDescent="0.3">
      <c r="A36" s="125" t="s">
        <v>788</v>
      </c>
      <c r="B36" s="123">
        <v>2695</v>
      </c>
      <c r="C36" s="123">
        <v>8.3888300000000005</v>
      </c>
      <c r="D36" s="123">
        <v>1.252</v>
      </c>
      <c r="E36" s="123">
        <v>0.17599999999999999</v>
      </c>
      <c r="F36" s="123">
        <v>0.13117000000000001</v>
      </c>
      <c r="G36" s="123">
        <v>2.1999999999999999E-2</v>
      </c>
      <c r="H36" s="123">
        <v>3875.4841500000002</v>
      </c>
      <c r="I36" s="125" t="s">
        <v>1431</v>
      </c>
      <c r="J36" s="125" t="s">
        <v>1431</v>
      </c>
      <c r="K36" s="123">
        <v>0.28449000000000002</v>
      </c>
      <c r="L36" s="123">
        <v>23.443570000000001</v>
      </c>
      <c r="M36" s="125" t="s">
        <v>1431</v>
      </c>
      <c r="N36" s="123">
        <v>0.37403999999999998</v>
      </c>
      <c r="O36" s="123">
        <v>0.10792</v>
      </c>
      <c r="P36" s="123">
        <v>2410.46</v>
      </c>
      <c r="Q36" s="123">
        <v>0.77600000000000002</v>
      </c>
      <c r="R36" s="125" t="s">
        <v>1431</v>
      </c>
      <c r="S36" s="123">
        <v>0.54300000000000004</v>
      </c>
      <c r="T36" s="123">
        <v>0.58099999999999996</v>
      </c>
      <c r="U36" s="125" t="s">
        <v>1431</v>
      </c>
      <c r="V36" s="123">
        <v>270.84199999999998</v>
      </c>
      <c r="W36" s="123">
        <v>2.9000000000000001E-2</v>
      </c>
      <c r="X36" s="123">
        <v>1.2999999999999999E-2</v>
      </c>
      <c r="Y36" s="123">
        <v>55.86</v>
      </c>
      <c r="Z36" s="123">
        <v>0.152</v>
      </c>
      <c r="AA36" s="123">
        <v>0.55662</v>
      </c>
      <c r="AB36" s="123">
        <v>5.0659999999999997E-2</v>
      </c>
      <c r="AC36" s="123">
        <v>7.24</v>
      </c>
      <c r="AD36" s="123">
        <v>0.30599999999999999</v>
      </c>
    </row>
    <row r="37" spans="1:30" x14ac:dyDescent="0.3">
      <c r="A37" s="125" t="s">
        <v>789</v>
      </c>
      <c r="B37" s="123">
        <v>2695</v>
      </c>
      <c r="C37" s="123">
        <v>8.5000199999999992</v>
      </c>
      <c r="D37" s="123">
        <v>1.2669999999999999</v>
      </c>
      <c r="E37" s="123">
        <v>0.17899999999999999</v>
      </c>
      <c r="F37" s="123">
        <v>0.11108</v>
      </c>
      <c r="G37" s="123">
        <v>2.477E-2</v>
      </c>
      <c r="H37" s="123">
        <v>3875.4832299999998</v>
      </c>
      <c r="I37" s="125" t="s">
        <v>1431</v>
      </c>
      <c r="J37" s="125" t="s">
        <v>1431</v>
      </c>
      <c r="K37" s="123">
        <v>0.30352000000000001</v>
      </c>
      <c r="L37" s="123">
        <v>23.441220000000001</v>
      </c>
      <c r="M37" s="125" t="s">
        <v>1431</v>
      </c>
      <c r="N37" s="123">
        <v>0.39462000000000003</v>
      </c>
      <c r="O37" s="123">
        <v>0.12352</v>
      </c>
      <c r="P37" s="123">
        <v>2410.34</v>
      </c>
      <c r="Q37" s="123">
        <v>0.76200000000000001</v>
      </c>
      <c r="R37" s="125" t="s">
        <v>1431</v>
      </c>
      <c r="S37" s="123">
        <v>0.54</v>
      </c>
      <c r="T37" s="123">
        <v>0.52900000000000003</v>
      </c>
      <c r="U37" s="125" t="s">
        <v>1431</v>
      </c>
      <c r="V37" s="123">
        <v>270.83699999999999</v>
      </c>
      <c r="W37" s="123">
        <v>1.0999999999999999E-2</v>
      </c>
      <c r="X37" s="123">
        <v>1.2999999999999999E-2</v>
      </c>
      <c r="Y37" s="123">
        <v>55.86</v>
      </c>
      <c r="Z37" s="123">
        <v>0.152</v>
      </c>
      <c r="AA37" s="123">
        <v>0.55257000000000001</v>
      </c>
      <c r="AB37" s="123">
        <v>5.144E-2</v>
      </c>
      <c r="AC37" s="123">
        <v>7.4</v>
      </c>
      <c r="AD37" s="123">
        <v>0.315</v>
      </c>
    </row>
    <row r="38" spans="1:30" x14ac:dyDescent="0.3">
      <c r="A38" s="125" t="s">
        <v>790</v>
      </c>
      <c r="B38" s="123">
        <v>2695</v>
      </c>
      <c r="C38" s="123">
        <v>8.5000199999999992</v>
      </c>
      <c r="D38" s="123">
        <v>1.2669999999999999</v>
      </c>
      <c r="E38" s="123">
        <v>0.17899999999999999</v>
      </c>
      <c r="F38" s="123">
        <v>0.11108</v>
      </c>
      <c r="G38" s="123">
        <v>2.477E-2</v>
      </c>
      <c r="H38" s="123">
        <v>3875.4832299999998</v>
      </c>
      <c r="I38" s="125" t="s">
        <v>1431</v>
      </c>
      <c r="J38" s="125" t="s">
        <v>1431</v>
      </c>
      <c r="K38" s="123">
        <v>0.30352000000000001</v>
      </c>
      <c r="L38" s="123">
        <v>23.441220000000001</v>
      </c>
      <c r="M38" s="125" t="s">
        <v>1431</v>
      </c>
      <c r="N38" s="123">
        <v>0.39462000000000003</v>
      </c>
      <c r="O38" s="123">
        <v>0.12352</v>
      </c>
      <c r="P38" s="123">
        <v>2410.34</v>
      </c>
      <c r="Q38" s="123">
        <v>0.76200000000000001</v>
      </c>
      <c r="R38" s="125" t="s">
        <v>1431</v>
      </c>
      <c r="S38" s="123">
        <v>0.54</v>
      </c>
      <c r="T38" s="123">
        <v>0.52900000000000003</v>
      </c>
      <c r="U38" s="125" t="s">
        <v>1431</v>
      </c>
      <c r="V38" s="123">
        <v>270.83699999999999</v>
      </c>
      <c r="W38" s="123">
        <v>1.0999999999999999E-2</v>
      </c>
      <c r="X38" s="123">
        <v>1.2999999999999999E-2</v>
      </c>
      <c r="Y38" s="123">
        <v>55.86</v>
      </c>
      <c r="Z38" s="123">
        <v>0.152</v>
      </c>
      <c r="AA38" s="123">
        <v>0.55257000000000001</v>
      </c>
      <c r="AB38" s="123">
        <v>5.144E-2</v>
      </c>
      <c r="AC38" s="123">
        <v>7.4</v>
      </c>
      <c r="AD38" s="123">
        <v>0.315</v>
      </c>
    </row>
    <row r="39" spans="1:30" x14ac:dyDescent="0.3">
      <c r="A39" s="125" t="s">
        <v>791</v>
      </c>
      <c r="B39" s="123">
        <v>2695</v>
      </c>
      <c r="C39" s="123">
        <v>8.6111900000000006</v>
      </c>
      <c r="D39" s="123">
        <v>1.3029999999999999</v>
      </c>
      <c r="E39" s="123">
        <v>0.17399999999999999</v>
      </c>
      <c r="F39" s="123">
        <v>9.2619999999999994E-2</v>
      </c>
      <c r="G39" s="123">
        <v>2.7119999999999998E-2</v>
      </c>
      <c r="H39" s="123">
        <v>3875.49451</v>
      </c>
      <c r="I39" s="125" t="s">
        <v>1431</v>
      </c>
      <c r="J39" s="125" t="s">
        <v>1431</v>
      </c>
      <c r="K39" s="123">
        <v>0.34064</v>
      </c>
      <c r="L39" s="123">
        <v>23.470140000000001</v>
      </c>
      <c r="M39" s="125" t="s">
        <v>1431</v>
      </c>
      <c r="N39" s="123">
        <v>0.40867999999999999</v>
      </c>
      <c r="O39" s="123">
        <v>0.12023</v>
      </c>
      <c r="P39" s="123">
        <v>2410.21</v>
      </c>
      <c r="Q39" s="123">
        <v>0.747</v>
      </c>
      <c r="R39" s="125" t="s">
        <v>1431</v>
      </c>
      <c r="S39" s="123">
        <v>0.53700000000000003</v>
      </c>
      <c r="T39" s="123">
        <v>0.52600000000000002</v>
      </c>
      <c r="U39" s="125" t="s">
        <v>1431</v>
      </c>
      <c r="V39" s="123">
        <v>270.83199999999999</v>
      </c>
      <c r="W39" s="123">
        <v>1.0999999999999999E-2</v>
      </c>
      <c r="X39" s="123">
        <v>1.2999999999999999E-2</v>
      </c>
      <c r="Y39" s="123">
        <v>55.86</v>
      </c>
      <c r="Z39" s="123">
        <v>0.152</v>
      </c>
      <c r="AA39" s="123">
        <v>0.55054999999999998</v>
      </c>
      <c r="AB39" s="123">
        <v>5.0279999999999998E-2</v>
      </c>
      <c r="AC39" s="123">
        <v>7.48</v>
      </c>
      <c r="AD39" s="123">
        <v>0.32900000000000001</v>
      </c>
    </row>
    <row r="40" spans="1:30" x14ac:dyDescent="0.3">
      <c r="A40" s="125" t="s">
        <v>792</v>
      </c>
      <c r="B40" s="123">
        <v>2695</v>
      </c>
      <c r="C40" s="123">
        <v>8.6111900000000006</v>
      </c>
      <c r="D40" s="123">
        <v>1.3029999999999999</v>
      </c>
      <c r="E40" s="123">
        <v>0.17399999999999999</v>
      </c>
      <c r="F40" s="123">
        <v>9.2619999999999994E-2</v>
      </c>
      <c r="G40" s="123">
        <v>2.7119999999999998E-2</v>
      </c>
      <c r="H40" s="123">
        <v>3875.49451</v>
      </c>
      <c r="I40" s="125" t="s">
        <v>1431</v>
      </c>
      <c r="J40" s="125" t="s">
        <v>1431</v>
      </c>
      <c r="K40" s="123">
        <v>0.34064</v>
      </c>
      <c r="L40" s="123">
        <v>23.470140000000001</v>
      </c>
      <c r="M40" s="125" t="s">
        <v>1431</v>
      </c>
      <c r="N40" s="123">
        <v>0.40867999999999999</v>
      </c>
      <c r="O40" s="123">
        <v>0.12023</v>
      </c>
      <c r="P40" s="123">
        <v>2410.21</v>
      </c>
      <c r="Q40" s="123">
        <v>0.747</v>
      </c>
      <c r="R40" s="125" t="s">
        <v>1431</v>
      </c>
      <c r="S40" s="123">
        <v>0.53700000000000003</v>
      </c>
      <c r="T40" s="123">
        <v>0.52600000000000002</v>
      </c>
      <c r="U40" s="125" t="s">
        <v>1431</v>
      </c>
      <c r="V40" s="123">
        <v>270.83199999999999</v>
      </c>
      <c r="W40" s="123">
        <v>1.0999999999999999E-2</v>
      </c>
      <c r="X40" s="123">
        <v>1.2999999999999999E-2</v>
      </c>
      <c r="Y40" s="123">
        <v>55.86</v>
      </c>
      <c r="Z40" s="123">
        <v>0.152</v>
      </c>
      <c r="AA40" s="123">
        <v>0.55054999999999998</v>
      </c>
      <c r="AB40" s="123">
        <v>5.0279999999999998E-2</v>
      </c>
      <c r="AC40" s="123">
        <v>7.48</v>
      </c>
      <c r="AD40" s="123">
        <v>0.32900000000000001</v>
      </c>
    </row>
    <row r="41" spans="1:30" x14ac:dyDescent="0.3">
      <c r="A41" s="125" t="s">
        <v>793</v>
      </c>
      <c r="B41" s="123">
        <v>2695</v>
      </c>
      <c r="C41" s="123">
        <v>8.73203</v>
      </c>
      <c r="D41" s="123">
        <v>1.3180000000000001</v>
      </c>
      <c r="E41" s="123">
        <v>0.18</v>
      </c>
      <c r="F41" s="123">
        <v>7.8420000000000004E-2</v>
      </c>
      <c r="G41" s="123">
        <v>2.8680000000000001E-2</v>
      </c>
      <c r="H41" s="123">
        <v>3875.5003000000002</v>
      </c>
      <c r="I41" s="125" t="s">
        <v>1431</v>
      </c>
      <c r="J41" s="125" t="s">
        <v>1431</v>
      </c>
      <c r="K41" s="123">
        <v>0.37806000000000001</v>
      </c>
      <c r="L41" s="123">
        <v>23.484999999999999</v>
      </c>
      <c r="M41" s="125" t="s">
        <v>1431</v>
      </c>
      <c r="N41" s="123">
        <v>0.41570000000000001</v>
      </c>
      <c r="O41" s="123">
        <v>0.10792</v>
      </c>
      <c r="P41" s="123">
        <v>2410.0700000000002</v>
      </c>
      <c r="Q41" s="123">
        <v>0.73</v>
      </c>
      <c r="R41" s="125" t="s">
        <v>1431</v>
      </c>
      <c r="S41" s="123">
        <v>0.53600000000000003</v>
      </c>
      <c r="T41" s="123">
        <v>0.52</v>
      </c>
      <c r="U41" s="125" t="s">
        <v>1431</v>
      </c>
      <c r="V41" s="123">
        <v>270.82799999999997</v>
      </c>
      <c r="W41" s="123">
        <v>1.2E-2</v>
      </c>
      <c r="X41" s="123">
        <v>1.4E-2</v>
      </c>
      <c r="Y41" s="123">
        <v>55.86</v>
      </c>
      <c r="Z41" s="123">
        <v>0.151</v>
      </c>
      <c r="AA41" s="123">
        <v>0.54854000000000003</v>
      </c>
      <c r="AB41" s="123">
        <v>4.9509999999999998E-2</v>
      </c>
      <c r="AC41" s="123">
        <v>7.68</v>
      </c>
      <c r="AD41" s="123">
        <v>0.33500000000000002</v>
      </c>
    </row>
    <row r="42" spans="1:30" x14ac:dyDescent="0.3">
      <c r="A42" s="125" t="s">
        <v>794</v>
      </c>
      <c r="B42" s="123">
        <v>2695</v>
      </c>
      <c r="C42" s="123">
        <v>8.73203</v>
      </c>
      <c r="D42" s="123">
        <v>1.3180000000000001</v>
      </c>
      <c r="E42" s="123">
        <v>0.18</v>
      </c>
      <c r="F42" s="123">
        <v>7.8420000000000004E-2</v>
      </c>
      <c r="G42" s="123">
        <v>2.8680000000000001E-2</v>
      </c>
      <c r="H42" s="123">
        <v>3875.5003000000002</v>
      </c>
      <c r="I42" s="125" t="s">
        <v>1431</v>
      </c>
      <c r="J42" s="125" t="s">
        <v>1431</v>
      </c>
      <c r="K42" s="123">
        <v>0.37806000000000001</v>
      </c>
      <c r="L42" s="123">
        <v>23.484999999999999</v>
      </c>
      <c r="M42" s="125" t="s">
        <v>1431</v>
      </c>
      <c r="N42" s="123">
        <v>0.41570000000000001</v>
      </c>
      <c r="O42" s="123">
        <v>0.10792</v>
      </c>
      <c r="P42" s="123">
        <v>2410.0700000000002</v>
      </c>
      <c r="Q42" s="123">
        <v>0.73</v>
      </c>
      <c r="R42" s="125" t="s">
        <v>1431</v>
      </c>
      <c r="S42" s="123">
        <v>0.53600000000000003</v>
      </c>
      <c r="T42" s="123">
        <v>0.52</v>
      </c>
      <c r="U42" s="125" t="s">
        <v>1431</v>
      </c>
      <c r="V42" s="123">
        <v>270.82799999999997</v>
      </c>
      <c r="W42" s="123">
        <v>1.2E-2</v>
      </c>
      <c r="X42" s="123">
        <v>1.4E-2</v>
      </c>
      <c r="Y42" s="123">
        <v>55.86</v>
      </c>
      <c r="Z42" s="123">
        <v>0.151</v>
      </c>
      <c r="AA42" s="123">
        <v>0.54854000000000003</v>
      </c>
      <c r="AB42" s="123">
        <v>4.9509999999999998E-2</v>
      </c>
      <c r="AC42" s="123">
        <v>7.68</v>
      </c>
      <c r="AD42" s="123">
        <v>0.33500000000000002</v>
      </c>
    </row>
    <row r="43" spans="1:30" x14ac:dyDescent="0.3">
      <c r="A43" s="125" t="s">
        <v>795</v>
      </c>
      <c r="B43" s="123">
        <v>2695</v>
      </c>
      <c r="C43" s="123">
        <v>8.8615700000000004</v>
      </c>
      <c r="D43" s="123">
        <v>1.3120000000000001</v>
      </c>
      <c r="E43" s="123">
        <v>0.17399999999999999</v>
      </c>
      <c r="F43" s="123">
        <v>7.8759999999999997E-2</v>
      </c>
      <c r="G43" s="123">
        <v>2.954E-2</v>
      </c>
      <c r="H43" s="123">
        <v>3875.47622</v>
      </c>
      <c r="I43" s="125" t="s">
        <v>1431</v>
      </c>
      <c r="J43" s="125" t="s">
        <v>1431</v>
      </c>
      <c r="K43" s="123">
        <v>0.41509000000000001</v>
      </c>
      <c r="L43" s="123">
        <v>23.423249999999999</v>
      </c>
      <c r="M43" s="125" t="s">
        <v>1431</v>
      </c>
      <c r="N43" s="123">
        <v>0.40165000000000001</v>
      </c>
      <c r="O43" s="123">
        <v>9.6540000000000001E-2</v>
      </c>
      <c r="P43" s="123">
        <v>2409.94</v>
      </c>
      <c r="Q43" s="123">
        <v>0.71599999999999997</v>
      </c>
      <c r="R43" s="125" t="s">
        <v>1431</v>
      </c>
      <c r="S43" s="123">
        <v>0.53400000000000003</v>
      </c>
      <c r="T43" s="123">
        <v>0.51700000000000002</v>
      </c>
      <c r="U43" s="125" t="s">
        <v>1431</v>
      </c>
      <c r="V43" s="123">
        <v>270.82299999999998</v>
      </c>
      <c r="W43" s="123">
        <v>1.2E-2</v>
      </c>
      <c r="X43" s="123">
        <v>1.4E-2</v>
      </c>
      <c r="Y43" s="123">
        <v>55.86</v>
      </c>
      <c r="Z43" s="123">
        <v>0.151</v>
      </c>
      <c r="AA43" s="123">
        <v>0.55054999999999998</v>
      </c>
      <c r="AB43" s="123">
        <v>4.761E-2</v>
      </c>
      <c r="AC43" s="123">
        <v>7.82</v>
      </c>
      <c r="AD43" s="123">
        <v>0.34</v>
      </c>
    </row>
    <row r="44" spans="1:30" x14ac:dyDescent="0.3">
      <c r="A44" s="125" t="s">
        <v>796</v>
      </c>
      <c r="B44" s="123">
        <v>2695</v>
      </c>
      <c r="C44" s="123">
        <v>8.8615700000000004</v>
      </c>
      <c r="D44" s="123">
        <v>1.3120000000000001</v>
      </c>
      <c r="E44" s="123">
        <v>0.17399999999999999</v>
      </c>
      <c r="F44" s="123">
        <v>7.8759999999999997E-2</v>
      </c>
      <c r="G44" s="123">
        <v>2.954E-2</v>
      </c>
      <c r="H44" s="123">
        <v>3875.47622</v>
      </c>
      <c r="I44" s="125" t="s">
        <v>1431</v>
      </c>
      <c r="J44" s="125" t="s">
        <v>1431</v>
      </c>
      <c r="K44" s="123">
        <v>0.41509000000000001</v>
      </c>
      <c r="L44" s="123">
        <v>23.423249999999999</v>
      </c>
      <c r="M44" s="125" t="s">
        <v>1431</v>
      </c>
      <c r="N44" s="123">
        <v>0.40165000000000001</v>
      </c>
      <c r="O44" s="123">
        <v>9.6540000000000001E-2</v>
      </c>
      <c r="P44" s="123">
        <v>2409.94</v>
      </c>
      <c r="Q44" s="123">
        <v>0.71599999999999997</v>
      </c>
      <c r="R44" s="125" t="s">
        <v>1431</v>
      </c>
      <c r="S44" s="123">
        <v>0.53400000000000003</v>
      </c>
      <c r="T44" s="123">
        <v>0.51700000000000002</v>
      </c>
      <c r="U44" s="125" t="s">
        <v>1431</v>
      </c>
      <c r="V44" s="123">
        <v>270.82299999999998</v>
      </c>
      <c r="W44" s="123">
        <v>1.2E-2</v>
      </c>
      <c r="X44" s="123">
        <v>1.4E-2</v>
      </c>
      <c r="Y44" s="123">
        <v>55.86</v>
      </c>
      <c r="Z44" s="123">
        <v>0.151</v>
      </c>
      <c r="AA44" s="123">
        <v>0.55054999999999998</v>
      </c>
      <c r="AB44" s="123">
        <v>4.761E-2</v>
      </c>
      <c r="AC44" s="123">
        <v>7.82</v>
      </c>
      <c r="AD44" s="123">
        <v>0.34</v>
      </c>
    </row>
    <row r="45" spans="1:30" x14ac:dyDescent="0.3">
      <c r="A45" s="125" t="s">
        <v>797</v>
      </c>
      <c r="B45" s="123">
        <v>2695</v>
      </c>
      <c r="C45" s="123">
        <v>8.7977399999999992</v>
      </c>
      <c r="D45" s="123">
        <v>1.2849999999999999</v>
      </c>
      <c r="E45" s="123">
        <v>0.182</v>
      </c>
      <c r="F45" s="123">
        <v>8.3970000000000003E-2</v>
      </c>
      <c r="G45" s="123">
        <v>2.7480000000000001E-2</v>
      </c>
      <c r="H45" s="123">
        <v>3875.4683</v>
      </c>
      <c r="I45" s="125" t="s">
        <v>1431</v>
      </c>
      <c r="J45" s="123">
        <v>26.20044</v>
      </c>
      <c r="K45" s="123">
        <v>0.45082</v>
      </c>
      <c r="L45" s="123">
        <v>23.402930000000001</v>
      </c>
      <c r="M45" s="125" t="s">
        <v>1431</v>
      </c>
      <c r="N45" s="123">
        <v>0.3876</v>
      </c>
      <c r="O45" s="123">
        <v>9.1130000000000003E-2</v>
      </c>
      <c r="P45" s="123">
        <v>2409.89</v>
      </c>
      <c r="Q45" s="123">
        <v>0.71</v>
      </c>
      <c r="R45" s="125" t="s">
        <v>1431</v>
      </c>
      <c r="S45" s="123">
        <v>0.53400000000000003</v>
      </c>
      <c r="T45" s="123">
        <v>0.52800000000000002</v>
      </c>
      <c r="U45" s="125" t="s">
        <v>1431</v>
      </c>
      <c r="V45" s="123">
        <v>270.81799999999998</v>
      </c>
      <c r="W45" s="123">
        <v>1.2999999999999999E-2</v>
      </c>
      <c r="X45" s="123">
        <v>1.4999999999999999E-2</v>
      </c>
      <c r="Y45" s="123">
        <v>55.86</v>
      </c>
      <c r="Z45" s="123">
        <v>0.152</v>
      </c>
      <c r="AA45" s="123">
        <v>0.55257000000000001</v>
      </c>
      <c r="AB45" s="123">
        <v>4.6109999999999998E-2</v>
      </c>
      <c r="AC45" s="123">
        <v>7.75</v>
      </c>
      <c r="AD45" s="123">
        <v>0.33100000000000002</v>
      </c>
    </row>
    <row r="46" spans="1:30" x14ac:dyDescent="0.3">
      <c r="A46" s="125" t="s">
        <v>798</v>
      </c>
      <c r="B46" s="123">
        <v>2695</v>
      </c>
      <c r="C46" s="123">
        <v>8.7977399999999992</v>
      </c>
      <c r="D46" s="123">
        <v>1.2849999999999999</v>
      </c>
      <c r="E46" s="123">
        <v>0.182</v>
      </c>
      <c r="F46" s="123">
        <v>8.3970000000000003E-2</v>
      </c>
      <c r="G46" s="123">
        <v>2.7480000000000001E-2</v>
      </c>
      <c r="H46" s="123">
        <v>3875.4683</v>
      </c>
      <c r="I46" s="125" t="s">
        <v>1431</v>
      </c>
      <c r="J46" s="123">
        <v>26.20044</v>
      </c>
      <c r="K46" s="123">
        <v>0.45082</v>
      </c>
      <c r="L46" s="123">
        <v>23.402930000000001</v>
      </c>
      <c r="M46" s="125" t="s">
        <v>1431</v>
      </c>
      <c r="N46" s="123">
        <v>0.3876</v>
      </c>
      <c r="O46" s="123">
        <v>9.1130000000000003E-2</v>
      </c>
      <c r="P46" s="123">
        <v>2409.89</v>
      </c>
      <c r="Q46" s="123">
        <v>0.71</v>
      </c>
      <c r="R46" s="125" t="s">
        <v>1431</v>
      </c>
      <c r="S46" s="123">
        <v>0.53400000000000003</v>
      </c>
      <c r="T46" s="123">
        <v>0.52800000000000002</v>
      </c>
      <c r="U46" s="125" t="s">
        <v>1431</v>
      </c>
      <c r="V46" s="123">
        <v>270.81799999999998</v>
      </c>
      <c r="W46" s="123">
        <v>1.2999999999999999E-2</v>
      </c>
      <c r="X46" s="123">
        <v>1.4999999999999999E-2</v>
      </c>
      <c r="Y46" s="123">
        <v>55.86</v>
      </c>
      <c r="Z46" s="123">
        <v>0.152</v>
      </c>
      <c r="AA46" s="123">
        <v>0.55257000000000001</v>
      </c>
      <c r="AB46" s="123">
        <v>4.6109999999999998E-2</v>
      </c>
      <c r="AC46" s="123">
        <v>7.75</v>
      </c>
      <c r="AD46" s="123">
        <v>0.33100000000000002</v>
      </c>
    </row>
    <row r="47" spans="1:30" x14ac:dyDescent="0.3">
      <c r="A47" s="125" t="s">
        <v>799</v>
      </c>
      <c r="B47" s="123">
        <v>2695</v>
      </c>
      <c r="C47" s="123">
        <v>8.6769499999999997</v>
      </c>
      <c r="D47" s="123">
        <v>1.24</v>
      </c>
      <c r="E47" s="123">
        <v>0.189</v>
      </c>
      <c r="F47" s="123">
        <v>9.7409999999999997E-2</v>
      </c>
      <c r="G47" s="123">
        <v>2.7709999999999999E-2</v>
      </c>
      <c r="H47" s="123">
        <v>3875.47165</v>
      </c>
      <c r="I47" s="125" t="s">
        <v>1431</v>
      </c>
      <c r="J47" s="125" t="s">
        <v>1431</v>
      </c>
      <c r="K47" s="123">
        <v>0.48587999999999998</v>
      </c>
      <c r="L47" s="123">
        <v>23.411529999999999</v>
      </c>
      <c r="M47" s="123">
        <v>255.18235000000001</v>
      </c>
      <c r="N47" s="123">
        <v>0.37403999999999998</v>
      </c>
      <c r="O47" s="123">
        <v>0.105</v>
      </c>
      <c r="P47" s="123">
        <v>2409.89</v>
      </c>
      <c r="Q47" s="123">
        <v>0.71</v>
      </c>
      <c r="R47" s="125" t="s">
        <v>1431</v>
      </c>
      <c r="S47" s="123">
        <v>0.53200000000000003</v>
      </c>
      <c r="T47" s="123">
        <v>0.52800000000000002</v>
      </c>
      <c r="U47" s="123">
        <v>110.71</v>
      </c>
      <c r="V47" s="123">
        <v>270.81400000000002</v>
      </c>
      <c r="W47" s="123">
        <v>2.1999999999999999E-2</v>
      </c>
      <c r="X47" s="123">
        <v>1.7000000000000001E-2</v>
      </c>
      <c r="Y47" s="123">
        <v>55.86</v>
      </c>
      <c r="Z47" s="123">
        <v>0.152</v>
      </c>
      <c r="AA47" s="123">
        <v>0.55459000000000003</v>
      </c>
      <c r="AB47" s="123">
        <v>4.6859999999999999E-2</v>
      </c>
      <c r="AC47" s="123">
        <v>7.64</v>
      </c>
      <c r="AD47" s="123">
        <v>0.318</v>
      </c>
    </row>
    <row r="48" spans="1:30" x14ac:dyDescent="0.3">
      <c r="A48" s="125" t="s">
        <v>800</v>
      </c>
      <c r="B48" s="123">
        <v>2695</v>
      </c>
      <c r="C48" s="123">
        <v>8.6769499999999997</v>
      </c>
      <c r="D48" s="123">
        <v>1.24</v>
      </c>
      <c r="E48" s="123">
        <v>0.189</v>
      </c>
      <c r="F48" s="123">
        <v>9.7409999999999997E-2</v>
      </c>
      <c r="G48" s="123">
        <v>2.7709999999999999E-2</v>
      </c>
      <c r="H48" s="123">
        <v>3875.47165</v>
      </c>
      <c r="I48" s="125" t="s">
        <v>1431</v>
      </c>
      <c r="J48" s="125" t="s">
        <v>1431</v>
      </c>
      <c r="K48" s="123">
        <v>0.48587999999999998</v>
      </c>
      <c r="L48" s="123">
        <v>23.411529999999999</v>
      </c>
      <c r="M48" s="123">
        <v>255.18235000000001</v>
      </c>
      <c r="N48" s="123">
        <v>0.37403999999999998</v>
      </c>
      <c r="O48" s="123">
        <v>0.105</v>
      </c>
      <c r="P48" s="123">
        <v>2409.89</v>
      </c>
      <c r="Q48" s="123">
        <v>0.71</v>
      </c>
      <c r="R48" s="125" t="s">
        <v>1431</v>
      </c>
      <c r="S48" s="123">
        <v>0.53200000000000003</v>
      </c>
      <c r="T48" s="123">
        <v>0.52800000000000002</v>
      </c>
      <c r="U48" s="123">
        <v>110.71</v>
      </c>
      <c r="V48" s="123">
        <v>270.81400000000002</v>
      </c>
      <c r="W48" s="123">
        <v>2.1999999999999999E-2</v>
      </c>
      <c r="X48" s="123">
        <v>1.7000000000000001E-2</v>
      </c>
      <c r="Y48" s="123">
        <v>55.86</v>
      </c>
      <c r="Z48" s="123">
        <v>0.152</v>
      </c>
      <c r="AA48" s="123">
        <v>0.55459000000000003</v>
      </c>
      <c r="AB48" s="123">
        <v>4.6859999999999999E-2</v>
      </c>
      <c r="AC48" s="123">
        <v>7.64</v>
      </c>
      <c r="AD48" s="123">
        <v>0.318</v>
      </c>
    </row>
    <row r="49" spans="1:30" x14ac:dyDescent="0.3">
      <c r="A49" s="125" t="s">
        <v>801</v>
      </c>
      <c r="B49" s="123">
        <v>2695</v>
      </c>
      <c r="C49" s="123">
        <v>8.5580200000000008</v>
      </c>
      <c r="D49" s="123">
        <v>1.1233</v>
      </c>
      <c r="E49" s="123">
        <v>0.20300000000000001</v>
      </c>
      <c r="F49" s="123">
        <v>0.10247000000000001</v>
      </c>
      <c r="G49" s="123">
        <v>2.904E-2</v>
      </c>
      <c r="H49" s="123">
        <v>3875.4740900000002</v>
      </c>
      <c r="I49" s="125" t="s">
        <v>1431</v>
      </c>
      <c r="J49" s="125" t="s">
        <v>1431</v>
      </c>
      <c r="K49" s="123">
        <v>0.52124999999999999</v>
      </c>
      <c r="L49" s="123">
        <v>23.41778</v>
      </c>
      <c r="M49" s="125" t="s">
        <v>1431</v>
      </c>
      <c r="N49" s="123">
        <v>0.35371000000000002</v>
      </c>
      <c r="O49" s="123">
        <v>0.12023</v>
      </c>
      <c r="P49" s="123">
        <v>2409.9</v>
      </c>
      <c r="Q49" s="123">
        <v>0.71099999999999997</v>
      </c>
      <c r="R49" s="125" t="s">
        <v>1431</v>
      </c>
      <c r="S49" s="123">
        <v>0.53200000000000003</v>
      </c>
      <c r="T49" s="123">
        <v>0.49399999999999999</v>
      </c>
      <c r="U49" s="125" t="s">
        <v>1431</v>
      </c>
      <c r="V49" s="123">
        <v>270.80900000000003</v>
      </c>
      <c r="W49" s="123">
        <v>4.3999999999999997E-2</v>
      </c>
      <c r="X49" s="123">
        <v>2.4E-2</v>
      </c>
      <c r="Y49" s="123">
        <v>55.86</v>
      </c>
      <c r="Z49" s="123">
        <v>0.152</v>
      </c>
      <c r="AA49" s="123">
        <v>0.55662</v>
      </c>
      <c r="AB49" s="123">
        <v>4.6109999999999998E-2</v>
      </c>
      <c r="AC49" s="123">
        <v>7.57</v>
      </c>
      <c r="AD49" s="123">
        <v>0.29899999999999999</v>
      </c>
    </row>
    <row r="50" spans="1:30" x14ac:dyDescent="0.3">
      <c r="A50" s="125" t="s">
        <v>802</v>
      </c>
      <c r="B50" s="123">
        <v>2695</v>
      </c>
      <c r="C50" s="123">
        <v>8.5580200000000008</v>
      </c>
      <c r="D50" s="123">
        <v>1.1233</v>
      </c>
      <c r="E50" s="123">
        <v>0.20300000000000001</v>
      </c>
      <c r="F50" s="123">
        <v>0.10247000000000001</v>
      </c>
      <c r="G50" s="123">
        <v>2.904E-2</v>
      </c>
      <c r="H50" s="123">
        <v>3875.4740900000002</v>
      </c>
      <c r="I50" s="125" t="s">
        <v>1431</v>
      </c>
      <c r="J50" s="125" t="s">
        <v>1431</v>
      </c>
      <c r="K50" s="123">
        <v>0.52124999999999999</v>
      </c>
      <c r="L50" s="123">
        <v>23.41778</v>
      </c>
      <c r="M50" s="125" t="s">
        <v>1431</v>
      </c>
      <c r="N50" s="123">
        <v>0.35371000000000002</v>
      </c>
      <c r="O50" s="123">
        <v>0.12023</v>
      </c>
      <c r="P50" s="123">
        <v>2409.9</v>
      </c>
      <c r="Q50" s="123">
        <v>0.71099999999999997</v>
      </c>
      <c r="R50" s="125" t="s">
        <v>1431</v>
      </c>
      <c r="S50" s="123">
        <v>0.53200000000000003</v>
      </c>
      <c r="T50" s="123">
        <v>0.49399999999999999</v>
      </c>
      <c r="U50" s="125" t="s">
        <v>1431</v>
      </c>
      <c r="V50" s="123">
        <v>270.80900000000003</v>
      </c>
      <c r="W50" s="123">
        <v>4.3999999999999997E-2</v>
      </c>
      <c r="X50" s="123">
        <v>2.4E-2</v>
      </c>
      <c r="Y50" s="123">
        <v>55.86</v>
      </c>
      <c r="Z50" s="123">
        <v>0.152</v>
      </c>
      <c r="AA50" s="123">
        <v>0.55662</v>
      </c>
      <c r="AB50" s="123">
        <v>4.6109999999999998E-2</v>
      </c>
      <c r="AC50" s="123">
        <v>7.57</v>
      </c>
      <c r="AD50" s="123">
        <v>0.29899999999999999</v>
      </c>
    </row>
    <row r="51" spans="1:30" x14ac:dyDescent="0.3">
      <c r="A51" s="125" t="s">
        <v>803</v>
      </c>
      <c r="B51" s="123">
        <v>2695</v>
      </c>
      <c r="C51" s="123">
        <v>8.4328299999999992</v>
      </c>
      <c r="D51" s="123">
        <v>1.0153000000000001</v>
      </c>
      <c r="E51" s="123">
        <v>0.21199999999999999</v>
      </c>
      <c r="F51" s="123">
        <v>0.12189999999999999</v>
      </c>
      <c r="G51" s="123">
        <v>2.947E-2</v>
      </c>
      <c r="H51" s="123">
        <v>3875.4652500000002</v>
      </c>
      <c r="I51" s="125" t="s">
        <v>1431</v>
      </c>
      <c r="J51" s="125" t="s">
        <v>1431</v>
      </c>
      <c r="K51" s="123">
        <v>0.55688000000000004</v>
      </c>
      <c r="L51" s="123">
        <v>23.395119999999999</v>
      </c>
      <c r="M51" s="125" t="s">
        <v>1431</v>
      </c>
      <c r="N51" s="123">
        <v>0.34088000000000002</v>
      </c>
      <c r="O51" s="123">
        <v>0.13392999999999999</v>
      </c>
      <c r="P51" s="123">
        <v>2409.91</v>
      </c>
      <c r="Q51" s="123">
        <v>0.71199999999999997</v>
      </c>
      <c r="R51" s="125" t="s">
        <v>1431</v>
      </c>
      <c r="S51" s="123">
        <v>0.53100000000000003</v>
      </c>
      <c r="T51" s="123">
        <v>0.42799999999999999</v>
      </c>
      <c r="U51" s="125" t="s">
        <v>1431</v>
      </c>
      <c r="V51" s="123">
        <v>270.80399999999997</v>
      </c>
      <c r="W51" s="123">
        <v>0.08</v>
      </c>
      <c r="X51" s="123">
        <v>3.5999999999999997E-2</v>
      </c>
      <c r="Y51" s="123">
        <v>55.86</v>
      </c>
      <c r="Z51" s="123">
        <v>0.153</v>
      </c>
      <c r="AA51" s="123">
        <v>0.55662</v>
      </c>
      <c r="AB51" s="123">
        <v>4.5370000000000001E-2</v>
      </c>
      <c r="AC51" s="123">
        <v>7.4</v>
      </c>
      <c r="AD51" s="123">
        <v>0.27700000000000002</v>
      </c>
    </row>
    <row r="52" spans="1:30" x14ac:dyDescent="0.3">
      <c r="A52" s="125" t="s">
        <v>804</v>
      </c>
      <c r="B52" s="123">
        <v>2695</v>
      </c>
      <c r="C52" s="123">
        <v>8.4328299999999992</v>
      </c>
      <c r="D52" s="123">
        <v>1.0153000000000001</v>
      </c>
      <c r="E52" s="123">
        <v>0.21199999999999999</v>
      </c>
      <c r="F52" s="123">
        <v>0.12189999999999999</v>
      </c>
      <c r="G52" s="123">
        <v>2.947E-2</v>
      </c>
      <c r="H52" s="123">
        <v>3875.4652500000002</v>
      </c>
      <c r="I52" s="125" t="s">
        <v>1431</v>
      </c>
      <c r="J52" s="125" t="s">
        <v>1431</v>
      </c>
      <c r="K52" s="123">
        <v>0.55688000000000004</v>
      </c>
      <c r="L52" s="123">
        <v>23.395119999999999</v>
      </c>
      <c r="M52" s="125" t="s">
        <v>1431</v>
      </c>
      <c r="N52" s="123">
        <v>0.34088000000000002</v>
      </c>
      <c r="O52" s="123">
        <v>0.13392999999999999</v>
      </c>
      <c r="P52" s="123">
        <v>2409.91</v>
      </c>
      <c r="Q52" s="123">
        <v>0.71199999999999997</v>
      </c>
      <c r="R52" s="125" t="s">
        <v>1431</v>
      </c>
      <c r="S52" s="123">
        <v>0.53100000000000003</v>
      </c>
      <c r="T52" s="123">
        <v>0.42799999999999999</v>
      </c>
      <c r="U52" s="125" t="s">
        <v>1431</v>
      </c>
      <c r="V52" s="123">
        <v>270.80399999999997</v>
      </c>
      <c r="W52" s="123">
        <v>0.08</v>
      </c>
      <c r="X52" s="123">
        <v>3.5999999999999997E-2</v>
      </c>
      <c r="Y52" s="123">
        <v>55.86</v>
      </c>
      <c r="Z52" s="123">
        <v>0.153</v>
      </c>
      <c r="AA52" s="123">
        <v>0.55662</v>
      </c>
      <c r="AB52" s="123">
        <v>4.5370000000000001E-2</v>
      </c>
      <c r="AC52" s="123">
        <v>7.4</v>
      </c>
      <c r="AD52" s="123">
        <v>0.27700000000000002</v>
      </c>
    </row>
    <row r="53" spans="1:30" x14ac:dyDescent="0.3">
      <c r="A53" s="125" t="s">
        <v>805</v>
      </c>
      <c r="B53" s="123">
        <v>2695</v>
      </c>
      <c r="C53" s="123">
        <v>8.2950499999999998</v>
      </c>
      <c r="D53" s="123">
        <v>0.873</v>
      </c>
      <c r="E53" s="123">
        <v>0.20100000000000001</v>
      </c>
      <c r="F53" s="123">
        <v>0.15401000000000001</v>
      </c>
      <c r="G53" s="123">
        <v>2.8119999999999999E-2</v>
      </c>
      <c r="H53" s="123">
        <v>3875.4603699999998</v>
      </c>
      <c r="I53" s="125" t="s">
        <v>1431</v>
      </c>
      <c r="J53" s="125" t="s">
        <v>1431</v>
      </c>
      <c r="K53" s="123">
        <v>0.59255000000000002</v>
      </c>
      <c r="L53" s="123">
        <v>23.382619999999999</v>
      </c>
      <c r="M53" s="125" t="s">
        <v>1431</v>
      </c>
      <c r="N53" s="123">
        <v>0.32806000000000002</v>
      </c>
      <c r="O53" s="123">
        <v>0.14898</v>
      </c>
      <c r="P53" s="123">
        <v>2409.91</v>
      </c>
      <c r="Q53" s="123">
        <v>0.71199999999999997</v>
      </c>
      <c r="R53" s="125" t="s">
        <v>1431</v>
      </c>
      <c r="S53" s="123">
        <v>0.53100000000000003</v>
      </c>
      <c r="T53" s="123">
        <v>0.36299999999999999</v>
      </c>
      <c r="U53" s="125" t="s">
        <v>1431</v>
      </c>
      <c r="V53" s="123">
        <v>270.8</v>
      </c>
      <c r="W53" s="123">
        <v>0.122</v>
      </c>
      <c r="X53" s="123">
        <v>5.3999999999999999E-2</v>
      </c>
      <c r="Y53" s="123">
        <v>55.86</v>
      </c>
      <c r="Z53" s="123">
        <v>0.152</v>
      </c>
      <c r="AA53" s="123">
        <v>0.55864000000000003</v>
      </c>
      <c r="AB53" s="123">
        <v>4.3159999999999997E-2</v>
      </c>
      <c r="AC53" s="123">
        <v>7.19</v>
      </c>
      <c r="AD53" s="123">
        <v>0.26400000000000001</v>
      </c>
    </row>
    <row r="54" spans="1:30" x14ac:dyDescent="0.3">
      <c r="A54" s="125" t="s">
        <v>806</v>
      </c>
      <c r="B54" s="123">
        <v>2695</v>
      </c>
      <c r="C54" s="123">
        <v>8.2950499999999998</v>
      </c>
      <c r="D54" s="123">
        <v>0.873</v>
      </c>
      <c r="E54" s="123">
        <v>0.20100000000000001</v>
      </c>
      <c r="F54" s="123">
        <v>0.15401000000000001</v>
      </c>
      <c r="G54" s="123">
        <v>2.8119999999999999E-2</v>
      </c>
      <c r="H54" s="123">
        <v>3875.4603699999998</v>
      </c>
      <c r="I54" s="125" t="s">
        <v>1431</v>
      </c>
      <c r="J54" s="125" t="s">
        <v>1431</v>
      </c>
      <c r="K54" s="123">
        <v>0.59255000000000002</v>
      </c>
      <c r="L54" s="123">
        <v>23.382619999999999</v>
      </c>
      <c r="M54" s="125" t="s">
        <v>1431</v>
      </c>
      <c r="N54" s="123">
        <v>0.32806000000000002</v>
      </c>
      <c r="O54" s="123">
        <v>0.14898</v>
      </c>
      <c r="P54" s="123">
        <v>2409.91</v>
      </c>
      <c r="Q54" s="123">
        <v>0.71199999999999997</v>
      </c>
      <c r="R54" s="125" t="s">
        <v>1431</v>
      </c>
      <c r="S54" s="123">
        <v>0.53100000000000003</v>
      </c>
      <c r="T54" s="123">
        <v>0.36299999999999999</v>
      </c>
      <c r="U54" s="125" t="s">
        <v>1431</v>
      </c>
      <c r="V54" s="123">
        <v>270.8</v>
      </c>
      <c r="W54" s="123">
        <v>0.122</v>
      </c>
      <c r="X54" s="123">
        <v>5.3999999999999999E-2</v>
      </c>
      <c r="Y54" s="123">
        <v>55.86</v>
      </c>
      <c r="Z54" s="123">
        <v>0.152</v>
      </c>
      <c r="AA54" s="123">
        <v>0.55864000000000003</v>
      </c>
      <c r="AB54" s="123">
        <v>4.3159999999999997E-2</v>
      </c>
      <c r="AC54" s="123">
        <v>7.19</v>
      </c>
      <c r="AD54" s="123">
        <v>0.26400000000000001</v>
      </c>
    </row>
    <row r="55" spans="1:30" x14ac:dyDescent="0.3">
      <c r="A55" s="125" t="s">
        <v>807</v>
      </c>
      <c r="B55" s="123">
        <v>2695</v>
      </c>
      <c r="C55" s="123">
        <v>8.1606199999999998</v>
      </c>
      <c r="D55" s="123">
        <v>0.69799999999999995</v>
      </c>
      <c r="E55" s="123">
        <v>0.19700000000000001</v>
      </c>
      <c r="F55" s="123">
        <v>0.16528000000000001</v>
      </c>
      <c r="G55" s="123">
        <v>3.0700000000000002E-2</v>
      </c>
      <c r="H55" s="123">
        <v>3875.4658599999998</v>
      </c>
      <c r="I55" s="125" t="s">
        <v>1431</v>
      </c>
      <c r="J55" s="125" t="s">
        <v>1431</v>
      </c>
      <c r="K55" s="123">
        <v>0.62834000000000001</v>
      </c>
      <c r="L55" s="123">
        <v>23.39668</v>
      </c>
      <c r="M55" s="125" t="s">
        <v>1431</v>
      </c>
      <c r="N55" s="123">
        <v>0.31575999999999999</v>
      </c>
      <c r="O55" s="123">
        <v>0.16553000000000001</v>
      </c>
      <c r="P55" s="123">
        <v>2409.9</v>
      </c>
      <c r="Q55" s="123">
        <v>0.71099999999999997</v>
      </c>
      <c r="R55" s="125" t="s">
        <v>1431</v>
      </c>
      <c r="S55" s="123">
        <v>0.53100000000000003</v>
      </c>
      <c r="T55" s="123">
        <v>0.34200000000000003</v>
      </c>
      <c r="U55" s="125" t="s">
        <v>1431</v>
      </c>
      <c r="V55" s="123">
        <v>270.79500000000002</v>
      </c>
      <c r="W55" s="123">
        <v>0.154</v>
      </c>
      <c r="X55" s="123">
        <v>6.7000000000000004E-2</v>
      </c>
      <c r="Y55" s="123">
        <v>55.86</v>
      </c>
      <c r="Z55" s="123">
        <v>0.152</v>
      </c>
      <c r="AA55" s="123">
        <v>0.55864000000000003</v>
      </c>
      <c r="AB55" s="123">
        <v>4.2430000000000002E-2</v>
      </c>
      <c r="AC55" s="123">
        <v>7.11</v>
      </c>
      <c r="AD55" s="123">
        <v>0.26400000000000001</v>
      </c>
    </row>
    <row r="56" spans="1:30" x14ac:dyDescent="0.3">
      <c r="A56" s="125" t="s">
        <v>808</v>
      </c>
      <c r="B56" s="123">
        <v>2695</v>
      </c>
      <c r="C56" s="123">
        <v>8.1606199999999998</v>
      </c>
      <c r="D56" s="123">
        <v>0.69799999999999995</v>
      </c>
      <c r="E56" s="123">
        <v>0.19700000000000001</v>
      </c>
      <c r="F56" s="123">
        <v>0.16528000000000001</v>
      </c>
      <c r="G56" s="123">
        <v>3.0700000000000002E-2</v>
      </c>
      <c r="H56" s="123">
        <v>3875.4658599999998</v>
      </c>
      <c r="I56" s="125" t="s">
        <v>1431</v>
      </c>
      <c r="J56" s="125" t="s">
        <v>1431</v>
      </c>
      <c r="K56" s="123">
        <v>0.62834000000000001</v>
      </c>
      <c r="L56" s="123">
        <v>23.39668</v>
      </c>
      <c r="M56" s="125" t="s">
        <v>1431</v>
      </c>
      <c r="N56" s="123">
        <v>0.31575999999999999</v>
      </c>
      <c r="O56" s="123">
        <v>0.16553000000000001</v>
      </c>
      <c r="P56" s="123">
        <v>2409.9</v>
      </c>
      <c r="Q56" s="123">
        <v>0.71099999999999997</v>
      </c>
      <c r="R56" s="125" t="s">
        <v>1431</v>
      </c>
      <c r="S56" s="123">
        <v>0.53100000000000003</v>
      </c>
      <c r="T56" s="123">
        <v>0.34200000000000003</v>
      </c>
      <c r="U56" s="125" t="s">
        <v>1431</v>
      </c>
      <c r="V56" s="123">
        <v>270.79500000000002</v>
      </c>
      <c r="W56" s="123">
        <v>0.154</v>
      </c>
      <c r="X56" s="123">
        <v>6.7000000000000004E-2</v>
      </c>
      <c r="Y56" s="123">
        <v>55.86</v>
      </c>
      <c r="Z56" s="123">
        <v>0.152</v>
      </c>
      <c r="AA56" s="123">
        <v>0.55864000000000003</v>
      </c>
      <c r="AB56" s="123">
        <v>4.2430000000000002E-2</v>
      </c>
      <c r="AC56" s="123">
        <v>7.11</v>
      </c>
      <c r="AD56" s="123">
        <v>0.26400000000000001</v>
      </c>
    </row>
    <row r="57" spans="1:30" x14ac:dyDescent="0.3">
      <c r="A57" s="125" t="s">
        <v>809</v>
      </c>
      <c r="B57" s="123">
        <v>2695</v>
      </c>
      <c r="C57" s="123">
        <v>8.0282499999999999</v>
      </c>
      <c r="D57" s="123">
        <v>0.58448999999999995</v>
      </c>
      <c r="E57" s="123">
        <v>0.19700000000000001</v>
      </c>
      <c r="F57" s="123">
        <v>0.17072000000000001</v>
      </c>
      <c r="G57" s="123">
        <v>2.9239999999999999E-2</v>
      </c>
      <c r="H57" s="123">
        <v>3875.4704299999999</v>
      </c>
      <c r="I57" s="125" t="s">
        <v>1431</v>
      </c>
      <c r="J57" s="125" t="s">
        <v>1431</v>
      </c>
      <c r="K57" s="123">
        <v>0.66447999999999996</v>
      </c>
      <c r="L57" s="123">
        <v>23.407620000000001</v>
      </c>
      <c r="M57" s="125" t="s">
        <v>1431</v>
      </c>
      <c r="N57" s="123">
        <v>0.30398999999999998</v>
      </c>
      <c r="O57" s="123">
        <v>0.17893000000000001</v>
      </c>
      <c r="P57" s="123">
        <v>2409.9</v>
      </c>
      <c r="Q57" s="123">
        <v>0.71099999999999997</v>
      </c>
      <c r="R57" s="125" t="s">
        <v>1431</v>
      </c>
      <c r="S57" s="123">
        <v>0.52700000000000002</v>
      </c>
      <c r="T57" s="123">
        <v>0.373</v>
      </c>
      <c r="U57" s="125" t="s">
        <v>1431</v>
      </c>
      <c r="V57" s="123">
        <v>270.79000000000002</v>
      </c>
      <c r="W57" s="123">
        <v>0.16</v>
      </c>
      <c r="X57" s="123">
        <v>7.1999999999999995E-2</v>
      </c>
      <c r="Y57" s="123">
        <v>55.86</v>
      </c>
      <c r="Z57" s="123">
        <v>0.152</v>
      </c>
      <c r="AA57" s="123">
        <v>0.56269999999999998</v>
      </c>
      <c r="AB57" s="123">
        <v>4.0989999999999999E-2</v>
      </c>
      <c r="AC57" s="123">
        <v>7.01</v>
      </c>
      <c r="AD57" s="123">
        <v>0.26300000000000001</v>
      </c>
    </row>
    <row r="58" spans="1:30" x14ac:dyDescent="0.3">
      <c r="A58" s="126" t="s">
        <v>810</v>
      </c>
      <c r="B58" s="132">
        <v>2695</v>
      </c>
      <c r="C58" s="132">
        <v>8.0282499999999999</v>
      </c>
      <c r="D58" s="132">
        <v>0.58448999999999995</v>
      </c>
      <c r="E58" s="132">
        <v>0.19700000000000001</v>
      </c>
      <c r="F58" s="132">
        <v>0.17072000000000001</v>
      </c>
      <c r="G58" s="132">
        <v>2.9239999999999999E-2</v>
      </c>
      <c r="H58" s="132">
        <v>3875.4704299999999</v>
      </c>
      <c r="I58" s="126" t="s">
        <v>1431</v>
      </c>
      <c r="J58" s="126" t="s">
        <v>1431</v>
      </c>
      <c r="K58" s="132">
        <v>0.66447999999999996</v>
      </c>
      <c r="L58" s="132">
        <v>23.407620000000001</v>
      </c>
      <c r="M58" s="126" t="s">
        <v>1431</v>
      </c>
      <c r="N58" s="132">
        <v>0.30398999999999998</v>
      </c>
      <c r="O58" s="132">
        <v>0.17893000000000001</v>
      </c>
      <c r="P58" s="132">
        <v>2409.9</v>
      </c>
      <c r="Q58" s="132">
        <v>0.71099999999999997</v>
      </c>
      <c r="R58" s="126" t="s">
        <v>1431</v>
      </c>
      <c r="S58" s="132">
        <v>0.52700000000000002</v>
      </c>
      <c r="T58" s="132">
        <v>0.373</v>
      </c>
      <c r="U58" s="126" t="s">
        <v>1431</v>
      </c>
      <c r="V58" s="132">
        <v>270.79000000000002</v>
      </c>
      <c r="W58" s="132">
        <v>0.16</v>
      </c>
      <c r="X58" s="132">
        <v>7.1999999999999995E-2</v>
      </c>
      <c r="Y58" s="132">
        <v>55.86</v>
      </c>
      <c r="Z58" s="132">
        <v>0.152</v>
      </c>
      <c r="AA58" s="132">
        <v>0.56269999999999998</v>
      </c>
      <c r="AB58" s="132">
        <v>4.0989999999999999E-2</v>
      </c>
      <c r="AC58" s="132">
        <v>7.01</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1463</v>
      </c>
      <c r="C5" s="1"/>
      <c r="D5" s="1"/>
      <c r="E5" s="1"/>
      <c r="F5" s="1"/>
      <c r="G5" s="1"/>
      <c r="H5" s="1"/>
    </row>
    <row r="6" spans="1:8" ht="27.6" x14ac:dyDescent="0.3">
      <c r="A6" s="1"/>
      <c r="B6" s="3" t="s">
        <v>46</v>
      </c>
      <c r="C6" s="3" t="s">
        <v>3</v>
      </c>
      <c r="D6" s="3" t="s">
        <v>1464</v>
      </c>
      <c r="E6" s="3" t="s">
        <v>7</v>
      </c>
      <c r="F6" s="3" t="s">
        <v>8</v>
      </c>
      <c r="G6" s="3" t="s">
        <v>1465</v>
      </c>
      <c r="H6" s="3" t="s">
        <v>1466</v>
      </c>
    </row>
    <row r="7" spans="1:8" x14ac:dyDescent="0.3">
      <c r="A7" s="1"/>
      <c r="B7" s="86" t="s">
        <v>50</v>
      </c>
      <c r="C7" s="6" t="s">
        <v>58</v>
      </c>
      <c r="D7" s="6" t="s">
        <v>1467</v>
      </c>
      <c r="E7" s="86" t="s">
        <v>1468</v>
      </c>
      <c r="F7" s="86" t="s">
        <v>1469</v>
      </c>
      <c r="G7" s="145">
        <v>1</v>
      </c>
      <c r="H7" s="86"/>
    </row>
    <row r="8" spans="1:8" x14ac:dyDescent="0.3">
      <c r="A8" s="1"/>
      <c r="B8" s="86" t="s">
        <v>50</v>
      </c>
      <c r="C8" s="6" t="s">
        <v>58</v>
      </c>
      <c r="D8" s="6" t="s">
        <v>1470</v>
      </c>
      <c r="E8" s="86" t="s">
        <v>1468</v>
      </c>
      <c r="F8" s="86" t="s">
        <v>1469</v>
      </c>
      <c r="G8" s="145">
        <v>0</v>
      </c>
      <c r="H8" s="86"/>
    </row>
    <row r="9" spans="1:8" x14ac:dyDescent="0.3">
      <c r="A9" s="1"/>
      <c r="B9" s="86" t="s">
        <v>50</v>
      </c>
      <c r="C9" s="6" t="s">
        <v>58</v>
      </c>
      <c r="D9" s="6" t="s">
        <v>1471</v>
      </c>
      <c r="E9" s="86" t="s">
        <v>1468</v>
      </c>
      <c r="F9" s="86" t="s">
        <v>1469</v>
      </c>
      <c r="G9" s="145">
        <v>0</v>
      </c>
      <c r="H9" s="86"/>
    </row>
    <row r="10" spans="1:8" x14ac:dyDescent="0.3">
      <c r="A10" s="1"/>
      <c r="B10" s="86" t="s">
        <v>50</v>
      </c>
      <c r="C10" s="6" t="s">
        <v>58</v>
      </c>
      <c r="D10" s="6" t="s">
        <v>1472</v>
      </c>
      <c r="E10" s="86" t="s">
        <v>1468</v>
      </c>
      <c r="F10" s="86" t="s">
        <v>1469</v>
      </c>
      <c r="G10" s="145">
        <v>5</v>
      </c>
      <c r="H10" s="86"/>
    </row>
    <row r="11" spans="1:8" x14ac:dyDescent="0.3">
      <c r="A11" s="1"/>
      <c r="B11" s="86" t="s">
        <v>50</v>
      </c>
      <c r="C11" s="6" t="s">
        <v>58</v>
      </c>
      <c r="D11" s="6" t="s">
        <v>1473</v>
      </c>
      <c r="E11" s="86" t="s">
        <v>1468</v>
      </c>
      <c r="F11" s="86" t="s">
        <v>1469</v>
      </c>
      <c r="G11" s="145">
        <v>5.5</v>
      </c>
      <c r="H11" s="86"/>
    </row>
    <row r="12" spans="1:8" x14ac:dyDescent="0.3">
      <c r="A12" s="1"/>
      <c r="B12" s="86" t="s">
        <v>50</v>
      </c>
      <c r="C12" s="6" t="s">
        <v>58</v>
      </c>
      <c r="D12" s="6" t="s">
        <v>1474</v>
      </c>
      <c r="E12" s="86" t="s">
        <v>1468</v>
      </c>
      <c r="F12" s="86" t="s">
        <v>1469</v>
      </c>
      <c r="G12" s="145">
        <v>0</v>
      </c>
      <c r="H12" s="86"/>
    </row>
    <row r="13" spans="1:8" x14ac:dyDescent="0.3">
      <c r="A13" s="1"/>
      <c r="B13" s="86" t="s">
        <v>50</v>
      </c>
      <c r="C13" s="6" t="s">
        <v>58</v>
      </c>
      <c r="D13" s="6" t="s">
        <v>1475</v>
      </c>
      <c r="E13" s="86" t="s">
        <v>1468</v>
      </c>
      <c r="F13" s="86" t="s">
        <v>1469</v>
      </c>
      <c r="G13" s="145">
        <v>0</v>
      </c>
      <c r="H13" s="86"/>
    </row>
    <row r="14" spans="1:8" x14ac:dyDescent="0.3">
      <c r="A14" s="1"/>
      <c r="B14" s="86" t="s">
        <v>50</v>
      </c>
      <c r="C14" s="6" t="s">
        <v>551</v>
      </c>
      <c r="D14" s="6" t="s">
        <v>1452</v>
      </c>
      <c r="E14" s="86" t="s">
        <v>1468</v>
      </c>
      <c r="F14" s="86" t="s">
        <v>1469</v>
      </c>
      <c r="G14" s="145">
        <v>0.25</v>
      </c>
      <c r="H14" s="86"/>
    </row>
    <row r="15" spans="1:8" x14ac:dyDescent="0.3">
      <c r="A15" s="1"/>
      <c r="B15" s="86" t="s">
        <v>50</v>
      </c>
      <c r="C15" s="6" t="s">
        <v>549</v>
      </c>
      <c r="D15" s="6" t="s">
        <v>1476</v>
      </c>
      <c r="E15" s="86" t="s">
        <v>1468</v>
      </c>
      <c r="F15" s="86" t="s">
        <v>1469</v>
      </c>
      <c r="G15" s="145">
        <v>0.11</v>
      </c>
      <c r="H15" s="86"/>
    </row>
    <row r="16" spans="1:8" x14ac:dyDescent="0.3">
      <c r="A16" s="1"/>
      <c r="B16" s="86" t="s">
        <v>50</v>
      </c>
      <c r="C16" s="6" t="s">
        <v>549</v>
      </c>
      <c r="D16" s="6" t="s">
        <v>1477</v>
      </c>
      <c r="E16" s="86" t="s">
        <v>1468</v>
      </c>
      <c r="F16" s="86" t="s">
        <v>1469</v>
      </c>
      <c r="G16" s="145">
        <v>0.06</v>
      </c>
      <c r="H16" s="86"/>
    </row>
    <row r="17" spans="1:8" x14ac:dyDescent="0.3">
      <c r="A17" s="1"/>
      <c r="B17" s="86" t="s">
        <v>50</v>
      </c>
      <c r="C17" s="6" t="s">
        <v>549</v>
      </c>
      <c r="D17" s="6" t="s">
        <v>1478</v>
      </c>
      <c r="E17" s="86" t="s">
        <v>1468</v>
      </c>
      <c r="F17" s="86" t="s">
        <v>1469</v>
      </c>
      <c r="G17" s="145">
        <v>0.18</v>
      </c>
      <c r="H17" s="86"/>
    </row>
    <row r="18" spans="1:8" x14ac:dyDescent="0.3">
      <c r="A18" s="1"/>
      <c r="B18" s="86" t="s">
        <v>50</v>
      </c>
      <c r="C18" s="6" t="s">
        <v>549</v>
      </c>
      <c r="D18" s="6" t="s">
        <v>1479</v>
      </c>
      <c r="E18" s="86" t="s">
        <v>1468</v>
      </c>
      <c r="F18" s="86" t="s">
        <v>1469</v>
      </c>
      <c r="G18" s="145">
        <v>3.66</v>
      </c>
      <c r="H18" s="86"/>
    </row>
    <row r="19" spans="1:8" x14ac:dyDescent="0.3">
      <c r="A19" s="1"/>
      <c r="B19" s="86" t="s">
        <v>50</v>
      </c>
      <c r="C19" s="6" t="s">
        <v>549</v>
      </c>
      <c r="D19" s="6" t="s">
        <v>1480</v>
      </c>
      <c r="E19" s="86" t="s">
        <v>1468</v>
      </c>
      <c r="F19" s="86" t="s">
        <v>1469</v>
      </c>
      <c r="G19" s="145">
        <v>0.17</v>
      </c>
      <c r="H19" s="86"/>
    </row>
    <row r="20" spans="1:8" x14ac:dyDescent="0.3">
      <c r="A20" s="1"/>
      <c r="B20" s="86" t="s">
        <v>50</v>
      </c>
      <c r="C20" s="6" t="s">
        <v>549</v>
      </c>
      <c r="D20" s="6" t="s">
        <v>1481</v>
      </c>
      <c r="E20" s="86" t="s">
        <v>1468</v>
      </c>
      <c r="F20" s="86" t="s">
        <v>1469</v>
      </c>
      <c r="G20" s="145">
        <v>0.14000000000000001</v>
      </c>
      <c r="H20" s="86"/>
    </row>
    <row r="21" spans="1:8" x14ac:dyDescent="0.3">
      <c r="A21" s="1"/>
      <c r="B21" s="86" t="s">
        <v>50</v>
      </c>
      <c r="C21" s="6" t="s">
        <v>549</v>
      </c>
      <c r="D21" s="6" t="s">
        <v>1482</v>
      </c>
      <c r="E21" s="86" t="s">
        <v>1468</v>
      </c>
      <c r="F21" s="86" t="s">
        <v>1469</v>
      </c>
      <c r="G21" s="145">
        <v>0.12</v>
      </c>
      <c r="H21" s="86"/>
    </row>
    <row r="22" spans="1:8" x14ac:dyDescent="0.3">
      <c r="A22" s="1"/>
      <c r="B22" s="86" t="s">
        <v>50</v>
      </c>
      <c r="C22" s="6" t="s">
        <v>549</v>
      </c>
      <c r="D22" s="6" t="s">
        <v>1483</v>
      </c>
      <c r="E22" s="86" t="s">
        <v>1468</v>
      </c>
      <c r="F22" s="86" t="s">
        <v>1469</v>
      </c>
      <c r="G22" s="145">
        <v>7.0000000000000007E-2</v>
      </c>
      <c r="H22" s="86"/>
    </row>
    <row r="23" spans="1:8" x14ac:dyDescent="0.3">
      <c r="A23" s="1"/>
      <c r="B23" s="86" t="s">
        <v>50</v>
      </c>
      <c r="C23" s="6" t="s">
        <v>549</v>
      </c>
      <c r="D23" s="6" t="s">
        <v>1484</v>
      </c>
      <c r="E23" s="86" t="s">
        <v>1468</v>
      </c>
      <c r="F23" s="86" t="s">
        <v>1469</v>
      </c>
      <c r="G23" s="145">
        <v>0.24</v>
      </c>
      <c r="H23" s="86"/>
    </row>
    <row r="24" spans="1:8" x14ac:dyDescent="0.3">
      <c r="A24" s="1"/>
      <c r="B24" s="86" t="s">
        <v>50</v>
      </c>
      <c r="C24" s="6" t="s">
        <v>549</v>
      </c>
      <c r="D24" s="6" t="s">
        <v>1485</v>
      </c>
      <c r="E24" s="86" t="s">
        <v>1468</v>
      </c>
      <c r="F24" s="86" t="s">
        <v>1469</v>
      </c>
      <c r="G24" s="145">
        <v>2.14</v>
      </c>
      <c r="H24" s="86"/>
    </row>
    <row r="25" spans="1:8" x14ac:dyDescent="0.3">
      <c r="A25" s="1"/>
      <c r="B25" s="86" t="s">
        <v>50</v>
      </c>
      <c r="C25" s="6" t="s">
        <v>549</v>
      </c>
      <c r="D25" s="6" t="s">
        <v>1486</v>
      </c>
      <c r="E25" s="86" t="s">
        <v>1468</v>
      </c>
      <c r="F25" s="86" t="s">
        <v>1469</v>
      </c>
      <c r="G25" s="145">
        <v>0.12</v>
      </c>
      <c r="H25" s="86"/>
    </row>
    <row r="26" spans="1:8" x14ac:dyDescent="0.3">
      <c r="A26" s="1"/>
      <c r="B26" s="86" t="s">
        <v>50</v>
      </c>
      <c r="C26" s="6" t="s">
        <v>549</v>
      </c>
      <c r="D26" s="6" t="s">
        <v>1487</v>
      </c>
      <c r="E26" s="86" t="s">
        <v>1468</v>
      </c>
      <c r="F26" s="86" t="s">
        <v>1469</v>
      </c>
      <c r="G26" s="145">
        <v>0.39</v>
      </c>
      <c r="H26" s="86"/>
    </row>
    <row r="27" spans="1:8" x14ac:dyDescent="0.3">
      <c r="A27" s="1"/>
      <c r="B27" s="86" t="s">
        <v>50</v>
      </c>
      <c r="C27" s="6" t="s">
        <v>549</v>
      </c>
      <c r="D27" s="6" t="s">
        <v>1488</v>
      </c>
      <c r="E27" s="86" t="s">
        <v>1468</v>
      </c>
      <c r="F27" s="86" t="s">
        <v>1469</v>
      </c>
      <c r="G27" s="145">
        <v>26.369</v>
      </c>
      <c r="H27" s="86"/>
    </row>
    <row r="28" spans="1:8" x14ac:dyDescent="0.3">
      <c r="A28" s="1"/>
      <c r="B28" s="86" t="s">
        <v>50</v>
      </c>
      <c r="C28" s="6" t="s">
        <v>549</v>
      </c>
      <c r="D28" s="6" t="s">
        <v>1489</v>
      </c>
      <c r="E28" s="86" t="s">
        <v>1468</v>
      </c>
      <c r="F28" s="86" t="s">
        <v>1469</v>
      </c>
      <c r="G28" s="145">
        <v>0.05</v>
      </c>
      <c r="H28" s="86"/>
    </row>
    <row r="29" spans="1:8" x14ac:dyDescent="0.3">
      <c r="A29" s="1"/>
      <c r="B29" s="86" t="s">
        <v>50</v>
      </c>
      <c r="C29" s="6" t="s">
        <v>549</v>
      </c>
      <c r="D29" s="6" t="s">
        <v>1490</v>
      </c>
      <c r="E29" s="86" t="s">
        <v>1468</v>
      </c>
      <c r="F29" s="86" t="s">
        <v>1469</v>
      </c>
      <c r="G29" s="145">
        <v>0.06</v>
      </c>
      <c r="H29" s="86"/>
    </row>
    <row r="30" spans="1:8" x14ac:dyDescent="0.3">
      <c r="A30" s="1"/>
      <c r="B30" s="86" t="s">
        <v>50</v>
      </c>
      <c r="C30" s="6" t="s">
        <v>549</v>
      </c>
      <c r="D30" s="6" t="s">
        <v>1491</v>
      </c>
      <c r="E30" s="86" t="s">
        <v>1468</v>
      </c>
      <c r="F30" s="86" t="s">
        <v>1469</v>
      </c>
      <c r="G30" s="145">
        <v>0.08</v>
      </c>
      <c r="H30" s="86"/>
    </row>
    <row r="31" spans="1:8" x14ac:dyDescent="0.3">
      <c r="A31" s="1"/>
      <c r="B31" s="86" t="s">
        <v>50</v>
      </c>
      <c r="C31" s="6" t="s">
        <v>549</v>
      </c>
      <c r="D31" s="6" t="s">
        <v>1492</v>
      </c>
      <c r="E31" s="86" t="s">
        <v>1468</v>
      </c>
      <c r="F31" s="86" t="s">
        <v>1469</v>
      </c>
      <c r="G31" s="145">
        <v>0.12</v>
      </c>
      <c r="H31" s="86"/>
    </row>
    <row r="32" spans="1:8" x14ac:dyDescent="0.3">
      <c r="A32" s="1"/>
      <c r="B32" s="86" t="s">
        <v>50</v>
      </c>
      <c r="C32" s="6" t="s">
        <v>549</v>
      </c>
      <c r="D32" s="6" t="s">
        <v>1493</v>
      </c>
      <c r="E32" s="86" t="s">
        <v>1468</v>
      </c>
      <c r="F32" s="86" t="s">
        <v>1469</v>
      </c>
      <c r="G32" s="145">
        <v>0.26</v>
      </c>
      <c r="H32" s="86"/>
    </row>
    <row r="33" spans="1:8" x14ac:dyDescent="0.3">
      <c r="A33" s="1"/>
      <c r="B33" s="86" t="s">
        <v>50</v>
      </c>
      <c r="C33" s="6" t="s">
        <v>549</v>
      </c>
      <c r="D33" s="6" t="s">
        <v>1494</v>
      </c>
      <c r="E33" s="86" t="s">
        <v>1468</v>
      </c>
      <c r="F33" s="86" t="s">
        <v>1469</v>
      </c>
      <c r="G33" s="145">
        <v>0.16</v>
      </c>
      <c r="H33" s="86"/>
    </row>
    <row r="34" spans="1:8" x14ac:dyDescent="0.3">
      <c r="A34" s="1"/>
      <c r="B34" s="86" t="s">
        <v>50</v>
      </c>
      <c r="C34" s="6" t="s">
        <v>549</v>
      </c>
      <c r="D34" s="6" t="s">
        <v>1495</v>
      </c>
      <c r="E34" s="86" t="s">
        <v>1468</v>
      </c>
      <c r="F34" s="86" t="s">
        <v>1469</v>
      </c>
      <c r="G34" s="145">
        <v>0.14000000000000001</v>
      </c>
      <c r="H34" s="86"/>
    </row>
    <row r="35" spans="1:8" x14ac:dyDescent="0.3">
      <c r="A35" s="1"/>
      <c r="B35" s="86" t="s">
        <v>50</v>
      </c>
      <c r="C35" s="6" t="s">
        <v>549</v>
      </c>
      <c r="D35" s="6" t="s">
        <v>1496</v>
      </c>
      <c r="E35" s="86" t="s">
        <v>1468</v>
      </c>
      <c r="F35" s="86" t="s">
        <v>1469</v>
      </c>
      <c r="G35" s="145">
        <v>0.41</v>
      </c>
      <c r="H35" s="86"/>
    </row>
    <row r="36" spans="1:8" x14ac:dyDescent="0.3">
      <c r="A36" s="1"/>
      <c r="B36" s="86" t="s">
        <v>50</v>
      </c>
      <c r="C36" s="6" t="s">
        <v>122</v>
      </c>
      <c r="D36" s="6" t="s">
        <v>1497</v>
      </c>
      <c r="E36" s="86" t="s">
        <v>1468</v>
      </c>
      <c r="F36" s="86" t="s">
        <v>1469</v>
      </c>
      <c r="G36" s="145">
        <v>26.369</v>
      </c>
      <c r="H36" s="86"/>
    </row>
    <row r="37" spans="1:8" x14ac:dyDescent="0.3">
      <c r="A37" s="1"/>
      <c r="B37" s="86" t="s">
        <v>50</v>
      </c>
      <c r="C37" s="6" t="s">
        <v>122</v>
      </c>
      <c r="D37" s="6" t="s">
        <v>1498</v>
      </c>
      <c r="E37" s="86" t="s">
        <v>1468</v>
      </c>
      <c r="F37" s="86" t="s">
        <v>1469</v>
      </c>
      <c r="G37" s="145">
        <v>6.2</v>
      </c>
      <c r="H37" s="86"/>
    </row>
    <row r="38" spans="1:8" x14ac:dyDescent="0.3">
      <c r="A38" s="1"/>
      <c r="B38" s="86" t="s">
        <v>50</v>
      </c>
      <c r="C38" s="6" t="s">
        <v>122</v>
      </c>
      <c r="D38" s="6" t="s">
        <v>1499</v>
      </c>
      <c r="E38" s="86" t="s">
        <v>1468</v>
      </c>
      <c r="F38" s="86" t="s">
        <v>1469</v>
      </c>
      <c r="G38" s="145">
        <v>2.8650000000000002</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1500</v>
      </c>
      <c r="C5" s="1"/>
      <c r="D5" s="1"/>
      <c r="E5" s="1"/>
      <c r="F5" s="1"/>
      <c r="G5" s="1"/>
      <c r="H5" s="1"/>
    </row>
    <row r="6" spans="1:8" ht="27.6" x14ac:dyDescent="0.3">
      <c r="A6" s="1"/>
      <c r="B6" s="3" t="s">
        <v>46</v>
      </c>
      <c r="C6" s="3" t="s">
        <v>3</v>
      </c>
      <c r="D6" s="3" t="s">
        <v>1464</v>
      </c>
      <c r="E6" s="3" t="s">
        <v>7</v>
      </c>
      <c r="F6" s="3" t="s">
        <v>8</v>
      </c>
      <c r="G6" s="3" t="s">
        <v>1465</v>
      </c>
      <c r="H6" s="3" t="s">
        <v>1466</v>
      </c>
    </row>
    <row r="7" spans="1:8" x14ac:dyDescent="0.3">
      <c r="A7" s="1"/>
      <c r="B7" s="86" t="s">
        <v>50</v>
      </c>
      <c r="C7" s="6" t="s">
        <v>58</v>
      </c>
      <c r="D7" s="6" t="s">
        <v>1397</v>
      </c>
      <c r="E7" s="86" t="s">
        <v>1468</v>
      </c>
      <c r="F7" s="86" t="s">
        <v>1469</v>
      </c>
      <c r="G7" s="145">
        <v>0</v>
      </c>
      <c r="H7" s="86"/>
    </row>
    <row r="8" spans="1:8" x14ac:dyDescent="0.3">
      <c r="A8" s="1"/>
      <c r="B8" s="86" t="s">
        <v>50</v>
      </c>
      <c r="C8" s="6" t="s">
        <v>58</v>
      </c>
      <c r="D8" s="6" t="s">
        <v>1396</v>
      </c>
      <c r="E8" s="86" t="s">
        <v>1468</v>
      </c>
      <c r="F8" s="86" t="s">
        <v>1469</v>
      </c>
      <c r="G8" s="145">
        <v>0</v>
      </c>
      <c r="H8" s="86"/>
    </row>
    <row r="9" spans="1:8" x14ac:dyDescent="0.3">
      <c r="A9" s="1"/>
      <c r="B9" s="86" t="s">
        <v>50</v>
      </c>
      <c r="C9" s="6" t="s">
        <v>58</v>
      </c>
      <c r="D9" s="6" t="s">
        <v>1467</v>
      </c>
      <c r="E9" s="86" t="s">
        <v>1468</v>
      </c>
      <c r="F9" s="86" t="s">
        <v>1469</v>
      </c>
      <c r="G9" s="145">
        <v>0</v>
      </c>
      <c r="H9" s="86"/>
    </row>
    <row r="10" spans="1:8" x14ac:dyDescent="0.3">
      <c r="A10" s="1"/>
      <c r="B10" s="86" t="s">
        <v>50</v>
      </c>
      <c r="C10" s="6" t="s">
        <v>58</v>
      </c>
      <c r="D10" s="6" t="s">
        <v>1470</v>
      </c>
      <c r="E10" s="86" t="s">
        <v>1468</v>
      </c>
      <c r="F10" s="86" t="s">
        <v>1469</v>
      </c>
      <c r="G10" s="145">
        <v>0</v>
      </c>
      <c r="H10" s="86"/>
    </row>
    <row r="11" spans="1:8" x14ac:dyDescent="0.3">
      <c r="A11" s="1"/>
      <c r="B11" s="86" t="s">
        <v>50</v>
      </c>
      <c r="C11" s="6" t="s">
        <v>58</v>
      </c>
      <c r="D11" s="6" t="s">
        <v>1471</v>
      </c>
      <c r="E11" s="86" t="s">
        <v>1468</v>
      </c>
      <c r="F11" s="86" t="s">
        <v>1469</v>
      </c>
      <c r="G11" s="145">
        <v>0.6</v>
      </c>
      <c r="H11" s="86"/>
    </row>
    <row r="12" spans="1:8" x14ac:dyDescent="0.3">
      <c r="A12" s="1"/>
      <c r="B12" s="86" t="s">
        <v>50</v>
      </c>
      <c r="C12" s="6" t="s">
        <v>58</v>
      </c>
      <c r="D12" s="6" t="s">
        <v>1472</v>
      </c>
      <c r="E12" s="86" t="s">
        <v>1468</v>
      </c>
      <c r="F12" s="86" t="s">
        <v>1469</v>
      </c>
      <c r="G12" s="145">
        <v>0</v>
      </c>
      <c r="H12" s="86"/>
    </row>
    <row r="13" spans="1:8" x14ac:dyDescent="0.3">
      <c r="A13" s="1"/>
      <c r="B13" s="86" t="s">
        <v>50</v>
      </c>
      <c r="C13" s="6" t="s">
        <v>58</v>
      </c>
      <c r="D13" s="6" t="s">
        <v>1473</v>
      </c>
      <c r="E13" s="86" t="s">
        <v>1468</v>
      </c>
      <c r="F13" s="86" t="s">
        <v>1469</v>
      </c>
      <c r="G13" s="145">
        <v>0</v>
      </c>
      <c r="H13" s="86"/>
    </row>
    <row r="14" spans="1:8" x14ac:dyDescent="0.3">
      <c r="A14" s="1"/>
      <c r="B14" s="86" t="s">
        <v>50</v>
      </c>
      <c r="C14" s="6" t="s">
        <v>58</v>
      </c>
      <c r="D14" s="6" t="s">
        <v>1474</v>
      </c>
      <c r="E14" s="86" t="s">
        <v>1468</v>
      </c>
      <c r="F14" s="86" t="s">
        <v>1469</v>
      </c>
      <c r="G14" s="145">
        <v>0</v>
      </c>
      <c r="H14" s="86"/>
    </row>
    <row r="15" spans="1:8" x14ac:dyDescent="0.3">
      <c r="A15" s="1"/>
      <c r="B15" s="86" t="s">
        <v>50</v>
      </c>
      <c r="C15" s="6" t="s">
        <v>58</v>
      </c>
      <c r="D15" s="6" t="s">
        <v>1475</v>
      </c>
      <c r="E15" s="86" t="s">
        <v>1468</v>
      </c>
      <c r="F15" s="86" t="s">
        <v>1469</v>
      </c>
      <c r="G15" s="145">
        <v>0</v>
      </c>
      <c r="H15" s="86"/>
    </row>
    <row r="16" spans="1:8" x14ac:dyDescent="0.3">
      <c r="A16" s="1"/>
      <c r="B16" s="86" t="s">
        <v>50</v>
      </c>
      <c r="C16" s="6" t="s">
        <v>551</v>
      </c>
      <c r="D16" s="6" t="s">
        <v>1452</v>
      </c>
      <c r="E16" s="86" t="s">
        <v>1468</v>
      </c>
      <c r="F16" s="86" t="s">
        <v>1469</v>
      </c>
      <c r="G16" s="145">
        <v>0</v>
      </c>
      <c r="H16" s="86"/>
    </row>
    <row r="17" spans="1:8" x14ac:dyDescent="0.3">
      <c r="A17" s="1"/>
      <c r="B17" s="86" t="s">
        <v>50</v>
      </c>
      <c r="C17" s="6" t="s">
        <v>551</v>
      </c>
      <c r="D17" s="6" t="s">
        <v>1501</v>
      </c>
      <c r="E17" s="86" t="s">
        <v>1468</v>
      </c>
      <c r="F17" s="86" t="s">
        <v>1469</v>
      </c>
      <c r="G17" s="145">
        <v>0.04</v>
      </c>
      <c r="H17" s="86"/>
    </row>
    <row r="18" spans="1:8" x14ac:dyDescent="0.3">
      <c r="A18" s="1"/>
      <c r="B18" s="86" t="s">
        <v>50</v>
      </c>
      <c r="C18" s="6" t="s">
        <v>549</v>
      </c>
      <c r="D18" s="6" t="s">
        <v>1439</v>
      </c>
      <c r="E18" s="86" t="s">
        <v>1468</v>
      </c>
      <c r="F18" s="86" t="s">
        <v>1469</v>
      </c>
      <c r="G18" s="145">
        <v>5.3310000000000004</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1502</v>
      </c>
      <c r="C5" s="1"/>
      <c r="D5" s="1"/>
      <c r="E5" s="1"/>
      <c r="F5" s="1"/>
      <c r="G5" s="1"/>
      <c r="H5" s="1"/>
      <c r="I5" s="1"/>
      <c r="J5" s="1"/>
    </row>
    <row r="6" spans="1:10" ht="27" customHeight="1" x14ac:dyDescent="0.3">
      <c r="A6" s="1"/>
      <c r="B6" s="7" t="s">
        <v>46</v>
      </c>
      <c r="C6" s="7" t="s">
        <v>3</v>
      </c>
      <c r="D6" s="7" t="s">
        <v>70</v>
      </c>
      <c r="E6" s="7" t="s">
        <v>1503</v>
      </c>
      <c r="F6" s="7" t="s">
        <v>7</v>
      </c>
      <c r="G6" s="7" t="s">
        <v>1504</v>
      </c>
      <c r="H6" s="7" t="s">
        <v>1505</v>
      </c>
      <c r="I6" s="7" t="s">
        <v>1506</v>
      </c>
      <c r="J6" s="7" t="s">
        <v>1507</v>
      </c>
    </row>
    <row r="7" spans="1:10" x14ac:dyDescent="0.3">
      <c r="A7" s="1"/>
      <c r="B7" s="146" t="s">
        <v>50</v>
      </c>
      <c r="C7" s="4" t="s">
        <v>58</v>
      </c>
      <c r="D7" s="4" t="s">
        <v>1053</v>
      </c>
      <c r="E7" s="4" t="s">
        <v>1508</v>
      </c>
      <c r="F7" s="147">
        <v>610.91</v>
      </c>
      <c r="G7" s="147">
        <v>610.91399999999999</v>
      </c>
      <c r="H7" s="147">
        <v>0</v>
      </c>
      <c r="I7" s="4" t="s">
        <v>1509</v>
      </c>
      <c r="J7" s="5" t="s">
        <v>1510</v>
      </c>
    </row>
    <row r="8" spans="1:10" x14ac:dyDescent="0.3">
      <c r="A8" s="1"/>
      <c r="B8" s="146" t="s">
        <v>50</v>
      </c>
      <c r="C8" s="4" t="s">
        <v>58</v>
      </c>
      <c r="D8" s="4" t="s">
        <v>1053</v>
      </c>
      <c r="E8" s="4" t="s">
        <v>1511</v>
      </c>
      <c r="F8" s="147">
        <v>355.83</v>
      </c>
      <c r="G8" s="147">
        <v>355.82799999999997</v>
      </c>
      <c r="H8" s="147">
        <v>0</v>
      </c>
      <c r="I8" s="4" t="s">
        <v>1509</v>
      </c>
      <c r="J8" s="5" t="s">
        <v>1510</v>
      </c>
    </row>
    <row r="9" spans="1:10" x14ac:dyDescent="0.3">
      <c r="A9" s="1"/>
      <c r="B9" s="146" t="s">
        <v>50</v>
      </c>
      <c r="C9" s="4" t="s">
        <v>58</v>
      </c>
      <c r="D9" s="4" t="s">
        <v>1055</v>
      </c>
      <c r="E9" s="4" t="s">
        <v>1508</v>
      </c>
      <c r="F9" s="147">
        <v>355.82</v>
      </c>
      <c r="G9" s="147">
        <v>355.82400000000001</v>
      </c>
      <c r="H9" s="147">
        <v>0</v>
      </c>
      <c r="I9" s="4" t="s">
        <v>1509</v>
      </c>
      <c r="J9" s="5" t="s">
        <v>1510</v>
      </c>
    </row>
    <row r="10" spans="1:10" x14ac:dyDescent="0.3">
      <c r="A10" s="1"/>
      <c r="B10" s="146" t="s">
        <v>50</v>
      </c>
      <c r="C10" s="4" t="s">
        <v>58</v>
      </c>
      <c r="D10" s="4" t="s">
        <v>1055</v>
      </c>
      <c r="E10" s="4" t="s">
        <v>1511</v>
      </c>
      <c r="F10" s="147">
        <v>33.81</v>
      </c>
      <c r="G10" s="147">
        <v>33.811</v>
      </c>
      <c r="H10" s="147">
        <v>0</v>
      </c>
      <c r="I10" s="4" t="s">
        <v>1509</v>
      </c>
      <c r="J10" s="5" t="s">
        <v>1510</v>
      </c>
    </row>
    <row r="11" spans="1:10" x14ac:dyDescent="0.3">
      <c r="A11" s="1"/>
      <c r="B11" s="146" t="s">
        <v>50</v>
      </c>
      <c r="C11" s="4" t="s">
        <v>549</v>
      </c>
      <c r="D11" s="4" t="s">
        <v>1058</v>
      </c>
      <c r="E11" s="4" t="s">
        <v>1508</v>
      </c>
      <c r="F11" s="147">
        <v>492.81</v>
      </c>
      <c r="G11" s="147">
        <v>492.81</v>
      </c>
      <c r="H11" s="147">
        <v>0</v>
      </c>
      <c r="I11" s="4" t="s">
        <v>1509</v>
      </c>
      <c r="J11" s="5" t="s">
        <v>918</v>
      </c>
    </row>
    <row r="12" spans="1:10" x14ac:dyDescent="0.3">
      <c r="A12" s="1"/>
      <c r="B12" s="146" t="s">
        <v>50</v>
      </c>
      <c r="C12" s="4" t="s">
        <v>67</v>
      </c>
      <c r="D12" s="4" t="s">
        <v>1061</v>
      </c>
      <c r="E12" s="4" t="s">
        <v>1508</v>
      </c>
      <c r="F12" s="147">
        <v>148.66999999999999</v>
      </c>
      <c r="G12" s="147">
        <v>148.66999999999999</v>
      </c>
      <c r="H12" s="147">
        <v>0</v>
      </c>
      <c r="I12" s="4" t="s">
        <v>1509</v>
      </c>
      <c r="J12" s="5" t="s">
        <v>918</v>
      </c>
    </row>
    <row r="13" spans="1:10" x14ac:dyDescent="0.3">
      <c r="A13" s="1"/>
      <c r="B13" s="146" t="s">
        <v>50</v>
      </c>
      <c r="C13" s="4" t="s">
        <v>67</v>
      </c>
      <c r="D13" s="4" t="s">
        <v>1064</v>
      </c>
      <c r="E13" s="4" t="s">
        <v>1508</v>
      </c>
      <c r="F13" s="147">
        <v>9870</v>
      </c>
      <c r="G13" s="147">
        <v>9870</v>
      </c>
      <c r="H13" s="147">
        <v>0</v>
      </c>
      <c r="I13" s="4" t="s">
        <v>1509</v>
      </c>
      <c r="J13" s="5" t="s">
        <v>918</v>
      </c>
    </row>
    <row r="14" spans="1:10" x14ac:dyDescent="0.3">
      <c r="A14" s="1"/>
      <c r="B14" s="146" t="s">
        <v>50</v>
      </c>
      <c r="C14" s="4" t="s">
        <v>75</v>
      </c>
      <c r="D14" s="4" t="s">
        <v>1512</v>
      </c>
      <c r="E14" s="4" t="s">
        <v>1513</v>
      </c>
      <c r="F14" s="147">
        <v>0</v>
      </c>
      <c r="G14" s="147">
        <v>0</v>
      </c>
      <c r="H14" s="147">
        <v>0</v>
      </c>
      <c r="I14" s="4" t="s">
        <v>1514</v>
      </c>
      <c r="J14" s="5" t="s">
        <v>918</v>
      </c>
    </row>
    <row r="15" spans="1:10" x14ac:dyDescent="0.3">
      <c r="A15" s="1"/>
      <c r="B15" s="146" t="s">
        <v>50</v>
      </c>
      <c r="C15" s="4" t="s">
        <v>75</v>
      </c>
      <c r="D15" s="4" t="s">
        <v>1512</v>
      </c>
      <c r="E15" s="4" t="s">
        <v>1508</v>
      </c>
      <c r="F15" s="147">
        <v>0</v>
      </c>
      <c r="G15" s="147">
        <v>0</v>
      </c>
      <c r="H15" s="147">
        <v>0</v>
      </c>
      <c r="I15" s="4" t="s">
        <v>1509</v>
      </c>
      <c r="J15" s="5" t="s">
        <v>918</v>
      </c>
    </row>
    <row r="16" spans="1:10" x14ac:dyDescent="0.3">
      <c r="A16" s="1"/>
      <c r="B16" s="146" t="s">
        <v>50</v>
      </c>
      <c r="C16" s="4" t="s">
        <v>75</v>
      </c>
      <c r="D16" s="4" t="s">
        <v>1081</v>
      </c>
      <c r="E16" s="4" t="s">
        <v>1508</v>
      </c>
      <c r="F16" s="147">
        <v>59902.83</v>
      </c>
      <c r="G16" s="147">
        <v>59902.83</v>
      </c>
      <c r="H16" s="147">
        <v>0</v>
      </c>
      <c r="I16" s="4" t="s">
        <v>1509</v>
      </c>
      <c r="J16" s="5" t="s">
        <v>918</v>
      </c>
    </row>
    <row r="17" spans="1:10" x14ac:dyDescent="0.3">
      <c r="A17" s="1"/>
      <c r="B17" s="146" t="s">
        <v>50</v>
      </c>
      <c r="C17" s="4" t="s">
        <v>75</v>
      </c>
      <c r="D17" s="4" t="s">
        <v>1084</v>
      </c>
      <c r="E17" s="4" t="s">
        <v>1508</v>
      </c>
      <c r="F17" s="147">
        <v>31407.49</v>
      </c>
      <c r="G17" s="147">
        <v>31407.49</v>
      </c>
      <c r="H17" s="147">
        <v>0</v>
      </c>
      <c r="I17" s="4" t="s">
        <v>1509</v>
      </c>
      <c r="J17" s="5" t="s">
        <v>918</v>
      </c>
    </row>
    <row r="18" spans="1:10" x14ac:dyDescent="0.3">
      <c r="A18" s="1"/>
      <c r="B18" s="146" t="s">
        <v>50</v>
      </c>
      <c r="C18" s="4" t="s">
        <v>87</v>
      </c>
      <c r="D18" s="4" t="s">
        <v>88</v>
      </c>
      <c r="E18" s="4" t="s">
        <v>1508</v>
      </c>
      <c r="F18" s="147">
        <v>490.04</v>
      </c>
      <c r="G18" s="147">
        <v>490.04</v>
      </c>
      <c r="H18" s="147">
        <v>0</v>
      </c>
      <c r="I18" s="4" t="s">
        <v>1509</v>
      </c>
      <c r="J18" s="5" t="s">
        <v>918</v>
      </c>
    </row>
    <row r="19" spans="1:10" x14ac:dyDescent="0.3">
      <c r="A19" s="1"/>
      <c r="B19" s="146" t="s">
        <v>50</v>
      </c>
      <c r="C19" s="4" t="s">
        <v>560</v>
      </c>
      <c r="D19" s="4" t="s">
        <v>1096</v>
      </c>
      <c r="E19" s="4" t="s">
        <v>1508</v>
      </c>
      <c r="F19" s="147">
        <v>511.54</v>
      </c>
      <c r="G19" s="147">
        <v>511.54</v>
      </c>
      <c r="H19" s="147">
        <v>0</v>
      </c>
      <c r="I19" s="4" t="s">
        <v>1509</v>
      </c>
      <c r="J19" s="5" t="s">
        <v>918</v>
      </c>
    </row>
    <row r="20" spans="1:10" x14ac:dyDescent="0.3">
      <c r="A20" s="1"/>
      <c r="B20" s="146" t="s">
        <v>50</v>
      </c>
      <c r="C20" s="4" t="s">
        <v>560</v>
      </c>
      <c r="D20" s="4" t="s">
        <v>1097</v>
      </c>
      <c r="E20" s="4" t="s">
        <v>1508</v>
      </c>
      <c r="F20" s="147">
        <v>595.59</v>
      </c>
      <c r="G20" s="147">
        <v>595.59</v>
      </c>
      <c r="H20" s="147">
        <v>0</v>
      </c>
      <c r="I20" s="4" t="s">
        <v>1509</v>
      </c>
      <c r="J20" s="5" t="s">
        <v>918</v>
      </c>
    </row>
    <row r="21" spans="1:10" x14ac:dyDescent="0.3">
      <c r="A21" s="1"/>
      <c r="B21" s="146" t="s">
        <v>50</v>
      </c>
      <c r="C21" s="4" t="s">
        <v>345</v>
      </c>
      <c r="D21" s="4" t="s">
        <v>1101</v>
      </c>
      <c r="E21" s="4" t="s">
        <v>1508</v>
      </c>
      <c r="F21" s="147">
        <v>798.32</v>
      </c>
      <c r="G21" s="147">
        <v>798.09</v>
      </c>
      <c r="H21" s="147">
        <v>0</v>
      </c>
      <c r="I21" s="4" t="s">
        <v>1509</v>
      </c>
      <c r="J21" s="5" t="s">
        <v>1515</v>
      </c>
    </row>
    <row r="22" spans="1:10" x14ac:dyDescent="0.3">
      <c r="A22" s="1"/>
      <c r="B22" s="146" t="s">
        <v>50</v>
      </c>
      <c r="C22" s="4" t="s">
        <v>107</v>
      </c>
      <c r="D22" s="4" t="s">
        <v>1108</v>
      </c>
      <c r="E22" s="4" t="s">
        <v>1508</v>
      </c>
      <c r="F22" s="147">
        <v>2179.54</v>
      </c>
      <c r="G22" s="147">
        <v>2179.54</v>
      </c>
      <c r="H22" s="147">
        <v>0</v>
      </c>
      <c r="I22" s="4" t="s">
        <v>1509</v>
      </c>
      <c r="J22" s="5" t="s">
        <v>918</v>
      </c>
    </row>
    <row r="23" spans="1:10" x14ac:dyDescent="0.3">
      <c r="A23" s="1"/>
      <c r="B23" s="146" t="s">
        <v>50</v>
      </c>
      <c r="C23" s="4" t="s">
        <v>107</v>
      </c>
      <c r="D23" s="4" t="s">
        <v>112</v>
      </c>
      <c r="E23" s="4" t="s">
        <v>1508</v>
      </c>
      <c r="F23" s="147">
        <v>2499.61</v>
      </c>
      <c r="G23" s="147">
        <v>2499.61</v>
      </c>
      <c r="H23" s="147">
        <v>0</v>
      </c>
      <c r="I23" s="4" t="s">
        <v>1509</v>
      </c>
      <c r="J23" s="5" t="s">
        <v>918</v>
      </c>
    </row>
    <row r="24" spans="1:10" x14ac:dyDescent="0.3">
      <c r="A24" s="1"/>
      <c r="B24" s="146" t="s">
        <v>50</v>
      </c>
      <c r="C24" s="4" t="s">
        <v>552</v>
      </c>
      <c r="D24" s="4" t="s">
        <v>1121</v>
      </c>
      <c r="E24" s="4" t="s">
        <v>1508</v>
      </c>
      <c r="F24" s="147">
        <v>6409.17</v>
      </c>
      <c r="G24" s="147">
        <v>6409.17</v>
      </c>
      <c r="H24" s="147">
        <v>0</v>
      </c>
      <c r="I24" s="4" t="s">
        <v>1509</v>
      </c>
      <c r="J24" s="5" t="s">
        <v>1516</v>
      </c>
    </row>
    <row r="25" spans="1:10" x14ac:dyDescent="0.3">
      <c r="A25" s="1"/>
      <c r="B25" s="146" t="s">
        <v>50</v>
      </c>
      <c r="C25" s="4" t="s">
        <v>119</v>
      </c>
      <c r="D25" s="4" t="s">
        <v>120</v>
      </c>
      <c r="E25" s="4" t="s">
        <v>1508</v>
      </c>
      <c r="F25" s="147">
        <v>57581.84</v>
      </c>
      <c r="G25" s="147">
        <v>57581.84</v>
      </c>
      <c r="H25" s="147">
        <v>0</v>
      </c>
      <c r="I25" s="4" t="s">
        <v>1509</v>
      </c>
      <c r="J25" s="5" t="s">
        <v>918</v>
      </c>
    </row>
    <row r="26" spans="1:10" x14ac:dyDescent="0.3">
      <c r="A26" s="1"/>
      <c r="B26" s="146" t="s">
        <v>50</v>
      </c>
      <c r="C26" s="4" t="s">
        <v>550</v>
      </c>
      <c r="D26" s="4" t="s">
        <v>1126</v>
      </c>
      <c r="E26" s="4" t="s">
        <v>1508</v>
      </c>
      <c r="F26" s="147">
        <v>15.35</v>
      </c>
      <c r="G26" s="147">
        <v>15.35</v>
      </c>
      <c r="H26" s="147">
        <v>0</v>
      </c>
      <c r="I26" s="4" t="s">
        <v>1509</v>
      </c>
      <c r="J26" s="5" t="s">
        <v>918</v>
      </c>
    </row>
    <row r="27" spans="1:10" x14ac:dyDescent="0.3">
      <c r="A27" s="1"/>
      <c r="B27" s="146" t="s">
        <v>50</v>
      </c>
      <c r="C27" s="4" t="s">
        <v>550</v>
      </c>
      <c r="D27" s="4" t="s">
        <v>1126</v>
      </c>
      <c r="E27" s="4" t="s">
        <v>1511</v>
      </c>
      <c r="F27" s="147">
        <v>550.34</v>
      </c>
      <c r="G27" s="147">
        <v>550.34</v>
      </c>
      <c r="H27" s="147">
        <v>0</v>
      </c>
      <c r="I27" s="4" t="s">
        <v>1509</v>
      </c>
      <c r="J27" s="5" t="s">
        <v>918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1517</v>
      </c>
      <c r="C5" s="1"/>
      <c r="D5" s="1"/>
      <c r="E5" s="1"/>
      <c r="F5" s="1"/>
      <c r="G5" s="1"/>
    </row>
    <row r="6" spans="1:7" ht="27" customHeight="1" x14ac:dyDescent="0.3">
      <c r="A6" s="1"/>
      <c r="B6" s="194" t="s">
        <v>1518</v>
      </c>
      <c r="C6" s="194"/>
      <c r="D6" s="194"/>
      <c r="E6" s="194"/>
      <c r="F6" s="194"/>
      <c r="G6" s="194"/>
    </row>
    <row r="7" spans="1:7" ht="27" customHeight="1" x14ac:dyDescent="0.3">
      <c r="A7" s="1"/>
      <c r="B7" s="3" t="s">
        <v>3</v>
      </c>
      <c r="C7" s="3" t="s">
        <v>70</v>
      </c>
      <c r="D7" s="3" t="s">
        <v>1519</v>
      </c>
      <c r="E7" s="3" t="s">
        <v>1503</v>
      </c>
      <c r="F7" s="3" t="s">
        <v>1042</v>
      </c>
      <c r="G7" s="3" t="s">
        <v>1520</v>
      </c>
    </row>
    <row r="8" spans="1:7" x14ac:dyDescent="0.3">
      <c r="A8" s="1"/>
      <c r="B8" s="86" t="s">
        <v>592</v>
      </c>
      <c r="C8" s="86" t="s">
        <v>988</v>
      </c>
      <c r="D8" s="86" t="s">
        <v>1521</v>
      </c>
      <c r="E8" s="86" t="s">
        <v>1522</v>
      </c>
      <c r="F8" s="86" t="s">
        <v>1514</v>
      </c>
      <c r="G8" s="148">
        <v>1100</v>
      </c>
    </row>
    <row r="9" spans="1:7" x14ac:dyDescent="0.3">
      <c r="A9" s="1"/>
      <c r="B9" s="86" t="s">
        <v>593</v>
      </c>
      <c r="C9" s="86" t="s">
        <v>1046</v>
      </c>
      <c r="D9" s="86" t="s">
        <v>1046</v>
      </c>
      <c r="E9" s="86" t="s">
        <v>1522</v>
      </c>
      <c r="F9" s="86" t="s">
        <v>1514</v>
      </c>
      <c r="G9" s="148">
        <v>837.9</v>
      </c>
    </row>
    <row r="10" spans="1:7" x14ac:dyDescent="0.3">
      <c r="A10" s="1"/>
      <c r="B10" s="86" t="s">
        <v>594</v>
      </c>
      <c r="C10" s="86" t="s">
        <v>1048</v>
      </c>
      <c r="D10" s="86" t="s">
        <v>213</v>
      </c>
      <c r="E10" s="86" t="s">
        <v>1522</v>
      </c>
      <c r="F10" s="86" t="s">
        <v>1514</v>
      </c>
      <c r="G10" s="148">
        <v>599.16999999999996</v>
      </c>
    </row>
    <row r="11" spans="1:7" x14ac:dyDescent="0.3">
      <c r="A11" s="1"/>
      <c r="B11" s="86" t="s">
        <v>204</v>
      </c>
      <c r="C11" s="86" t="s">
        <v>993</v>
      </c>
      <c r="D11" s="86" t="s">
        <v>1523</v>
      </c>
      <c r="E11" s="86" t="s">
        <v>1522</v>
      </c>
      <c r="F11" s="86" t="s">
        <v>1514</v>
      </c>
      <c r="G11" s="148">
        <v>831.28976</v>
      </c>
    </row>
    <row r="12" spans="1:7" x14ac:dyDescent="0.3">
      <c r="A12" s="1"/>
      <c r="B12" s="86" t="s">
        <v>204</v>
      </c>
      <c r="C12" s="86" t="s">
        <v>993</v>
      </c>
      <c r="D12" s="86" t="s">
        <v>1524</v>
      </c>
      <c r="E12" s="86" t="s">
        <v>1522</v>
      </c>
      <c r="F12" s="86" t="s">
        <v>1514</v>
      </c>
      <c r="G12" s="148">
        <v>18.006399999999999</v>
      </c>
    </row>
    <row r="13" spans="1:7" x14ac:dyDescent="0.3">
      <c r="A13" s="1"/>
      <c r="B13" s="86" t="s">
        <v>58</v>
      </c>
      <c r="C13" s="86" t="s">
        <v>1053</v>
      </c>
      <c r="D13" s="86" t="s">
        <v>1525</v>
      </c>
      <c r="E13" s="86" t="s">
        <v>1508</v>
      </c>
      <c r="F13" s="86" t="s">
        <v>1509</v>
      </c>
      <c r="G13" s="148">
        <v>0</v>
      </c>
    </row>
    <row r="14" spans="1:7" x14ac:dyDescent="0.3">
      <c r="A14" s="1"/>
      <c r="B14" s="86" t="s">
        <v>58</v>
      </c>
      <c r="C14" s="86" t="s">
        <v>1053</v>
      </c>
      <c r="D14" s="86" t="s">
        <v>1525</v>
      </c>
      <c r="E14" s="86" t="s">
        <v>1511</v>
      </c>
      <c r="F14" s="86" t="s">
        <v>1509</v>
      </c>
      <c r="G14" s="148">
        <v>0</v>
      </c>
    </row>
    <row r="15" spans="1:7" x14ac:dyDescent="0.3">
      <c r="A15" s="1"/>
      <c r="B15" s="86" t="s">
        <v>58</v>
      </c>
      <c r="C15" s="86" t="s">
        <v>1053</v>
      </c>
      <c r="D15" s="86" t="s">
        <v>1526</v>
      </c>
      <c r="E15" s="86" t="s">
        <v>1508</v>
      </c>
      <c r="F15" s="86" t="s">
        <v>1509</v>
      </c>
      <c r="G15" s="148">
        <v>0</v>
      </c>
    </row>
    <row r="16" spans="1:7" x14ac:dyDescent="0.3">
      <c r="A16" s="1"/>
      <c r="B16" s="86" t="s">
        <v>58</v>
      </c>
      <c r="C16" s="86" t="s">
        <v>1053</v>
      </c>
      <c r="D16" s="86" t="s">
        <v>1526</v>
      </c>
      <c r="E16" s="86" t="s">
        <v>1511</v>
      </c>
      <c r="F16" s="86" t="s">
        <v>1509</v>
      </c>
      <c r="G16" s="148">
        <v>0</v>
      </c>
    </row>
    <row r="17" spans="1:7" x14ac:dyDescent="0.3">
      <c r="A17" s="1"/>
      <c r="B17" s="86" t="s">
        <v>58</v>
      </c>
      <c r="C17" s="86" t="s">
        <v>1053</v>
      </c>
      <c r="D17" s="86" t="s">
        <v>1527</v>
      </c>
      <c r="E17" s="86" t="s">
        <v>1508</v>
      </c>
      <c r="F17" s="86" t="s">
        <v>1509</v>
      </c>
      <c r="G17" s="148">
        <v>0</v>
      </c>
    </row>
    <row r="18" spans="1:7" x14ac:dyDescent="0.3">
      <c r="A18" s="1"/>
      <c r="B18" s="86" t="s">
        <v>58</v>
      </c>
      <c r="C18" s="86" t="s">
        <v>1055</v>
      </c>
      <c r="D18" s="86" t="s">
        <v>1528</v>
      </c>
      <c r="E18" s="86" t="s">
        <v>1508</v>
      </c>
      <c r="F18" s="86" t="s">
        <v>1509</v>
      </c>
      <c r="G18" s="148">
        <v>0</v>
      </c>
    </row>
    <row r="19" spans="1:7" x14ac:dyDescent="0.3">
      <c r="A19" s="1"/>
      <c r="B19" s="86" t="s">
        <v>58</v>
      </c>
      <c r="C19" s="86" t="s">
        <v>1055</v>
      </c>
      <c r="D19" s="86" t="s">
        <v>1528</v>
      </c>
      <c r="E19" s="86" t="s">
        <v>1511</v>
      </c>
      <c r="F19" s="86" t="s">
        <v>1509</v>
      </c>
      <c r="G19" s="148">
        <v>0</v>
      </c>
    </row>
    <row r="20" spans="1:7" x14ac:dyDescent="0.3">
      <c r="A20" s="1"/>
      <c r="B20" s="86" t="s">
        <v>58</v>
      </c>
      <c r="C20" s="86" t="s">
        <v>1055</v>
      </c>
      <c r="D20" s="86" t="s">
        <v>1529</v>
      </c>
      <c r="E20" s="86" t="s">
        <v>1508</v>
      </c>
      <c r="F20" s="86" t="s">
        <v>1509</v>
      </c>
      <c r="G20" s="148">
        <v>0</v>
      </c>
    </row>
    <row r="21" spans="1:7" x14ac:dyDescent="0.3">
      <c r="A21" s="1"/>
      <c r="B21" s="86" t="s">
        <v>58</v>
      </c>
      <c r="C21" s="86" t="s">
        <v>1055</v>
      </c>
      <c r="D21" s="86" t="s">
        <v>1529</v>
      </c>
      <c r="E21" s="86" t="s">
        <v>1511</v>
      </c>
      <c r="F21" s="86" t="s">
        <v>1509</v>
      </c>
      <c r="G21" s="148">
        <v>0</v>
      </c>
    </row>
    <row r="22" spans="1:7" x14ac:dyDescent="0.3">
      <c r="A22" s="1"/>
      <c r="B22" s="86" t="s">
        <v>58</v>
      </c>
      <c r="C22" s="86" t="s">
        <v>1055</v>
      </c>
      <c r="D22" s="86" t="s">
        <v>1530</v>
      </c>
      <c r="E22" s="86" t="s">
        <v>1508</v>
      </c>
      <c r="F22" s="86" t="s">
        <v>1509</v>
      </c>
      <c r="G22" s="148">
        <v>0</v>
      </c>
    </row>
    <row r="23" spans="1:7" x14ac:dyDescent="0.3">
      <c r="A23" s="1"/>
      <c r="B23" s="86" t="s">
        <v>58</v>
      </c>
      <c r="C23" s="86" t="s">
        <v>1055</v>
      </c>
      <c r="D23" s="86" t="s">
        <v>1530</v>
      </c>
      <c r="E23" s="86" t="s">
        <v>1511</v>
      </c>
      <c r="F23" s="86" t="s">
        <v>1509</v>
      </c>
      <c r="G23" s="148">
        <v>0</v>
      </c>
    </row>
    <row r="24" spans="1:7" x14ac:dyDescent="0.3">
      <c r="A24" s="1"/>
      <c r="B24" s="86" t="s">
        <v>253</v>
      </c>
      <c r="C24" s="86" t="s">
        <v>1056</v>
      </c>
      <c r="D24" s="86" t="s">
        <v>1531</v>
      </c>
      <c r="E24" s="86" t="s">
        <v>1532</v>
      </c>
      <c r="F24" s="86" t="s">
        <v>1509</v>
      </c>
      <c r="G24" s="148">
        <v>0</v>
      </c>
    </row>
    <row r="25" spans="1:7" x14ac:dyDescent="0.3">
      <c r="A25" s="1"/>
      <c r="B25" s="86" t="s">
        <v>253</v>
      </c>
      <c r="C25" s="86" t="s">
        <v>1056</v>
      </c>
      <c r="D25" s="86" t="s">
        <v>1533</v>
      </c>
      <c r="E25" s="86" t="s">
        <v>1532</v>
      </c>
      <c r="F25" s="86" t="s">
        <v>1509</v>
      </c>
      <c r="G25" s="148">
        <v>0</v>
      </c>
    </row>
    <row r="26" spans="1:7" x14ac:dyDescent="0.3">
      <c r="A26" s="1"/>
      <c r="B26" s="86" t="s">
        <v>253</v>
      </c>
      <c r="C26" s="86" t="s">
        <v>1056</v>
      </c>
      <c r="D26" s="86" t="s">
        <v>1534</v>
      </c>
      <c r="E26" s="86" t="s">
        <v>1532</v>
      </c>
      <c r="F26" s="86" t="s">
        <v>1509</v>
      </c>
      <c r="G26" s="148">
        <v>0</v>
      </c>
    </row>
    <row r="27" spans="1:7" x14ac:dyDescent="0.3">
      <c r="A27" s="1"/>
      <c r="B27" s="86" t="s">
        <v>253</v>
      </c>
      <c r="C27" s="86" t="s">
        <v>1056</v>
      </c>
      <c r="D27" s="86" t="s">
        <v>1535</v>
      </c>
      <c r="E27" s="86" t="s">
        <v>1532</v>
      </c>
      <c r="F27" s="86" t="s">
        <v>1509</v>
      </c>
      <c r="G27" s="148">
        <v>0</v>
      </c>
    </row>
    <row r="28" spans="1:7" x14ac:dyDescent="0.3">
      <c r="A28" s="1"/>
      <c r="B28" s="86" t="s">
        <v>549</v>
      </c>
      <c r="C28" s="86" t="s">
        <v>1058</v>
      </c>
      <c r="D28" s="86" t="s">
        <v>1059</v>
      </c>
      <c r="E28" s="86" t="s">
        <v>1508</v>
      </c>
      <c r="F28" s="86" t="s">
        <v>1509</v>
      </c>
      <c r="G28" s="148">
        <v>0</v>
      </c>
    </row>
    <row r="29" spans="1:7" x14ac:dyDescent="0.3">
      <c r="A29" s="1"/>
      <c r="B29" s="86" t="s">
        <v>549</v>
      </c>
      <c r="C29" s="86" t="s">
        <v>1058</v>
      </c>
      <c r="D29" s="86" t="s">
        <v>1060</v>
      </c>
      <c r="E29" s="86" t="s">
        <v>1508</v>
      </c>
      <c r="F29" s="86" t="s">
        <v>1509</v>
      </c>
      <c r="G29" s="148">
        <v>0</v>
      </c>
    </row>
    <row r="30" spans="1:7" x14ac:dyDescent="0.3">
      <c r="A30" s="1"/>
      <c r="B30" s="86" t="s">
        <v>67</v>
      </c>
      <c r="C30" s="86" t="s">
        <v>1061</v>
      </c>
      <c r="D30" s="86" t="s">
        <v>1062</v>
      </c>
      <c r="E30" s="86" t="s">
        <v>1508</v>
      </c>
      <c r="F30" s="86" t="s">
        <v>1509</v>
      </c>
      <c r="G30" s="148">
        <v>0</v>
      </c>
    </row>
    <row r="31" spans="1:7" x14ac:dyDescent="0.3">
      <c r="A31" s="1"/>
      <c r="B31" s="86" t="s">
        <v>67</v>
      </c>
      <c r="C31" s="86" t="s">
        <v>1061</v>
      </c>
      <c r="D31" s="86" t="s">
        <v>1062</v>
      </c>
      <c r="E31" s="86" t="s">
        <v>1532</v>
      </c>
      <c r="F31" s="86" t="s">
        <v>1509</v>
      </c>
      <c r="G31" s="148">
        <v>216429.649</v>
      </c>
    </row>
    <row r="32" spans="1:7" x14ac:dyDescent="0.3">
      <c r="A32" s="1"/>
      <c r="B32" s="86" t="s">
        <v>67</v>
      </c>
      <c r="C32" s="86" t="s">
        <v>1063</v>
      </c>
      <c r="D32" s="86" t="s">
        <v>1536</v>
      </c>
      <c r="E32" s="86" t="s">
        <v>1532</v>
      </c>
      <c r="F32" s="86" t="s">
        <v>1509</v>
      </c>
      <c r="G32" s="148">
        <v>0</v>
      </c>
    </row>
    <row r="33" spans="1:7" x14ac:dyDescent="0.3">
      <c r="A33" s="1"/>
      <c r="B33" s="86" t="s">
        <v>67</v>
      </c>
      <c r="C33" s="86" t="s">
        <v>1064</v>
      </c>
      <c r="D33" s="86" t="s">
        <v>1537</v>
      </c>
      <c r="E33" s="86" t="s">
        <v>1508</v>
      </c>
      <c r="F33" s="86" t="s">
        <v>1509</v>
      </c>
      <c r="G33" s="148">
        <v>0</v>
      </c>
    </row>
    <row r="34" spans="1:7" x14ac:dyDescent="0.3">
      <c r="A34" s="1"/>
      <c r="B34" s="86" t="s">
        <v>67</v>
      </c>
      <c r="C34" s="86" t="s">
        <v>1064</v>
      </c>
      <c r="D34" s="86" t="s">
        <v>1537</v>
      </c>
      <c r="E34" s="86" t="s">
        <v>1532</v>
      </c>
      <c r="F34" s="86" t="s">
        <v>1509</v>
      </c>
      <c r="G34" s="148">
        <v>0</v>
      </c>
    </row>
    <row r="35" spans="1:7" x14ac:dyDescent="0.3">
      <c r="A35" s="1"/>
      <c r="B35" s="86" t="s">
        <v>75</v>
      </c>
      <c r="C35" s="86" t="s">
        <v>82</v>
      </c>
      <c r="D35" s="86" t="s">
        <v>1538</v>
      </c>
      <c r="E35" s="86" t="s">
        <v>1532</v>
      </c>
      <c r="F35" s="86" t="s">
        <v>1509</v>
      </c>
      <c r="G35" s="148">
        <v>1153202</v>
      </c>
    </row>
    <row r="36" spans="1:7" x14ac:dyDescent="0.3">
      <c r="A36" s="1"/>
      <c r="B36" s="86" t="s">
        <v>75</v>
      </c>
      <c r="C36" s="86" t="s">
        <v>82</v>
      </c>
      <c r="D36" s="86" t="s">
        <v>1539</v>
      </c>
      <c r="E36" s="86" t="s">
        <v>1532</v>
      </c>
      <c r="F36" s="86" t="s">
        <v>1509</v>
      </c>
      <c r="G36" s="148">
        <v>1135920</v>
      </c>
    </row>
    <row r="37" spans="1:7" x14ac:dyDescent="0.3">
      <c r="A37" s="1"/>
      <c r="B37" s="86" t="s">
        <v>75</v>
      </c>
      <c r="C37" s="86" t="s">
        <v>82</v>
      </c>
      <c r="D37" s="86" t="s">
        <v>1540</v>
      </c>
      <c r="E37" s="86" t="s">
        <v>1532</v>
      </c>
      <c r="F37" s="86" t="s">
        <v>1509</v>
      </c>
      <c r="G37" s="148">
        <v>1290959</v>
      </c>
    </row>
    <row r="38" spans="1:7" x14ac:dyDescent="0.3">
      <c r="A38" s="1"/>
      <c r="B38" s="86" t="s">
        <v>75</v>
      </c>
      <c r="C38" s="86" t="s">
        <v>85</v>
      </c>
      <c r="D38" s="86" t="s">
        <v>1541</v>
      </c>
      <c r="E38" s="86" t="s">
        <v>1532</v>
      </c>
      <c r="F38" s="86" t="s">
        <v>1509</v>
      </c>
      <c r="G38" s="148">
        <v>0</v>
      </c>
    </row>
    <row r="39" spans="1:7" x14ac:dyDescent="0.3">
      <c r="A39" s="1"/>
      <c r="B39" s="86" t="s">
        <v>75</v>
      </c>
      <c r="C39" s="86" t="s">
        <v>1512</v>
      </c>
      <c r="D39" s="86" t="s">
        <v>1542</v>
      </c>
      <c r="E39" s="86" t="s">
        <v>1513</v>
      </c>
      <c r="F39" s="86" t="s">
        <v>1514</v>
      </c>
      <c r="G39" s="148">
        <v>0</v>
      </c>
    </row>
    <row r="40" spans="1:7" x14ac:dyDescent="0.3">
      <c r="A40" s="1"/>
      <c r="B40" s="86" t="s">
        <v>75</v>
      </c>
      <c r="C40" s="86" t="s">
        <v>1512</v>
      </c>
      <c r="D40" s="86" t="s">
        <v>1542</v>
      </c>
      <c r="E40" s="86" t="s">
        <v>1508</v>
      </c>
      <c r="F40" s="86" t="s">
        <v>1509</v>
      </c>
      <c r="G40" s="148">
        <v>0</v>
      </c>
    </row>
    <row r="41" spans="1:7" x14ac:dyDescent="0.3">
      <c r="A41" s="1"/>
      <c r="B41" s="86" t="s">
        <v>75</v>
      </c>
      <c r="C41" s="86" t="s">
        <v>1081</v>
      </c>
      <c r="D41" s="86" t="s">
        <v>1543</v>
      </c>
      <c r="E41" s="86" t="s">
        <v>1508</v>
      </c>
      <c r="F41" s="86" t="s">
        <v>1509</v>
      </c>
      <c r="G41" s="148">
        <v>0</v>
      </c>
    </row>
    <row r="42" spans="1:7" x14ac:dyDescent="0.3">
      <c r="A42" s="1"/>
      <c r="B42" s="86" t="s">
        <v>75</v>
      </c>
      <c r="C42" s="86" t="s">
        <v>1081</v>
      </c>
      <c r="D42" s="86" t="s">
        <v>1544</v>
      </c>
      <c r="E42" s="86" t="s">
        <v>1508</v>
      </c>
      <c r="F42" s="86" t="s">
        <v>1509</v>
      </c>
      <c r="G42" s="148">
        <v>0</v>
      </c>
    </row>
    <row r="43" spans="1:7" x14ac:dyDescent="0.3">
      <c r="A43" s="1"/>
      <c r="B43" s="86" t="s">
        <v>75</v>
      </c>
      <c r="C43" s="86" t="s">
        <v>1081</v>
      </c>
      <c r="D43" s="86" t="s">
        <v>1545</v>
      </c>
      <c r="E43" s="86" t="s">
        <v>1508</v>
      </c>
      <c r="F43" s="86" t="s">
        <v>1509</v>
      </c>
      <c r="G43" s="148">
        <v>0</v>
      </c>
    </row>
    <row r="44" spans="1:7" x14ac:dyDescent="0.3">
      <c r="A44" s="1"/>
      <c r="B44" s="86" t="s">
        <v>75</v>
      </c>
      <c r="C44" s="86" t="s">
        <v>1084</v>
      </c>
      <c r="D44" s="86" t="s">
        <v>1546</v>
      </c>
      <c r="E44" s="86" t="s">
        <v>1508</v>
      </c>
      <c r="F44" s="86" t="s">
        <v>1509</v>
      </c>
      <c r="G44" s="148">
        <v>0</v>
      </c>
    </row>
    <row r="45" spans="1:7" x14ac:dyDescent="0.3">
      <c r="A45" s="1"/>
      <c r="B45" s="86" t="s">
        <v>75</v>
      </c>
      <c r="C45" s="86" t="s">
        <v>1084</v>
      </c>
      <c r="D45" s="86" t="s">
        <v>1547</v>
      </c>
      <c r="E45" s="86" t="s">
        <v>1508</v>
      </c>
      <c r="F45" s="86" t="s">
        <v>1509</v>
      </c>
      <c r="G45" s="148">
        <v>0</v>
      </c>
    </row>
    <row r="46" spans="1:7" x14ac:dyDescent="0.3">
      <c r="A46" s="1"/>
      <c r="B46" s="86" t="s">
        <v>75</v>
      </c>
      <c r="C46" s="86" t="s">
        <v>1084</v>
      </c>
      <c r="D46" s="86" t="s">
        <v>1548</v>
      </c>
      <c r="E46" s="86" t="s">
        <v>1508</v>
      </c>
      <c r="F46" s="86" t="s">
        <v>1509</v>
      </c>
      <c r="G46" s="148">
        <v>0</v>
      </c>
    </row>
    <row r="47" spans="1:7" x14ac:dyDescent="0.3">
      <c r="A47" s="1"/>
      <c r="B47" s="86" t="s">
        <v>87</v>
      </c>
      <c r="C47" s="86" t="s">
        <v>88</v>
      </c>
      <c r="D47" s="86" t="s">
        <v>1549</v>
      </c>
      <c r="E47" s="86" t="s">
        <v>1508</v>
      </c>
      <c r="F47" s="86" t="s">
        <v>1509</v>
      </c>
      <c r="G47" s="148">
        <v>0</v>
      </c>
    </row>
    <row r="48" spans="1:7" x14ac:dyDescent="0.3">
      <c r="A48" s="1"/>
      <c r="B48" s="86" t="s">
        <v>87</v>
      </c>
      <c r="C48" s="86" t="s">
        <v>88</v>
      </c>
      <c r="D48" s="86" t="s">
        <v>1549</v>
      </c>
      <c r="E48" s="86" t="s">
        <v>1532</v>
      </c>
      <c r="F48" s="86" t="s">
        <v>1509</v>
      </c>
      <c r="G48" s="148">
        <v>1164810.24</v>
      </c>
    </row>
    <row r="49" spans="1:7" x14ac:dyDescent="0.3">
      <c r="A49" s="1"/>
      <c r="B49" s="86" t="s">
        <v>87</v>
      </c>
      <c r="C49" s="86" t="s">
        <v>88</v>
      </c>
      <c r="D49" s="86" t="s">
        <v>1550</v>
      </c>
      <c r="E49" s="86" t="s">
        <v>1508</v>
      </c>
      <c r="F49" s="86" t="s">
        <v>1509</v>
      </c>
      <c r="G49" s="148">
        <v>0</v>
      </c>
    </row>
    <row r="50" spans="1:7" x14ac:dyDescent="0.3">
      <c r="A50" s="1"/>
      <c r="B50" s="86" t="s">
        <v>87</v>
      </c>
      <c r="C50" s="86" t="s">
        <v>88</v>
      </c>
      <c r="D50" s="86" t="s">
        <v>1550</v>
      </c>
      <c r="E50" s="86" t="s">
        <v>1532</v>
      </c>
      <c r="F50" s="86" t="s">
        <v>1509</v>
      </c>
      <c r="G50" s="148">
        <v>1163635.72</v>
      </c>
    </row>
    <row r="51" spans="1:7" x14ac:dyDescent="0.3">
      <c r="A51" s="1"/>
      <c r="B51" s="86" t="s">
        <v>591</v>
      </c>
      <c r="C51" s="86" t="s">
        <v>1090</v>
      </c>
      <c r="D51" s="86" t="s">
        <v>1551</v>
      </c>
      <c r="E51" s="86" t="s">
        <v>1552</v>
      </c>
      <c r="F51" s="86" t="s">
        <v>1509</v>
      </c>
      <c r="G51" s="148">
        <v>0</v>
      </c>
    </row>
    <row r="52" spans="1:7" x14ac:dyDescent="0.3">
      <c r="A52" s="1"/>
      <c r="B52" s="86" t="s">
        <v>591</v>
      </c>
      <c r="C52" s="86" t="s">
        <v>1090</v>
      </c>
      <c r="D52" s="86" t="s">
        <v>1551</v>
      </c>
      <c r="E52" s="86" t="s">
        <v>1553</v>
      </c>
      <c r="F52" s="86" t="s">
        <v>1509</v>
      </c>
      <c r="G52" s="148">
        <v>600212.98</v>
      </c>
    </row>
    <row r="53" spans="1:7" x14ac:dyDescent="0.3">
      <c r="A53" s="1"/>
      <c r="B53" s="86" t="s">
        <v>591</v>
      </c>
      <c r="C53" s="86" t="s">
        <v>1090</v>
      </c>
      <c r="D53" s="86" t="s">
        <v>1551</v>
      </c>
      <c r="E53" s="86" t="s">
        <v>1554</v>
      </c>
      <c r="F53" s="86" t="s">
        <v>1509</v>
      </c>
      <c r="G53" s="148">
        <v>0</v>
      </c>
    </row>
    <row r="54" spans="1:7" x14ac:dyDescent="0.3">
      <c r="A54" s="1"/>
      <c r="B54" s="86" t="s">
        <v>591</v>
      </c>
      <c r="C54" s="86" t="s">
        <v>1090</v>
      </c>
      <c r="D54" s="86" t="s">
        <v>1555</v>
      </c>
      <c r="E54" s="86" t="s">
        <v>1552</v>
      </c>
      <c r="F54" s="86" t="s">
        <v>1509</v>
      </c>
      <c r="G54" s="148">
        <v>0</v>
      </c>
    </row>
    <row r="55" spans="1:7" x14ac:dyDescent="0.3">
      <c r="A55" s="1"/>
      <c r="B55" s="86" t="s">
        <v>591</v>
      </c>
      <c r="C55" s="86" t="s">
        <v>1090</v>
      </c>
      <c r="D55" s="86" t="s">
        <v>1555</v>
      </c>
      <c r="E55" s="86" t="s">
        <v>1553</v>
      </c>
      <c r="F55" s="86" t="s">
        <v>1509</v>
      </c>
      <c r="G55" s="148">
        <v>25307.02</v>
      </c>
    </row>
    <row r="56" spans="1:7" x14ac:dyDescent="0.3">
      <c r="A56" s="1"/>
      <c r="B56" s="86" t="s">
        <v>591</v>
      </c>
      <c r="C56" s="86" t="s">
        <v>1090</v>
      </c>
      <c r="D56" s="86" t="s">
        <v>1555</v>
      </c>
      <c r="E56" s="86" t="s">
        <v>1554</v>
      </c>
      <c r="F56" s="86" t="s">
        <v>1509</v>
      </c>
      <c r="G56" s="148">
        <v>0</v>
      </c>
    </row>
    <row r="57" spans="1:7" x14ac:dyDescent="0.3">
      <c r="A57" s="1"/>
      <c r="B57" s="86" t="s">
        <v>560</v>
      </c>
      <c r="C57" s="86" t="s">
        <v>1096</v>
      </c>
      <c r="D57" s="86" t="s">
        <v>1096</v>
      </c>
      <c r="E57" s="86" t="s">
        <v>1508</v>
      </c>
      <c r="F57" s="86" t="s">
        <v>1509</v>
      </c>
      <c r="G57" s="148">
        <v>0</v>
      </c>
    </row>
    <row r="58" spans="1:7" x14ac:dyDescent="0.3">
      <c r="A58" s="1"/>
      <c r="B58" s="86" t="s">
        <v>560</v>
      </c>
      <c r="C58" s="86" t="s">
        <v>1097</v>
      </c>
      <c r="D58" s="86" t="s">
        <v>1097</v>
      </c>
      <c r="E58" s="86" t="s">
        <v>1508</v>
      </c>
      <c r="F58" s="86" t="s">
        <v>1509</v>
      </c>
      <c r="G58" s="148">
        <v>0</v>
      </c>
    </row>
    <row r="59" spans="1:7" x14ac:dyDescent="0.3">
      <c r="A59" s="1"/>
      <c r="B59" s="86" t="s">
        <v>91</v>
      </c>
      <c r="C59" s="86" t="s">
        <v>95</v>
      </c>
      <c r="D59" s="86" t="s">
        <v>1556</v>
      </c>
      <c r="E59" s="86" t="s">
        <v>1532</v>
      </c>
      <c r="F59" s="86" t="s">
        <v>1509</v>
      </c>
      <c r="G59" s="148">
        <v>1096039.49</v>
      </c>
    </row>
    <row r="60" spans="1:7" x14ac:dyDescent="0.3">
      <c r="A60" s="1"/>
      <c r="B60" s="86" t="s">
        <v>91</v>
      </c>
      <c r="C60" s="86" t="s">
        <v>95</v>
      </c>
      <c r="D60" s="86" t="s">
        <v>1557</v>
      </c>
      <c r="E60" s="86" t="s">
        <v>1532</v>
      </c>
      <c r="F60" s="86" t="s">
        <v>1509</v>
      </c>
      <c r="G60" s="148">
        <v>1154935.6200000001</v>
      </c>
    </row>
    <row r="61" spans="1:7" x14ac:dyDescent="0.3">
      <c r="A61" s="1"/>
      <c r="B61" s="86" t="s">
        <v>91</v>
      </c>
      <c r="C61" s="86" t="s">
        <v>95</v>
      </c>
      <c r="D61" s="86" t="s">
        <v>1558</v>
      </c>
      <c r="E61" s="86" t="s">
        <v>1532</v>
      </c>
      <c r="F61" s="86" t="s">
        <v>1509</v>
      </c>
      <c r="G61" s="148">
        <v>1159881.4099999999</v>
      </c>
    </row>
    <row r="62" spans="1:7" x14ac:dyDescent="0.3">
      <c r="A62" s="1"/>
      <c r="B62" s="86" t="s">
        <v>91</v>
      </c>
      <c r="C62" s="86" t="s">
        <v>98</v>
      </c>
      <c r="D62" s="86" t="s">
        <v>1559</v>
      </c>
      <c r="E62" s="86" t="s">
        <v>1532</v>
      </c>
      <c r="F62" s="86" t="s">
        <v>1509</v>
      </c>
      <c r="G62" s="148">
        <v>1361035.37</v>
      </c>
    </row>
    <row r="63" spans="1:7" x14ac:dyDescent="0.3">
      <c r="A63" s="1"/>
      <c r="B63" s="86" t="s">
        <v>345</v>
      </c>
      <c r="C63" s="86" t="s">
        <v>1101</v>
      </c>
      <c r="D63" s="86" t="s">
        <v>1560</v>
      </c>
      <c r="E63" s="86" t="s">
        <v>1508</v>
      </c>
      <c r="F63" s="86" t="s">
        <v>1509</v>
      </c>
      <c r="G63" s="148">
        <v>0</v>
      </c>
    </row>
    <row r="64" spans="1:7" x14ac:dyDescent="0.3">
      <c r="A64" s="1"/>
      <c r="B64" s="86" t="s">
        <v>107</v>
      </c>
      <c r="C64" s="86" t="s">
        <v>1108</v>
      </c>
      <c r="D64" s="86" t="s">
        <v>1561</v>
      </c>
      <c r="E64" s="86" t="s">
        <v>1508</v>
      </c>
      <c r="F64" s="86" t="s">
        <v>1509</v>
      </c>
      <c r="G64" s="148">
        <v>0</v>
      </c>
    </row>
    <row r="65" spans="1:7" x14ac:dyDescent="0.3">
      <c r="A65" s="1"/>
      <c r="B65" s="86" t="s">
        <v>107</v>
      </c>
      <c r="C65" s="86" t="s">
        <v>1108</v>
      </c>
      <c r="D65" s="86" t="s">
        <v>1561</v>
      </c>
      <c r="E65" s="86" t="s">
        <v>1532</v>
      </c>
      <c r="F65" s="86" t="s">
        <v>1509</v>
      </c>
      <c r="G65" s="148">
        <v>0</v>
      </c>
    </row>
    <row r="66" spans="1:7" x14ac:dyDescent="0.3">
      <c r="A66" s="1"/>
      <c r="B66" s="86" t="s">
        <v>107</v>
      </c>
      <c r="C66" s="86" t="s">
        <v>1108</v>
      </c>
      <c r="D66" s="86" t="s">
        <v>1109</v>
      </c>
      <c r="E66" s="86" t="s">
        <v>1508</v>
      </c>
      <c r="F66" s="86" t="s">
        <v>1509</v>
      </c>
      <c r="G66" s="148">
        <v>0</v>
      </c>
    </row>
    <row r="67" spans="1:7" x14ac:dyDescent="0.3">
      <c r="A67" s="1"/>
      <c r="B67" s="86" t="s">
        <v>107</v>
      </c>
      <c r="C67" s="86" t="s">
        <v>1108</v>
      </c>
      <c r="D67" s="86" t="s">
        <v>1109</v>
      </c>
      <c r="E67" s="86" t="s">
        <v>1532</v>
      </c>
      <c r="F67" s="86" t="s">
        <v>1509</v>
      </c>
      <c r="G67" s="148">
        <v>0</v>
      </c>
    </row>
    <row r="68" spans="1:7" x14ac:dyDescent="0.3">
      <c r="A68" s="1"/>
      <c r="B68" s="86" t="s">
        <v>107</v>
      </c>
      <c r="C68" s="86" t="s">
        <v>1108</v>
      </c>
      <c r="D68" s="86" t="s">
        <v>1562</v>
      </c>
      <c r="E68" s="86" t="s">
        <v>1508</v>
      </c>
      <c r="F68" s="86" t="s">
        <v>1509</v>
      </c>
      <c r="G68" s="148">
        <v>0</v>
      </c>
    </row>
    <row r="69" spans="1:7" x14ac:dyDescent="0.3">
      <c r="A69" s="1"/>
      <c r="B69" s="86" t="s">
        <v>107</v>
      </c>
      <c r="C69" s="86" t="s">
        <v>1108</v>
      </c>
      <c r="D69" s="86" t="s">
        <v>1562</v>
      </c>
      <c r="E69" s="86" t="s">
        <v>1532</v>
      </c>
      <c r="F69" s="86" t="s">
        <v>1509</v>
      </c>
      <c r="G69" s="148">
        <v>0</v>
      </c>
    </row>
    <row r="70" spans="1:7" x14ac:dyDescent="0.3">
      <c r="A70" s="1"/>
      <c r="B70" s="86" t="s">
        <v>107</v>
      </c>
      <c r="C70" s="86" t="s">
        <v>1111</v>
      </c>
      <c r="D70" s="86" t="s">
        <v>1563</v>
      </c>
      <c r="E70" s="86" t="s">
        <v>1532</v>
      </c>
      <c r="F70" s="86" t="s">
        <v>1509</v>
      </c>
      <c r="G70" s="148">
        <v>0</v>
      </c>
    </row>
    <row r="71" spans="1:7" x14ac:dyDescent="0.3">
      <c r="A71" s="1"/>
      <c r="B71" s="86" t="s">
        <v>107</v>
      </c>
      <c r="C71" s="86" t="s">
        <v>112</v>
      </c>
      <c r="D71" s="86" t="s">
        <v>112</v>
      </c>
      <c r="E71" s="86" t="s">
        <v>1532</v>
      </c>
      <c r="F71" s="86" t="s">
        <v>1509</v>
      </c>
      <c r="G71" s="148">
        <v>1966433</v>
      </c>
    </row>
    <row r="72" spans="1:7" x14ac:dyDescent="0.3">
      <c r="A72" s="1"/>
      <c r="B72" s="86" t="s">
        <v>107</v>
      </c>
      <c r="C72" s="86" t="s">
        <v>112</v>
      </c>
      <c r="D72" s="86" t="s">
        <v>1564</v>
      </c>
      <c r="E72" s="86" t="s">
        <v>1508</v>
      </c>
      <c r="F72" s="86" t="s">
        <v>1509</v>
      </c>
      <c r="G72" s="148">
        <v>0</v>
      </c>
    </row>
    <row r="73" spans="1:7" x14ac:dyDescent="0.3">
      <c r="A73" s="1"/>
      <c r="B73" s="86" t="s">
        <v>107</v>
      </c>
      <c r="C73" s="86" t="s">
        <v>112</v>
      </c>
      <c r="D73" s="86" t="s">
        <v>1565</v>
      </c>
      <c r="E73" s="86" t="s">
        <v>1508</v>
      </c>
      <c r="F73" s="86" t="s">
        <v>1509</v>
      </c>
      <c r="G73" s="148">
        <v>0</v>
      </c>
    </row>
    <row r="74" spans="1:7" x14ac:dyDescent="0.3">
      <c r="A74" s="1"/>
      <c r="B74" s="86" t="s">
        <v>578</v>
      </c>
      <c r="C74" s="86" t="s">
        <v>1005</v>
      </c>
      <c r="D74" s="86" t="s">
        <v>1566</v>
      </c>
      <c r="E74" s="86" t="s">
        <v>1567</v>
      </c>
      <c r="F74" s="86" t="s">
        <v>1509</v>
      </c>
      <c r="G74" s="148">
        <v>22778.67</v>
      </c>
    </row>
    <row r="75" spans="1:7" x14ac:dyDescent="0.3">
      <c r="A75" s="1"/>
      <c r="B75" s="86" t="s">
        <v>578</v>
      </c>
      <c r="C75" s="86" t="s">
        <v>1005</v>
      </c>
      <c r="D75" s="86" t="s">
        <v>1568</v>
      </c>
      <c r="E75" s="86" t="s">
        <v>1567</v>
      </c>
      <c r="F75" s="86" t="s">
        <v>1509</v>
      </c>
      <c r="G75" s="148">
        <v>22778.67</v>
      </c>
    </row>
    <row r="76" spans="1:7" x14ac:dyDescent="0.3">
      <c r="A76" s="1"/>
      <c r="B76" s="86" t="s">
        <v>578</v>
      </c>
      <c r="C76" s="86" t="s">
        <v>1005</v>
      </c>
      <c r="D76" s="86" t="s">
        <v>1569</v>
      </c>
      <c r="E76" s="86" t="s">
        <v>1567</v>
      </c>
      <c r="F76" s="86" t="s">
        <v>1509</v>
      </c>
      <c r="G76" s="148">
        <v>22778.67</v>
      </c>
    </row>
    <row r="77" spans="1:7" x14ac:dyDescent="0.3">
      <c r="A77" s="1"/>
      <c r="B77" s="86" t="s">
        <v>578</v>
      </c>
      <c r="C77" s="86" t="s">
        <v>1118</v>
      </c>
      <c r="D77" s="86" t="s">
        <v>1570</v>
      </c>
      <c r="E77" s="86" t="s">
        <v>1567</v>
      </c>
      <c r="F77" s="86" t="s">
        <v>1509</v>
      </c>
      <c r="G77" s="148">
        <v>5382.3</v>
      </c>
    </row>
    <row r="78" spans="1:7" x14ac:dyDescent="0.3">
      <c r="A78" s="1"/>
      <c r="B78" s="86" t="s">
        <v>578</v>
      </c>
      <c r="C78" s="86" t="s">
        <v>1118</v>
      </c>
      <c r="D78" s="86" t="s">
        <v>1571</v>
      </c>
      <c r="E78" s="86" t="s">
        <v>1567</v>
      </c>
      <c r="F78" s="86" t="s">
        <v>1509</v>
      </c>
      <c r="G78" s="148">
        <v>21304.95</v>
      </c>
    </row>
    <row r="79" spans="1:7" x14ac:dyDescent="0.3">
      <c r="A79" s="1"/>
      <c r="B79" s="86" t="s">
        <v>578</v>
      </c>
      <c r="C79" s="86" t="s">
        <v>1119</v>
      </c>
      <c r="D79" s="86" t="s">
        <v>1572</v>
      </c>
      <c r="E79" s="86" t="s">
        <v>1567</v>
      </c>
      <c r="F79" s="86" t="s">
        <v>1509</v>
      </c>
      <c r="G79" s="148">
        <v>16146.91</v>
      </c>
    </row>
    <row r="80" spans="1:7" x14ac:dyDescent="0.3">
      <c r="A80" s="1"/>
      <c r="B80" s="86" t="s">
        <v>578</v>
      </c>
      <c r="C80" s="86" t="s">
        <v>1119</v>
      </c>
      <c r="D80" s="86" t="s">
        <v>1573</v>
      </c>
      <c r="E80" s="86" t="s">
        <v>1567</v>
      </c>
      <c r="F80" s="86" t="s">
        <v>1509</v>
      </c>
      <c r="G80" s="148">
        <v>17268.22</v>
      </c>
    </row>
    <row r="81" spans="1:7" x14ac:dyDescent="0.3">
      <c r="A81" s="1"/>
      <c r="B81" s="86" t="s">
        <v>578</v>
      </c>
      <c r="C81" s="86" t="s">
        <v>1120</v>
      </c>
      <c r="D81" s="86" t="s">
        <v>1574</v>
      </c>
      <c r="E81" s="86" t="s">
        <v>1567</v>
      </c>
      <c r="F81" s="86" t="s">
        <v>1509</v>
      </c>
      <c r="G81" s="148">
        <v>10509.37</v>
      </c>
    </row>
    <row r="82" spans="1:7" x14ac:dyDescent="0.3">
      <c r="A82" s="1"/>
      <c r="B82" s="86" t="s">
        <v>578</v>
      </c>
      <c r="C82" s="86" t="s">
        <v>1120</v>
      </c>
      <c r="D82" s="86" t="s">
        <v>1575</v>
      </c>
      <c r="E82" s="86" t="s">
        <v>1567</v>
      </c>
      <c r="F82" s="86" t="s">
        <v>1509</v>
      </c>
      <c r="G82" s="148">
        <v>13870.21</v>
      </c>
    </row>
    <row r="83" spans="1:7" ht="26.4" x14ac:dyDescent="0.3">
      <c r="A83" s="1"/>
      <c r="B83" s="86" t="s">
        <v>552</v>
      </c>
      <c r="C83" s="86" t="s">
        <v>1121</v>
      </c>
      <c r="D83" s="86" t="s">
        <v>632</v>
      </c>
      <c r="E83" s="86" t="s">
        <v>1508</v>
      </c>
      <c r="F83" s="86" t="s">
        <v>1509</v>
      </c>
      <c r="G83" s="148">
        <v>0</v>
      </c>
    </row>
    <row r="84" spans="1:7" ht="26.4" x14ac:dyDescent="0.3">
      <c r="A84" s="1"/>
      <c r="B84" s="86" t="s">
        <v>552</v>
      </c>
      <c r="C84" s="86" t="s">
        <v>1121</v>
      </c>
      <c r="D84" s="86" t="s">
        <v>633</v>
      </c>
      <c r="E84" s="86" t="s">
        <v>1508</v>
      </c>
      <c r="F84" s="86" t="s">
        <v>1509</v>
      </c>
      <c r="G84" s="148">
        <v>0</v>
      </c>
    </row>
    <row r="85" spans="1:7" x14ac:dyDescent="0.3">
      <c r="A85" s="1"/>
      <c r="B85" s="86" t="s">
        <v>119</v>
      </c>
      <c r="C85" s="86" t="s">
        <v>120</v>
      </c>
      <c r="D85" s="86" t="s">
        <v>1576</v>
      </c>
      <c r="E85" s="86" t="s">
        <v>1508</v>
      </c>
      <c r="F85" s="86" t="s">
        <v>1509</v>
      </c>
      <c r="G85" s="148">
        <v>0</v>
      </c>
    </row>
    <row r="86" spans="1:7" x14ac:dyDescent="0.3">
      <c r="A86" s="1"/>
      <c r="B86" s="86" t="s">
        <v>119</v>
      </c>
      <c r="C86" s="86" t="s">
        <v>120</v>
      </c>
      <c r="D86" s="86" t="s">
        <v>1577</v>
      </c>
      <c r="E86" s="86" t="s">
        <v>1508</v>
      </c>
      <c r="F86" s="86" t="s">
        <v>1509</v>
      </c>
      <c r="G86" s="148">
        <v>0</v>
      </c>
    </row>
    <row r="87" spans="1:7" x14ac:dyDescent="0.3">
      <c r="A87" s="1"/>
      <c r="B87" s="86" t="s">
        <v>119</v>
      </c>
      <c r="C87" s="86" t="s">
        <v>120</v>
      </c>
      <c r="D87" s="86" t="s">
        <v>1578</v>
      </c>
      <c r="E87" s="86" t="s">
        <v>1508</v>
      </c>
      <c r="F87" s="86" t="s">
        <v>1509</v>
      </c>
      <c r="G87" s="148">
        <v>0</v>
      </c>
    </row>
    <row r="88" spans="1:7" x14ac:dyDescent="0.3">
      <c r="A88" s="1"/>
      <c r="B88" s="86" t="s">
        <v>119</v>
      </c>
      <c r="C88" s="86" t="s">
        <v>120</v>
      </c>
      <c r="D88" s="86" t="s">
        <v>1579</v>
      </c>
      <c r="E88" s="86" t="s">
        <v>1508</v>
      </c>
      <c r="F88" s="86" t="s">
        <v>1509</v>
      </c>
      <c r="G88" s="148">
        <v>0</v>
      </c>
    </row>
    <row r="89" spans="1:7" x14ac:dyDescent="0.3">
      <c r="A89" s="1"/>
      <c r="B89" s="86" t="s">
        <v>550</v>
      </c>
      <c r="C89" s="86" t="s">
        <v>1126</v>
      </c>
      <c r="D89" s="86" t="s">
        <v>1127</v>
      </c>
      <c r="E89" s="86" t="s">
        <v>1508</v>
      </c>
      <c r="F89" s="86" t="s">
        <v>1509</v>
      </c>
      <c r="G89" s="148">
        <v>0</v>
      </c>
    </row>
    <row r="90" spans="1:7" x14ac:dyDescent="0.3">
      <c r="A90" s="1"/>
      <c r="B90" s="86" t="s">
        <v>550</v>
      </c>
      <c r="C90" s="86" t="s">
        <v>1126</v>
      </c>
      <c r="D90" s="86" t="s">
        <v>1580</v>
      </c>
      <c r="E90" s="86" t="s">
        <v>1508</v>
      </c>
      <c r="F90" s="86" t="s">
        <v>1509</v>
      </c>
      <c r="G90" s="148">
        <v>0</v>
      </c>
    </row>
    <row r="91" spans="1:7" x14ac:dyDescent="0.3">
      <c r="A91" s="1"/>
      <c r="B91" s="86" t="s">
        <v>550</v>
      </c>
      <c r="C91" s="86" t="s">
        <v>1126</v>
      </c>
      <c r="D91" s="86" t="s">
        <v>1580</v>
      </c>
      <c r="E91" s="86" t="s">
        <v>1511</v>
      </c>
      <c r="F91" s="86" t="s">
        <v>1509</v>
      </c>
      <c r="G91" s="148">
        <v>0</v>
      </c>
    </row>
    <row r="92" spans="1:7" x14ac:dyDescent="0.3">
      <c r="A92" s="1"/>
      <c r="B92" s="86" t="s">
        <v>550</v>
      </c>
      <c r="C92" s="86" t="s">
        <v>1126</v>
      </c>
      <c r="D92" s="86" t="s">
        <v>1581</v>
      </c>
      <c r="E92" s="86" t="s">
        <v>1508</v>
      </c>
      <c r="F92" s="86" t="s">
        <v>1509</v>
      </c>
      <c r="G92" s="148">
        <v>0</v>
      </c>
    </row>
    <row r="93" spans="1:7" x14ac:dyDescent="0.3">
      <c r="A93" s="1"/>
      <c r="B93" s="86" t="s">
        <v>550</v>
      </c>
      <c r="C93" s="86" t="s">
        <v>1126</v>
      </c>
      <c r="D93" s="86" t="s">
        <v>1581</v>
      </c>
      <c r="E93" s="86" t="s">
        <v>1511</v>
      </c>
      <c r="F93" s="86" t="s">
        <v>1509</v>
      </c>
      <c r="G93" s="148">
        <v>0</v>
      </c>
    </row>
    <row r="94" spans="1:7" x14ac:dyDescent="0.3">
      <c r="A94" s="1"/>
      <c r="B94" s="86" t="s">
        <v>550</v>
      </c>
      <c r="C94" s="86" t="s">
        <v>1126</v>
      </c>
      <c r="D94" s="86" t="s">
        <v>1582</v>
      </c>
      <c r="E94" s="86" t="s">
        <v>1508</v>
      </c>
      <c r="F94" s="86" t="s">
        <v>1509</v>
      </c>
      <c r="G94" s="148">
        <v>0</v>
      </c>
    </row>
    <row r="95" spans="1:7" x14ac:dyDescent="0.3">
      <c r="A95" s="1"/>
      <c r="B95" s="86" t="s">
        <v>550</v>
      </c>
      <c r="C95" s="86" t="s">
        <v>1126</v>
      </c>
      <c r="D95" s="86" t="s">
        <v>1582</v>
      </c>
      <c r="E95" s="86" t="s">
        <v>1511</v>
      </c>
      <c r="F95" s="86" t="s">
        <v>1509</v>
      </c>
      <c r="G95" s="148">
        <v>0</v>
      </c>
    </row>
    <row r="96" spans="1:7" x14ac:dyDescent="0.3">
      <c r="A96" s="1"/>
      <c r="B96" s="86" t="s">
        <v>125</v>
      </c>
      <c r="C96" s="86" t="s">
        <v>1131</v>
      </c>
      <c r="D96" s="86" t="s">
        <v>688</v>
      </c>
      <c r="E96" s="86" t="s">
        <v>1532</v>
      </c>
      <c r="F96" s="86" t="s">
        <v>1509</v>
      </c>
      <c r="G96" s="148">
        <v>1099123</v>
      </c>
    </row>
    <row r="97" spans="1:7" x14ac:dyDescent="0.3">
      <c r="A97" s="1"/>
      <c r="B97" s="86" t="s">
        <v>129</v>
      </c>
      <c r="C97" s="86" t="s">
        <v>1132</v>
      </c>
      <c r="D97" s="86" t="s">
        <v>1583</v>
      </c>
      <c r="E97" s="86" t="s">
        <v>1532</v>
      </c>
      <c r="F97" s="86" t="s">
        <v>1509</v>
      </c>
      <c r="G97" s="148">
        <v>0</v>
      </c>
    </row>
    <row r="98" spans="1:7" x14ac:dyDescent="0.3">
      <c r="A98" s="1"/>
      <c r="B98" s="86" t="s">
        <v>129</v>
      </c>
      <c r="C98" s="86" t="s">
        <v>1132</v>
      </c>
      <c r="D98" s="86" t="s">
        <v>1584</v>
      </c>
      <c r="E98" s="86" t="s">
        <v>1532</v>
      </c>
      <c r="F98" s="86" t="s">
        <v>1509</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538</v>
      </c>
      <c r="C6" s="194" t="s">
        <v>1585</v>
      </c>
      <c r="D6" s="194"/>
      <c r="E6" s="194"/>
      <c r="F6" s="194"/>
      <c r="G6" s="194"/>
      <c r="H6" s="194"/>
      <c r="I6" s="194"/>
      <c r="J6" s="194"/>
      <c r="K6" s="194"/>
      <c r="L6" s="194"/>
      <c r="M6" s="194"/>
      <c r="N6" s="194"/>
      <c r="O6" s="194"/>
      <c r="P6" s="194"/>
      <c r="Q6" s="194"/>
    </row>
    <row r="7" spans="1:17" ht="40.049999999999997" customHeight="1" x14ac:dyDescent="0.3">
      <c r="A7" s="1"/>
      <c r="B7" s="194"/>
      <c r="C7" s="3" t="s">
        <v>253</v>
      </c>
      <c r="D7" s="3" t="s">
        <v>67</v>
      </c>
      <c r="E7" s="3" t="s">
        <v>75</v>
      </c>
      <c r="F7" s="3" t="s">
        <v>75</v>
      </c>
      <c r="G7" s="3" t="s">
        <v>87</v>
      </c>
      <c r="H7" s="3" t="s">
        <v>591</v>
      </c>
      <c r="I7" s="3" t="s">
        <v>91</v>
      </c>
      <c r="J7" s="3" t="s">
        <v>91</v>
      </c>
      <c r="K7" s="3" t="s">
        <v>107</v>
      </c>
      <c r="L7" s="3" t="s">
        <v>107</v>
      </c>
      <c r="M7" s="3" t="s">
        <v>107</v>
      </c>
      <c r="N7" s="3" t="s">
        <v>107</v>
      </c>
      <c r="O7" s="3" t="s">
        <v>595</v>
      </c>
      <c r="P7" s="3" t="s">
        <v>125</v>
      </c>
      <c r="Q7" s="3" t="s">
        <v>129</v>
      </c>
    </row>
    <row r="8" spans="1:17" ht="40.049999999999997" customHeight="1" x14ac:dyDescent="0.3">
      <c r="A8" s="1"/>
      <c r="B8" s="194"/>
      <c r="C8" s="3" t="s">
        <v>70</v>
      </c>
      <c r="D8" s="3" t="s">
        <v>73</v>
      </c>
      <c r="E8" s="3" t="s">
        <v>1586</v>
      </c>
      <c r="F8" s="3" t="s">
        <v>1587</v>
      </c>
      <c r="G8" s="3" t="s">
        <v>1588</v>
      </c>
      <c r="H8" s="3" t="s">
        <v>1589</v>
      </c>
      <c r="I8" s="3" t="s">
        <v>95</v>
      </c>
      <c r="J8" s="3" t="s">
        <v>98</v>
      </c>
      <c r="K8" s="3" t="s">
        <v>1590</v>
      </c>
      <c r="L8" s="3" t="s">
        <v>1591</v>
      </c>
      <c r="M8" s="3" t="s">
        <v>109</v>
      </c>
      <c r="N8" s="3" t="s">
        <v>1592</v>
      </c>
      <c r="O8" s="3" t="s">
        <v>1085</v>
      </c>
      <c r="P8" s="3" t="s">
        <v>1085</v>
      </c>
      <c r="Q8" s="3" t="s">
        <v>1593</v>
      </c>
    </row>
    <row r="9" spans="1:17" x14ac:dyDescent="0.3">
      <c r="A9" s="1"/>
      <c r="B9" s="149" t="s">
        <v>158</v>
      </c>
      <c r="C9" s="147">
        <v>874.6</v>
      </c>
      <c r="D9" s="147">
        <v>2969.77</v>
      </c>
      <c r="E9" s="147">
        <v>81.73</v>
      </c>
      <c r="F9" s="147">
        <v>81.73</v>
      </c>
      <c r="G9" s="147">
        <v>4467.8</v>
      </c>
      <c r="H9" s="147">
        <v>510.93</v>
      </c>
      <c r="I9" s="147">
        <v>8767</v>
      </c>
      <c r="J9" s="147">
        <v>22613</v>
      </c>
      <c r="K9" s="147">
        <v>3953.7990599999998</v>
      </c>
      <c r="L9" s="147">
        <v>4380.7979599999999</v>
      </c>
      <c r="M9" s="147">
        <v>4372.84584</v>
      </c>
      <c r="N9" s="147">
        <v>4381.9107100000001</v>
      </c>
      <c r="O9" s="147">
        <v>2740</v>
      </c>
      <c r="P9" s="147">
        <v>6664</v>
      </c>
      <c r="Q9" s="147">
        <v>6815.27</v>
      </c>
    </row>
    <row r="10" spans="1:17" x14ac:dyDescent="0.3">
      <c r="A10" s="1"/>
      <c r="B10" s="149" t="s">
        <v>1594</v>
      </c>
      <c r="C10" s="147">
        <v>875.5</v>
      </c>
      <c r="D10" s="147" t="s">
        <v>1431</v>
      </c>
      <c r="E10" s="147">
        <v>82.72</v>
      </c>
      <c r="F10" s="147">
        <v>82.72</v>
      </c>
      <c r="G10" s="147">
        <v>4467.8</v>
      </c>
      <c r="H10" s="147">
        <v>510.93</v>
      </c>
      <c r="I10" s="147">
        <v>8856</v>
      </c>
      <c r="J10" s="147">
        <v>22733</v>
      </c>
      <c r="K10" s="147">
        <v>4037.4191300000002</v>
      </c>
      <c r="L10" s="147">
        <v>4415.5414600000004</v>
      </c>
      <c r="M10" s="147">
        <v>4407.8804</v>
      </c>
      <c r="N10" s="147">
        <v>4417.2431900000001</v>
      </c>
      <c r="O10" s="147">
        <v>2740</v>
      </c>
      <c r="P10" s="147">
        <v>6664</v>
      </c>
      <c r="Q10" s="147">
        <v>6898.7</v>
      </c>
    </row>
    <row r="11" spans="1:17" x14ac:dyDescent="0.3">
      <c r="A11" s="1"/>
      <c r="B11" s="149" t="s">
        <v>1595</v>
      </c>
      <c r="C11" s="147">
        <v>875.1</v>
      </c>
      <c r="D11" s="147" t="s">
        <v>1431</v>
      </c>
      <c r="E11" s="147">
        <v>84.52</v>
      </c>
      <c r="F11" s="147">
        <v>84.52</v>
      </c>
      <c r="G11" s="147">
        <v>4467.8</v>
      </c>
      <c r="H11" s="147">
        <v>505.04</v>
      </c>
      <c r="I11" s="147">
        <v>8939</v>
      </c>
      <c r="J11" s="147">
        <v>22809</v>
      </c>
      <c r="K11" s="147">
        <v>4133.0524400000004</v>
      </c>
      <c r="L11" s="147">
        <v>4464.2219500000001</v>
      </c>
      <c r="M11" s="147">
        <v>4456.1073299999998</v>
      </c>
      <c r="N11" s="147">
        <v>4465.6486500000001</v>
      </c>
      <c r="O11" s="147">
        <v>2740</v>
      </c>
      <c r="P11" s="147">
        <v>6664</v>
      </c>
      <c r="Q11" s="147">
        <v>6981.49</v>
      </c>
    </row>
    <row r="12" spans="1:17" x14ac:dyDescent="0.3">
      <c r="A12" s="1"/>
      <c r="B12" s="149" t="s">
        <v>1596</v>
      </c>
      <c r="C12" s="147">
        <v>874.7</v>
      </c>
      <c r="D12" s="147" t="s">
        <v>1431</v>
      </c>
      <c r="E12" s="147">
        <v>86.78</v>
      </c>
      <c r="F12" s="147">
        <v>86.78</v>
      </c>
      <c r="G12" s="147">
        <v>4467.8</v>
      </c>
      <c r="H12" s="147">
        <v>511.91</v>
      </c>
      <c r="I12" s="147">
        <v>9022</v>
      </c>
      <c r="J12" s="147">
        <v>22653</v>
      </c>
      <c r="K12" s="147">
        <v>4178.2779700000001</v>
      </c>
      <c r="L12" s="147">
        <v>4487.3840300000002</v>
      </c>
      <c r="M12" s="147">
        <v>4479.1397100000004</v>
      </c>
      <c r="N12" s="147">
        <v>4489.0857699999997</v>
      </c>
      <c r="O12" s="147">
        <v>2740</v>
      </c>
      <c r="P12" s="147">
        <v>6664</v>
      </c>
      <c r="Q12" s="147">
        <v>7038.68</v>
      </c>
    </row>
    <row r="13" spans="1:17" x14ac:dyDescent="0.3">
      <c r="A13" s="1"/>
      <c r="B13" s="149" t="s">
        <v>386</v>
      </c>
      <c r="C13" s="147">
        <v>874.3</v>
      </c>
      <c r="D13" s="147" t="s">
        <v>1431</v>
      </c>
      <c r="E13" s="147">
        <v>88.49</v>
      </c>
      <c r="F13" s="147">
        <v>88.49</v>
      </c>
      <c r="G13" s="147">
        <v>4467.8</v>
      </c>
      <c r="H13" s="147">
        <v>510.93</v>
      </c>
      <c r="I13" s="147">
        <v>9127</v>
      </c>
      <c r="J13" s="147">
        <v>22570</v>
      </c>
      <c r="K13" s="147">
        <v>4142.8276100000003</v>
      </c>
      <c r="L13" s="147">
        <v>4472.2698200000004</v>
      </c>
      <c r="M13" s="147">
        <v>4464.1090400000003</v>
      </c>
      <c r="N13" s="147">
        <v>4473.8929699999999</v>
      </c>
      <c r="O13" s="147">
        <v>2740</v>
      </c>
      <c r="P13" s="147">
        <v>6664.8</v>
      </c>
      <c r="Q13" s="147">
        <v>7054.25</v>
      </c>
    </row>
    <row r="14" spans="1:17" x14ac:dyDescent="0.3">
      <c r="A14" s="1"/>
      <c r="B14" s="149" t="s">
        <v>330</v>
      </c>
      <c r="C14" s="147">
        <v>873.2</v>
      </c>
      <c r="D14" s="147" t="s">
        <v>1431</v>
      </c>
      <c r="E14" s="147">
        <v>89.43</v>
      </c>
      <c r="F14" s="147">
        <v>89.43</v>
      </c>
      <c r="G14" s="147">
        <v>4467.8</v>
      </c>
      <c r="H14" s="147">
        <v>506.02</v>
      </c>
      <c r="I14" s="147">
        <v>9189</v>
      </c>
      <c r="J14" s="147">
        <v>22704</v>
      </c>
      <c r="K14" s="147">
        <v>4105.6106600000003</v>
      </c>
      <c r="L14" s="147">
        <v>4447.3407699999998</v>
      </c>
      <c r="M14" s="147">
        <v>4438.5902400000004</v>
      </c>
      <c r="N14" s="147">
        <v>4448.6888900000004</v>
      </c>
      <c r="O14" s="147">
        <v>2740</v>
      </c>
      <c r="P14" s="147">
        <v>6663.2</v>
      </c>
      <c r="Q14" s="147">
        <v>7056.3</v>
      </c>
    </row>
    <row r="15" spans="1:17" x14ac:dyDescent="0.3">
      <c r="A15" s="1"/>
      <c r="B15" s="149" t="s">
        <v>517</v>
      </c>
      <c r="C15" s="147">
        <v>871</v>
      </c>
      <c r="D15" s="147" t="s">
        <v>1431</v>
      </c>
      <c r="E15" s="147">
        <v>89.33</v>
      </c>
      <c r="F15" s="147">
        <v>89.33</v>
      </c>
      <c r="G15" s="147">
        <v>4472.1000000000004</v>
      </c>
      <c r="H15" s="147">
        <v>507.98</v>
      </c>
      <c r="I15" s="147">
        <v>9156</v>
      </c>
      <c r="J15" s="147">
        <v>22713</v>
      </c>
      <c r="K15" s="147">
        <v>3978.29628</v>
      </c>
      <c r="L15" s="147">
        <v>4382.3684700000003</v>
      </c>
      <c r="M15" s="147">
        <v>4373.6030600000004</v>
      </c>
      <c r="N15" s="147">
        <v>4383.44193</v>
      </c>
      <c r="O15" s="147">
        <v>2740</v>
      </c>
      <c r="P15" s="147">
        <v>6664</v>
      </c>
      <c r="Q15" s="147">
        <v>7057.67</v>
      </c>
    </row>
    <row r="16" spans="1:17" x14ac:dyDescent="0.3">
      <c r="A16" s="1"/>
      <c r="B16" s="149" t="s">
        <v>338</v>
      </c>
      <c r="C16" s="147">
        <v>870.9</v>
      </c>
      <c r="D16" s="147">
        <v>3017.68</v>
      </c>
      <c r="E16" s="147">
        <v>87.73</v>
      </c>
      <c r="F16" s="147">
        <v>87.73</v>
      </c>
      <c r="G16" s="147">
        <v>4466.6000000000004</v>
      </c>
      <c r="H16" s="147">
        <v>504.06</v>
      </c>
      <c r="I16" s="147">
        <v>8974</v>
      </c>
      <c r="J16" s="147">
        <v>22821</v>
      </c>
      <c r="K16" s="147">
        <v>3866.8811799999999</v>
      </c>
      <c r="L16" s="147">
        <v>4312.2924800000001</v>
      </c>
      <c r="M16" s="147">
        <v>4303.8577999999998</v>
      </c>
      <c r="N16" s="147">
        <v>4313.3659399999997</v>
      </c>
      <c r="O16" s="147">
        <v>2730</v>
      </c>
      <c r="P16" s="147">
        <v>6664.8</v>
      </c>
      <c r="Q16" s="147">
        <v>7061.47</v>
      </c>
    </row>
    <row r="17" spans="1:17" x14ac:dyDescent="0.3">
      <c r="A17" s="1"/>
      <c r="B17" s="149" t="s">
        <v>260</v>
      </c>
      <c r="C17" s="147">
        <v>870.9</v>
      </c>
      <c r="D17" s="147">
        <v>2972.78</v>
      </c>
      <c r="E17" s="147">
        <v>86.03</v>
      </c>
      <c r="F17" s="147">
        <v>86.03</v>
      </c>
      <c r="G17" s="147">
        <v>4466.3</v>
      </c>
      <c r="H17" s="147">
        <v>509.95</v>
      </c>
      <c r="I17" s="147">
        <v>8792</v>
      </c>
      <c r="J17" s="147">
        <v>22697</v>
      </c>
      <c r="K17" s="147">
        <v>3832.8445400000001</v>
      </c>
      <c r="L17" s="147">
        <v>4293.6447099999996</v>
      </c>
      <c r="M17" s="147">
        <v>4285.0425699999996</v>
      </c>
      <c r="N17" s="147">
        <v>4294.6395899999998</v>
      </c>
      <c r="O17" s="147">
        <v>2730</v>
      </c>
      <c r="P17" s="147">
        <v>6648.3</v>
      </c>
      <c r="Q17" s="147">
        <v>7068.24</v>
      </c>
    </row>
    <row r="18" spans="1:17" x14ac:dyDescent="0.3">
      <c r="A18" s="1"/>
      <c r="B18" s="149" t="s">
        <v>322</v>
      </c>
      <c r="C18" s="147">
        <v>869.5</v>
      </c>
      <c r="D18" s="147">
        <v>2975.29</v>
      </c>
      <c r="E18" s="147">
        <v>84.66</v>
      </c>
      <c r="F18" s="147">
        <v>84.66</v>
      </c>
      <c r="G18" s="147">
        <v>4472.2</v>
      </c>
      <c r="H18" s="147">
        <v>507.98</v>
      </c>
      <c r="I18" s="147">
        <v>8643</v>
      </c>
      <c r="J18" s="147">
        <v>22655</v>
      </c>
      <c r="K18" s="147">
        <v>3810.7025100000001</v>
      </c>
      <c r="L18" s="147">
        <v>4273.8193499999998</v>
      </c>
      <c r="M18" s="147">
        <v>4266.5519700000004</v>
      </c>
      <c r="N18" s="147">
        <v>4274.9710100000002</v>
      </c>
      <c r="O18" s="147">
        <v>2730</v>
      </c>
      <c r="P18" s="147">
        <v>6642</v>
      </c>
      <c r="Q18" s="147">
        <v>7102.78</v>
      </c>
    </row>
    <row r="19" spans="1:17" x14ac:dyDescent="0.3">
      <c r="A19" s="1"/>
      <c r="B19" s="149" t="s">
        <v>1597</v>
      </c>
      <c r="C19" s="147">
        <v>869.4</v>
      </c>
      <c r="D19" s="147">
        <v>2973.07</v>
      </c>
      <c r="E19" s="147">
        <v>83.11</v>
      </c>
      <c r="F19" s="147">
        <v>83.11</v>
      </c>
      <c r="G19" s="147">
        <v>4466.1000000000004</v>
      </c>
      <c r="H19" s="147">
        <v>505.04</v>
      </c>
      <c r="I19" s="147">
        <v>8494</v>
      </c>
      <c r="J19" s="147">
        <v>22816</v>
      </c>
      <c r="K19" s="147">
        <v>3756.5261799999998</v>
      </c>
      <c r="L19" s="147">
        <v>4242.6090199999999</v>
      </c>
      <c r="M19" s="147">
        <v>4236.4913900000001</v>
      </c>
      <c r="N19" s="147">
        <v>4244.3496699999996</v>
      </c>
      <c r="O19" s="147">
        <v>2730</v>
      </c>
      <c r="P19" s="147">
        <v>6642</v>
      </c>
      <c r="Q19" s="147">
        <v>7170.59</v>
      </c>
    </row>
    <row r="20" spans="1:17" x14ac:dyDescent="0.3">
      <c r="A20" s="1"/>
      <c r="B20" s="149" t="s">
        <v>1598</v>
      </c>
      <c r="C20" s="147">
        <v>867.4</v>
      </c>
      <c r="D20" s="147">
        <v>2973.59</v>
      </c>
      <c r="E20" s="147">
        <v>81.62</v>
      </c>
      <c r="F20" s="147">
        <v>81.62</v>
      </c>
      <c r="G20" s="147">
        <v>4470.3999999999996</v>
      </c>
      <c r="H20" s="147">
        <v>515.83000000000004</v>
      </c>
      <c r="I20" s="147">
        <v>8345</v>
      </c>
      <c r="J20" s="147">
        <v>22597</v>
      </c>
      <c r="K20" s="147">
        <v>3680.6793200000002</v>
      </c>
      <c r="L20" s="147">
        <v>4202.9579199999998</v>
      </c>
      <c r="M20" s="147">
        <v>4197.67227</v>
      </c>
      <c r="N20" s="147">
        <v>4204.4238999999998</v>
      </c>
      <c r="O20" s="147">
        <v>2730</v>
      </c>
      <c r="P20" s="147">
        <v>6642.4</v>
      </c>
      <c r="Q20" s="147">
        <v>7183.94</v>
      </c>
    </row>
    <row r="21" spans="1:17" x14ac:dyDescent="0.3">
      <c r="A21" s="1"/>
      <c r="B21" s="149" t="s">
        <v>1599</v>
      </c>
      <c r="C21" s="147">
        <v>866.3</v>
      </c>
      <c r="D21" s="147">
        <v>2974.17</v>
      </c>
      <c r="E21" s="147">
        <v>79.95</v>
      </c>
      <c r="F21" s="147">
        <v>79.95</v>
      </c>
      <c r="G21" s="147">
        <v>4469.5</v>
      </c>
      <c r="H21" s="147">
        <v>506.02</v>
      </c>
      <c r="I21" s="147">
        <v>8196</v>
      </c>
      <c r="J21" s="147">
        <v>22705</v>
      </c>
      <c r="K21" s="147">
        <v>3613.90076</v>
      </c>
      <c r="L21" s="147">
        <v>4171.7475899999999</v>
      </c>
      <c r="M21" s="147">
        <v>4165.3408099999997</v>
      </c>
      <c r="N21" s="147">
        <v>4172.5067099999997</v>
      </c>
      <c r="O21" s="147">
        <v>2730</v>
      </c>
      <c r="P21" s="147">
        <v>6641.3</v>
      </c>
      <c r="Q21" s="147">
        <v>7183.55</v>
      </c>
    </row>
    <row r="22" spans="1:17" x14ac:dyDescent="0.3">
      <c r="A22" s="1"/>
      <c r="B22" s="149" t="s">
        <v>1600</v>
      </c>
      <c r="C22" s="147">
        <v>866.1</v>
      </c>
      <c r="D22" s="147">
        <v>2971.37</v>
      </c>
      <c r="E22" s="147">
        <v>78.73</v>
      </c>
      <c r="F22" s="147">
        <v>78.73</v>
      </c>
      <c r="G22" s="147">
        <v>4470.3999999999996</v>
      </c>
      <c r="H22" s="147">
        <v>504.06</v>
      </c>
      <c r="I22" s="147">
        <v>8047</v>
      </c>
      <c r="J22" s="147">
        <v>22803</v>
      </c>
      <c r="K22" s="147">
        <v>3614.3722499999999</v>
      </c>
      <c r="L22" s="147">
        <v>4179.4029200000004</v>
      </c>
      <c r="M22" s="147">
        <v>4173.4504699999998</v>
      </c>
      <c r="N22" s="147">
        <v>4180.6335399999998</v>
      </c>
      <c r="O22" s="147">
        <v>2730</v>
      </c>
      <c r="P22" s="147">
        <v>6642</v>
      </c>
      <c r="Q22" s="147">
        <v>7183.72</v>
      </c>
    </row>
    <row r="23" spans="1:17" x14ac:dyDescent="0.3">
      <c r="A23" s="1"/>
      <c r="B23" s="149" t="s">
        <v>1601</v>
      </c>
      <c r="C23" s="147">
        <v>864</v>
      </c>
      <c r="D23" s="147">
        <v>2971.56</v>
      </c>
      <c r="E23" s="147">
        <v>78.55</v>
      </c>
      <c r="F23" s="147">
        <v>78.55</v>
      </c>
      <c r="G23" s="147">
        <v>4471.1000000000004</v>
      </c>
      <c r="H23" s="147">
        <v>509.95</v>
      </c>
      <c r="I23" s="147">
        <v>7991</v>
      </c>
      <c r="J23" s="147">
        <v>22714</v>
      </c>
      <c r="K23" s="147">
        <v>3670.07942</v>
      </c>
      <c r="L23" s="147">
        <v>4204.9209600000004</v>
      </c>
      <c r="M23" s="147">
        <v>4199.4026199999998</v>
      </c>
      <c r="N23" s="147">
        <v>4206.4262399999998</v>
      </c>
      <c r="O23" s="147">
        <v>2730</v>
      </c>
      <c r="P23" s="147">
        <v>6642</v>
      </c>
      <c r="Q23" s="147">
        <v>7183.37</v>
      </c>
    </row>
    <row r="24" spans="1:17" x14ac:dyDescent="0.3">
      <c r="A24" s="1"/>
      <c r="B24" s="149" t="s">
        <v>1602</v>
      </c>
      <c r="C24" s="147">
        <v>861.9</v>
      </c>
      <c r="D24" s="147">
        <v>2972.29</v>
      </c>
      <c r="E24" s="147">
        <v>78.510000000000005</v>
      </c>
      <c r="F24" s="147">
        <v>78.510000000000005</v>
      </c>
      <c r="G24" s="147">
        <v>4473</v>
      </c>
      <c r="H24" s="147">
        <v>507</v>
      </c>
      <c r="I24" s="147">
        <v>7948</v>
      </c>
      <c r="J24" s="147">
        <v>22683</v>
      </c>
      <c r="K24" s="147">
        <v>3778.5499599999998</v>
      </c>
      <c r="L24" s="147">
        <v>4261.6493200000004</v>
      </c>
      <c r="M24" s="147">
        <v>4255.09033</v>
      </c>
      <c r="N24" s="147">
        <v>4263.0760200000004</v>
      </c>
      <c r="O24" s="147">
        <v>2740</v>
      </c>
      <c r="P24" s="147">
        <v>6641.6</v>
      </c>
      <c r="Q24" s="147">
        <v>7183.46</v>
      </c>
    </row>
    <row r="25" spans="1:17" x14ac:dyDescent="0.3">
      <c r="A25" s="1"/>
      <c r="B25" s="149" t="s">
        <v>433</v>
      </c>
      <c r="C25" s="147">
        <v>864</v>
      </c>
      <c r="D25" s="147">
        <v>2972.28</v>
      </c>
      <c r="E25" s="147">
        <v>79.27</v>
      </c>
      <c r="F25" s="147">
        <v>79.27</v>
      </c>
      <c r="G25" s="147">
        <v>4474.1000000000004</v>
      </c>
      <c r="H25" s="147">
        <v>504.06</v>
      </c>
      <c r="I25" s="147">
        <v>7905</v>
      </c>
      <c r="J25" s="147">
        <v>22604</v>
      </c>
      <c r="K25" s="147">
        <v>3797.8652999999999</v>
      </c>
      <c r="L25" s="147">
        <v>4267.5376900000001</v>
      </c>
      <c r="M25" s="147">
        <v>4260.3889499999996</v>
      </c>
      <c r="N25" s="147">
        <v>4268.6111499999997</v>
      </c>
      <c r="O25" s="147">
        <v>2740</v>
      </c>
      <c r="P25" s="147">
        <v>6652.6</v>
      </c>
      <c r="Q25" s="147">
        <v>7182.72</v>
      </c>
    </row>
    <row r="26" spans="1:17" x14ac:dyDescent="0.3">
      <c r="A26" s="1"/>
      <c r="B26" s="149" t="s">
        <v>285</v>
      </c>
      <c r="C26" s="147">
        <v>866.3</v>
      </c>
      <c r="D26" s="147">
        <v>2971.3</v>
      </c>
      <c r="E26" s="147">
        <v>80.09</v>
      </c>
      <c r="F26" s="147">
        <v>80.09</v>
      </c>
      <c r="G26" s="147">
        <v>4472.1000000000004</v>
      </c>
      <c r="H26" s="147">
        <v>511.91</v>
      </c>
      <c r="I26" s="147">
        <v>7845</v>
      </c>
      <c r="J26" s="147">
        <v>22620</v>
      </c>
      <c r="K26" s="147">
        <v>3808.11157</v>
      </c>
      <c r="L26" s="147">
        <v>4277.3525200000004</v>
      </c>
      <c r="M26" s="147">
        <v>4268.9312</v>
      </c>
      <c r="N26" s="147">
        <v>4278.3866900000003</v>
      </c>
      <c r="O26" s="147">
        <v>2740</v>
      </c>
      <c r="P26" s="147">
        <v>6663.6</v>
      </c>
      <c r="Q26" s="147">
        <v>7181.76</v>
      </c>
    </row>
    <row r="27" spans="1:17" x14ac:dyDescent="0.3">
      <c r="A27" s="1"/>
      <c r="B27" s="149" t="s">
        <v>339</v>
      </c>
      <c r="C27" s="147">
        <v>867</v>
      </c>
      <c r="D27" s="147">
        <v>2971.89</v>
      </c>
      <c r="E27" s="147">
        <v>79.540000000000006</v>
      </c>
      <c r="F27" s="147">
        <v>79.540000000000006</v>
      </c>
      <c r="G27" s="147">
        <v>4467.8999999999996</v>
      </c>
      <c r="H27" s="147">
        <v>508.97</v>
      </c>
      <c r="I27" s="147">
        <v>7782</v>
      </c>
      <c r="J27" s="147">
        <v>22661</v>
      </c>
      <c r="K27" s="147">
        <v>3813.7649500000002</v>
      </c>
      <c r="L27" s="147">
        <v>4276.9599900000003</v>
      </c>
      <c r="M27" s="147">
        <v>4268.6065699999999</v>
      </c>
      <c r="N27" s="147">
        <v>4278.1509400000004</v>
      </c>
      <c r="O27" s="147">
        <v>2740</v>
      </c>
      <c r="P27" s="147">
        <v>6664</v>
      </c>
      <c r="Q27" s="147">
        <v>7181.28</v>
      </c>
    </row>
    <row r="28" spans="1:17" x14ac:dyDescent="0.3">
      <c r="A28" s="1"/>
      <c r="B28" s="149" t="s">
        <v>192</v>
      </c>
      <c r="C28" s="147">
        <v>870.5</v>
      </c>
      <c r="D28" s="147">
        <v>2970.24</v>
      </c>
      <c r="E28" s="147">
        <v>78.94</v>
      </c>
      <c r="F28" s="147">
        <v>78.94</v>
      </c>
      <c r="G28" s="147">
        <v>4471.1000000000004</v>
      </c>
      <c r="H28" s="147">
        <v>510.93</v>
      </c>
      <c r="I28" s="147">
        <v>7791</v>
      </c>
      <c r="J28" s="147">
        <v>22727</v>
      </c>
      <c r="K28" s="147">
        <v>3799.8672499999998</v>
      </c>
      <c r="L28" s="147">
        <v>4273.6228899999996</v>
      </c>
      <c r="M28" s="147">
        <v>4264.4977600000002</v>
      </c>
      <c r="N28" s="147">
        <v>4274.5002699999995</v>
      </c>
      <c r="O28" s="147">
        <v>2740</v>
      </c>
      <c r="P28" s="147">
        <v>6661.3</v>
      </c>
      <c r="Q28" s="147">
        <v>7181.81</v>
      </c>
    </row>
    <row r="29" spans="1:17" x14ac:dyDescent="0.3">
      <c r="A29" s="1"/>
      <c r="B29" s="149" t="s">
        <v>1603</v>
      </c>
      <c r="C29" s="147">
        <v>870.2</v>
      </c>
      <c r="D29" s="147">
        <v>2969.16</v>
      </c>
      <c r="E29" s="147">
        <v>79.12</v>
      </c>
      <c r="F29" s="147">
        <v>79.12</v>
      </c>
      <c r="G29" s="147">
        <v>4471.1000000000004</v>
      </c>
      <c r="H29" s="147">
        <v>507.98</v>
      </c>
      <c r="I29" s="147">
        <v>7864</v>
      </c>
      <c r="J29" s="147">
        <v>22799</v>
      </c>
      <c r="K29" s="147">
        <v>3782.7899900000002</v>
      </c>
      <c r="L29" s="147">
        <v>4264.0045200000004</v>
      </c>
      <c r="M29" s="147">
        <v>4255.63087</v>
      </c>
      <c r="N29" s="147">
        <v>4265.1958500000001</v>
      </c>
      <c r="O29" s="147">
        <v>2740</v>
      </c>
      <c r="P29" s="147">
        <v>6664</v>
      </c>
      <c r="Q29" s="147">
        <v>7182.33</v>
      </c>
    </row>
    <row r="30" spans="1:17" x14ac:dyDescent="0.3">
      <c r="A30" s="1"/>
      <c r="B30" s="149" t="s">
        <v>1604</v>
      </c>
      <c r="C30" s="147">
        <v>870.1</v>
      </c>
      <c r="D30" s="147">
        <v>2969.86</v>
      </c>
      <c r="E30" s="147">
        <v>78.650000000000006</v>
      </c>
      <c r="F30" s="147">
        <v>78.650000000000006</v>
      </c>
      <c r="G30" s="147">
        <v>4471.1000000000004</v>
      </c>
      <c r="H30" s="147">
        <v>508.97</v>
      </c>
      <c r="I30" s="147">
        <v>7906</v>
      </c>
      <c r="J30" s="147">
        <v>22688</v>
      </c>
      <c r="K30" s="147">
        <v>3767.2439599999998</v>
      </c>
      <c r="L30" s="147">
        <v>4257.7232400000003</v>
      </c>
      <c r="M30" s="147">
        <v>4249.0348800000002</v>
      </c>
      <c r="N30" s="147">
        <v>4258.7181099999998</v>
      </c>
      <c r="O30" s="147">
        <v>2740</v>
      </c>
      <c r="P30" s="147">
        <v>6663.2</v>
      </c>
      <c r="Q30" s="147">
        <v>7185.54</v>
      </c>
    </row>
    <row r="31" spans="1:17" x14ac:dyDescent="0.3">
      <c r="A31" s="1"/>
      <c r="B31" s="149" t="s">
        <v>1605</v>
      </c>
      <c r="C31" s="147">
        <v>870.9</v>
      </c>
      <c r="D31" s="147">
        <v>2969.88</v>
      </c>
      <c r="E31" s="147">
        <v>78.48</v>
      </c>
      <c r="F31" s="147">
        <v>78.48</v>
      </c>
      <c r="G31" s="147">
        <v>4471.1000000000004</v>
      </c>
      <c r="H31" s="147">
        <v>518.77</v>
      </c>
      <c r="I31" s="147">
        <v>7937</v>
      </c>
      <c r="J31" s="147">
        <v>22605</v>
      </c>
      <c r="K31" s="147">
        <v>3820.12482</v>
      </c>
      <c r="L31" s="147">
        <v>4293.6447099999996</v>
      </c>
      <c r="M31" s="147">
        <v>4285.3671999999997</v>
      </c>
      <c r="N31" s="147">
        <v>4294.8749500000004</v>
      </c>
      <c r="O31" s="147">
        <v>2740</v>
      </c>
      <c r="P31" s="147">
        <v>6663.2</v>
      </c>
      <c r="Q31" s="147">
        <v>7184.74</v>
      </c>
    </row>
    <row r="32" spans="1:17" x14ac:dyDescent="0.3">
      <c r="A32" s="1"/>
      <c r="B32" s="149" t="s">
        <v>1606</v>
      </c>
      <c r="C32" s="147">
        <v>871.1</v>
      </c>
      <c r="D32" s="147">
        <v>2970</v>
      </c>
      <c r="E32" s="147">
        <v>79.22</v>
      </c>
      <c r="F32" s="147">
        <v>79.22</v>
      </c>
      <c r="G32" s="147">
        <v>4471.1000000000004</v>
      </c>
      <c r="H32" s="147">
        <v>515.83000000000004</v>
      </c>
      <c r="I32" s="147">
        <v>8033</v>
      </c>
      <c r="J32" s="147">
        <v>22655</v>
      </c>
      <c r="K32" s="147">
        <v>3922.9423499999998</v>
      </c>
      <c r="L32" s="147">
        <v>4353.1207999999997</v>
      </c>
      <c r="M32" s="147">
        <v>4344.9478099999997</v>
      </c>
      <c r="N32" s="147">
        <v>4354.2335499999999</v>
      </c>
      <c r="O32" s="147">
        <v>2740</v>
      </c>
      <c r="P32" s="147">
        <v>6664.8</v>
      </c>
      <c r="Q32" s="147">
        <v>7182.67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538</v>
      </c>
      <c r="C6" s="194" t="s">
        <v>1607</v>
      </c>
      <c r="D6" s="194"/>
      <c r="E6" s="194"/>
      <c r="F6" s="194"/>
      <c r="G6" s="194"/>
      <c r="H6" s="194"/>
      <c r="I6" s="194"/>
      <c r="J6" s="194"/>
      <c r="K6" s="194"/>
      <c r="L6" s="194"/>
      <c r="M6" s="194"/>
      <c r="N6" s="194"/>
      <c r="O6" s="194"/>
      <c r="P6" s="194"/>
      <c r="Q6" s="194"/>
      <c r="R6" s="194"/>
    </row>
    <row r="7" spans="1:18" ht="40.049999999999997" customHeight="1" x14ac:dyDescent="0.3">
      <c r="A7" s="1"/>
      <c r="B7" s="194"/>
      <c r="C7" s="3" t="s">
        <v>253</v>
      </c>
      <c r="D7" s="3" t="s">
        <v>67</v>
      </c>
      <c r="E7" s="3" t="s">
        <v>67</v>
      </c>
      <c r="F7" s="3" t="s">
        <v>75</v>
      </c>
      <c r="G7" s="3" t="s">
        <v>75</v>
      </c>
      <c r="H7" s="3" t="s">
        <v>75</v>
      </c>
      <c r="I7" s="3" t="s">
        <v>75</v>
      </c>
      <c r="J7" s="3" t="s">
        <v>87</v>
      </c>
      <c r="K7" s="3" t="s">
        <v>591</v>
      </c>
      <c r="L7" s="3" t="s">
        <v>91</v>
      </c>
      <c r="M7" s="3" t="s">
        <v>91</v>
      </c>
      <c r="N7" s="3" t="s">
        <v>107</v>
      </c>
      <c r="O7" s="3" t="s">
        <v>107</v>
      </c>
      <c r="P7" s="3" t="s">
        <v>595</v>
      </c>
      <c r="Q7" s="3" t="s">
        <v>125</v>
      </c>
      <c r="R7" s="3" t="s">
        <v>129</v>
      </c>
    </row>
    <row r="8" spans="1:18" ht="40.049999999999997" customHeight="1" x14ac:dyDescent="0.3">
      <c r="A8" s="1"/>
      <c r="B8" s="194"/>
      <c r="C8" s="3" t="s">
        <v>1056</v>
      </c>
      <c r="D8" s="3" t="s">
        <v>1063</v>
      </c>
      <c r="E8" s="3" t="s">
        <v>1064</v>
      </c>
      <c r="F8" s="3" t="s">
        <v>82</v>
      </c>
      <c r="G8" s="3" t="s">
        <v>85</v>
      </c>
      <c r="H8" s="3" t="s">
        <v>1512</v>
      </c>
      <c r="I8" s="3" t="s">
        <v>1084</v>
      </c>
      <c r="J8" s="3" t="s">
        <v>88</v>
      </c>
      <c r="K8" s="3" t="s">
        <v>1090</v>
      </c>
      <c r="L8" s="3" t="s">
        <v>95</v>
      </c>
      <c r="M8" s="3" t="s">
        <v>98</v>
      </c>
      <c r="N8" s="3" t="s">
        <v>1108</v>
      </c>
      <c r="O8" s="3" t="s">
        <v>112</v>
      </c>
      <c r="P8" s="3" t="s">
        <v>1010</v>
      </c>
      <c r="Q8" s="3" t="s">
        <v>1131</v>
      </c>
      <c r="R8" s="3" t="s">
        <v>1132</v>
      </c>
    </row>
    <row r="9" spans="1:18" x14ac:dyDescent="0.3">
      <c r="A9" s="1"/>
      <c r="B9" s="149" t="s">
        <v>158</v>
      </c>
      <c r="C9" s="147">
        <v>13.3</v>
      </c>
      <c r="D9" s="147">
        <v>20.901</v>
      </c>
      <c r="E9" s="147">
        <v>20.901</v>
      </c>
      <c r="F9" s="147">
        <v>17.600000000000001</v>
      </c>
      <c r="G9" s="147">
        <v>17.600000000000001</v>
      </c>
      <c r="H9" s="147">
        <v>19.350000000000001</v>
      </c>
      <c r="I9" s="147">
        <v>19.350000000000001</v>
      </c>
      <c r="J9" s="147">
        <v>16.899999999999999</v>
      </c>
      <c r="K9" s="147">
        <v>29.69</v>
      </c>
      <c r="L9" s="147">
        <v>16.899999999999999</v>
      </c>
      <c r="M9" s="147">
        <v>17.899999999999999</v>
      </c>
      <c r="N9" s="147">
        <v>20.83</v>
      </c>
      <c r="O9" s="147">
        <v>16.574999999999999</v>
      </c>
      <c r="P9" s="147">
        <v>17.100000000000001</v>
      </c>
      <c r="Q9" s="147">
        <v>16.3</v>
      </c>
      <c r="R9" s="147">
        <v>25</v>
      </c>
    </row>
    <row r="10" spans="1:18" x14ac:dyDescent="0.3">
      <c r="A10" s="1"/>
      <c r="B10" s="149" t="s">
        <v>1594</v>
      </c>
      <c r="C10" s="147">
        <v>12.7</v>
      </c>
      <c r="D10" s="147">
        <v>19.742000000000001</v>
      </c>
      <c r="E10" s="147">
        <v>19.742000000000001</v>
      </c>
      <c r="F10" s="147">
        <v>17.899999999999999</v>
      </c>
      <c r="G10" s="147">
        <v>17.899999999999999</v>
      </c>
      <c r="H10" s="147">
        <v>19.32</v>
      </c>
      <c r="I10" s="147">
        <v>19.32</v>
      </c>
      <c r="J10" s="147">
        <v>16.899999999999999</v>
      </c>
      <c r="K10" s="147">
        <v>29.62</v>
      </c>
      <c r="L10" s="147">
        <v>16.8</v>
      </c>
      <c r="M10" s="147">
        <v>17.399999999999999</v>
      </c>
      <c r="N10" s="147">
        <v>20.78</v>
      </c>
      <c r="O10" s="147">
        <v>16.850000000000001</v>
      </c>
      <c r="P10" s="147">
        <v>17</v>
      </c>
      <c r="Q10" s="147">
        <v>16.2</v>
      </c>
      <c r="R10" s="147">
        <v>24.78</v>
      </c>
    </row>
    <row r="11" spans="1:18" x14ac:dyDescent="0.3">
      <c r="A11" s="1"/>
      <c r="B11" s="149" t="s">
        <v>1595</v>
      </c>
      <c r="C11" s="147">
        <v>13</v>
      </c>
      <c r="D11" s="147">
        <v>19.096</v>
      </c>
      <c r="E11" s="147">
        <v>19.096</v>
      </c>
      <c r="F11" s="147">
        <v>17.899999999999999</v>
      </c>
      <c r="G11" s="147">
        <v>17.899999999999999</v>
      </c>
      <c r="H11" s="147">
        <v>19.28</v>
      </c>
      <c r="I11" s="147">
        <v>19.28</v>
      </c>
      <c r="J11" s="147">
        <v>16.899999999999999</v>
      </c>
      <c r="K11" s="147">
        <v>29.52</v>
      </c>
      <c r="L11" s="147">
        <v>16.7</v>
      </c>
      <c r="M11" s="147">
        <v>17.3</v>
      </c>
      <c r="N11" s="147">
        <v>20.68</v>
      </c>
      <c r="O11" s="147">
        <v>16.600000000000001</v>
      </c>
      <c r="P11" s="147">
        <v>17</v>
      </c>
      <c r="Q11" s="147">
        <v>16.399999999999999</v>
      </c>
      <c r="R11" s="147">
        <v>24.54</v>
      </c>
    </row>
    <row r="12" spans="1:18" x14ac:dyDescent="0.3">
      <c r="A12" s="1"/>
      <c r="B12" s="149" t="s">
        <v>1596</v>
      </c>
      <c r="C12" s="147">
        <v>13.2</v>
      </c>
      <c r="D12" s="147">
        <v>19.2</v>
      </c>
      <c r="E12" s="147">
        <v>19.2</v>
      </c>
      <c r="F12" s="147">
        <v>17.899999999999999</v>
      </c>
      <c r="G12" s="147">
        <v>17.899999999999999</v>
      </c>
      <c r="H12" s="147">
        <v>19.260000000000002</v>
      </c>
      <c r="I12" s="147">
        <v>19.260000000000002</v>
      </c>
      <c r="J12" s="147">
        <v>16.899999999999999</v>
      </c>
      <c r="K12" s="147">
        <v>28.81</v>
      </c>
      <c r="L12" s="147">
        <v>16.899999999999999</v>
      </c>
      <c r="M12" s="147">
        <v>17.399999999999999</v>
      </c>
      <c r="N12" s="147">
        <v>20.59</v>
      </c>
      <c r="O12" s="147">
        <v>16.175000000000001</v>
      </c>
      <c r="P12" s="147">
        <v>17</v>
      </c>
      <c r="Q12" s="147">
        <v>16.100000000000001</v>
      </c>
      <c r="R12" s="147">
        <v>24.62</v>
      </c>
    </row>
    <row r="13" spans="1:18" x14ac:dyDescent="0.3">
      <c r="A13" s="1"/>
      <c r="B13" s="149" t="s">
        <v>386</v>
      </c>
      <c r="C13" s="147">
        <v>14.2</v>
      </c>
      <c r="D13" s="147">
        <v>18.678999999999998</v>
      </c>
      <c r="E13" s="147">
        <v>18.678999999999998</v>
      </c>
      <c r="F13" s="147">
        <v>17.7</v>
      </c>
      <c r="G13" s="147">
        <v>17.7</v>
      </c>
      <c r="H13" s="147">
        <v>19.27</v>
      </c>
      <c r="I13" s="147">
        <v>19.27</v>
      </c>
      <c r="J13" s="147">
        <v>16.899999999999999</v>
      </c>
      <c r="K13" s="147">
        <v>29.11</v>
      </c>
      <c r="L13" s="147">
        <v>17</v>
      </c>
      <c r="M13" s="147">
        <v>16.899999999999999</v>
      </c>
      <c r="N13" s="147">
        <v>20.46</v>
      </c>
      <c r="O13" s="147">
        <v>15.9</v>
      </c>
      <c r="P13" s="147">
        <v>17.100000000000001</v>
      </c>
      <c r="Q13" s="147">
        <v>16.600000000000001</v>
      </c>
      <c r="R13" s="147">
        <v>24.7</v>
      </c>
    </row>
    <row r="14" spans="1:18" x14ac:dyDescent="0.3">
      <c r="A14" s="1"/>
      <c r="B14" s="149" t="s">
        <v>330</v>
      </c>
      <c r="C14" s="147">
        <v>14.2</v>
      </c>
      <c r="D14" s="147">
        <v>18.908000000000001</v>
      </c>
      <c r="E14" s="147">
        <v>18.908000000000001</v>
      </c>
      <c r="F14" s="147">
        <v>17.8</v>
      </c>
      <c r="G14" s="147">
        <v>17.8</v>
      </c>
      <c r="H14" s="147">
        <v>19.22</v>
      </c>
      <c r="I14" s="147">
        <v>19.22</v>
      </c>
      <c r="J14" s="147">
        <v>16.899999999999999</v>
      </c>
      <c r="K14" s="147">
        <v>29.39</v>
      </c>
      <c r="L14" s="147">
        <v>17.100000000000001</v>
      </c>
      <c r="M14" s="147">
        <v>17.100000000000001</v>
      </c>
      <c r="N14" s="147">
        <v>20.36</v>
      </c>
      <c r="O14" s="147">
        <v>15.875</v>
      </c>
      <c r="P14" s="147">
        <v>16.7</v>
      </c>
      <c r="Q14" s="147">
        <v>17.600000000000001</v>
      </c>
      <c r="R14" s="147">
        <v>24.78</v>
      </c>
    </row>
    <row r="15" spans="1:18" x14ac:dyDescent="0.3">
      <c r="A15" s="1"/>
      <c r="B15" s="149" t="s">
        <v>517</v>
      </c>
      <c r="C15" s="147">
        <v>14.1</v>
      </c>
      <c r="D15" s="147">
        <v>18.991</v>
      </c>
      <c r="E15" s="147">
        <v>18.991</v>
      </c>
      <c r="F15" s="147">
        <v>17.8</v>
      </c>
      <c r="G15" s="147">
        <v>17.8</v>
      </c>
      <c r="H15" s="147">
        <v>19.12</v>
      </c>
      <c r="I15" s="147">
        <v>19.12</v>
      </c>
      <c r="J15" s="147">
        <v>16.8</v>
      </c>
      <c r="K15" s="147">
        <v>29.31</v>
      </c>
      <c r="L15" s="147">
        <v>17.100000000000001</v>
      </c>
      <c r="M15" s="147">
        <v>17.100000000000001</v>
      </c>
      <c r="N15" s="147">
        <v>20.260000000000002</v>
      </c>
      <c r="O15" s="147">
        <v>16.125</v>
      </c>
      <c r="P15" s="147">
        <v>17.3</v>
      </c>
      <c r="Q15" s="147">
        <v>17</v>
      </c>
      <c r="R15" s="147">
        <v>24.85</v>
      </c>
    </row>
    <row r="16" spans="1:18" x14ac:dyDescent="0.3">
      <c r="A16" s="1"/>
      <c r="B16" s="149" t="s">
        <v>338</v>
      </c>
      <c r="C16" s="147">
        <v>14.3</v>
      </c>
      <c r="D16" s="147">
        <v>18.991</v>
      </c>
      <c r="E16" s="147">
        <v>18.991</v>
      </c>
      <c r="F16" s="147">
        <v>17.5</v>
      </c>
      <c r="G16" s="147">
        <v>17.5</v>
      </c>
      <c r="H16" s="147">
        <v>19.2</v>
      </c>
      <c r="I16" s="147">
        <v>19.2</v>
      </c>
      <c r="J16" s="147">
        <v>16.899999999999999</v>
      </c>
      <c r="K16" s="147">
        <v>30.16</v>
      </c>
      <c r="L16" s="147">
        <v>17</v>
      </c>
      <c r="M16" s="147">
        <v>16.7</v>
      </c>
      <c r="N16" s="147">
        <v>20.23</v>
      </c>
      <c r="O16" s="147">
        <v>16.425000000000001</v>
      </c>
      <c r="P16" s="147">
        <v>17.100000000000001</v>
      </c>
      <c r="Q16" s="147">
        <v>15.9</v>
      </c>
      <c r="R16" s="147">
        <v>25.22</v>
      </c>
    </row>
    <row r="17" spans="1:18" x14ac:dyDescent="0.3">
      <c r="A17" s="1"/>
      <c r="B17" s="149" t="s">
        <v>260</v>
      </c>
      <c r="C17" s="147">
        <v>15</v>
      </c>
      <c r="D17" s="147">
        <v>20.901</v>
      </c>
      <c r="E17" s="147">
        <v>20.901</v>
      </c>
      <c r="F17" s="147">
        <v>17.5</v>
      </c>
      <c r="G17" s="147">
        <v>17.5</v>
      </c>
      <c r="H17" s="147">
        <v>19.21</v>
      </c>
      <c r="I17" s="147">
        <v>19.21</v>
      </c>
      <c r="J17" s="147">
        <v>17.100000000000001</v>
      </c>
      <c r="K17" s="147">
        <v>31.6</v>
      </c>
      <c r="L17" s="147">
        <v>16.899999999999999</v>
      </c>
      <c r="M17" s="147">
        <v>17.100000000000001</v>
      </c>
      <c r="N17" s="147">
        <v>20.28</v>
      </c>
      <c r="O17" s="147">
        <v>16.475000000000001</v>
      </c>
      <c r="P17" s="147">
        <v>17.3</v>
      </c>
      <c r="Q17" s="147">
        <v>16.399999999999999</v>
      </c>
      <c r="R17" s="147">
        <v>28.16</v>
      </c>
    </row>
    <row r="18" spans="1:18" x14ac:dyDescent="0.3">
      <c r="A18" s="1"/>
      <c r="B18" s="149" t="s">
        <v>322</v>
      </c>
      <c r="C18" s="147">
        <v>16</v>
      </c>
      <c r="D18" s="147">
        <v>22.457999999999998</v>
      </c>
      <c r="E18" s="147">
        <v>22.457999999999998</v>
      </c>
      <c r="F18" s="147">
        <v>18</v>
      </c>
      <c r="G18" s="147">
        <v>18</v>
      </c>
      <c r="H18" s="147">
        <v>19.309999999999999</v>
      </c>
      <c r="I18" s="147">
        <v>19.309999999999999</v>
      </c>
      <c r="J18" s="147">
        <v>17.8</v>
      </c>
      <c r="K18" s="147">
        <v>33.07</v>
      </c>
      <c r="L18" s="147">
        <v>17.600000000000001</v>
      </c>
      <c r="M18" s="147">
        <v>18.2</v>
      </c>
      <c r="N18" s="147">
        <v>20.46</v>
      </c>
      <c r="O18" s="147">
        <v>17.100000000000001</v>
      </c>
      <c r="P18" s="147">
        <v>18</v>
      </c>
      <c r="Q18" s="147">
        <v>17.399999999999999</v>
      </c>
      <c r="R18" s="147">
        <v>29.06</v>
      </c>
    </row>
    <row r="19" spans="1:18" x14ac:dyDescent="0.3">
      <c r="A19" s="1"/>
      <c r="B19" s="149" t="s">
        <v>1597</v>
      </c>
      <c r="C19" s="147">
        <v>17</v>
      </c>
      <c r="D19" s="147">
        <v>24.699000000000002</v>
      </c>
      <c r="E19" s="147">
        <v>24.699000000000002</v>
      </c>
      <c r="F19" s="147">
        <v>18.600000000000001</v>
      </c>
      <c r="G19" s="147">
        <v>18.600000000000001</v>
      </c>
      <c r="H19" s="147">
        <v>19.59</v>
      </c>
      <c r="I19" s="147">
        <v>19.59</v>
      </c>
      <c r="J19" s="147">
        <v>17.5</v>
      </c>
      <c r="K19" s="147">
        <v>34.79</v>
      </c>
      <c r="L19" s="147">
        <v>17.600000000000001</v>
      </c>
      <c r="M19" s="147">
        <v>18.7</v>
      </c>
      <c r="N19" s="147">
        <v>20.77</v>
      </c>
      <c r="O19" s="147">
        <v>16.725000000000001</v>
      </c>
      <c r="P19" s="147">
        <v>17.600000000000001</v>
      </c>
      <c r="Q19" s="147">
        <v>17.3</v>
      </c>
      <c r="R19" s="147">
        <v>31.78</v>
      </c>
    </row>
    <row r="20" spans="1:18" x14ac:dyDescent="0.3">
      <c r="A20" s="1"/>
      <c r="B20" s="149" t="s">
        <v>1598</v>
      </c>
      <c r="C20" s="147">
        <v>18</v>
      </c>
      <c r="D20" s="147">
        <v>25.553999999999998</v>
      </c>
      <c r="E20" s="147">
        <v>25.553999999999998</v>
      </c>
      <c r="F20" s="147">
        <v>18</v>
      </c>
      <c r="G20" s="147">
        <v>18</v>
      </c>
      <c r="H20" s="147">
        <v>20.13</v>
      </c>
      <c r="I20" s="147">
        <v>20.13</v>
      </c>
      <c r="J20" s="147">
        <v>17.100000000000001</v>
      </c>
      <c r="K20" s="147">
        <v>35.299999999999997</v>
      </c>
      <c r="L20" s="147">
        <v>18.5</v>
      </c>
      <c r="M20" s="147">
        <v>19.100000000000001</v>
      </c>
      <c r="N20" s="147">
        <v>21.19</v>
      </c>
      <c r="O20" s="147">
        <v>16.675000000000001</v>
      </c>
      <c r="P20" s="147">
        <v>18.2</v>
      </c>
      <c r="Q20" s="147">
        <v>16.8</v>
      </c>
      <c r="R20" s="147">
        <v>32.1</v>
      </c>
    </row>
    <row r="21" spans="1:18" x14ac:dyDescent="0.3">
      <c r="A21" s="1"/>
      <c r="B21" s="149" t="s">
        <v>1599</v>
      </c>
      <c r="C21" s="147">
        <v>19</v>
      </c>
      <c r="D21" s="147">
        <v>25.984000000000002</v>
      </c>
      <c r="E21" s="147">
        <v>25.984000000000002</v>
      </c>
      <c r="F21" s="147">
        <v>17.100000000000001</v>
      </c>
      <c r="G21" s="147">
        <v>17.100000000000001</v>
      </c>
      <c r="H21" s="147">
        <v>20.96</v>
      </c>
      <c r="I21" s="147">
        <v>20.96</v>
      </c>
      <c r="J21" s="147">
        <v>17</v>
      </c>
      <c r="K21" s="147">
        <v>33.85</v>
      </c>
      <c r="L21" s="147">
        <v>18.600000000000001</v>
      </c>
      <c r="M21" s="147">
        <v>19.600000000000001</v>
      </c>
      <c r="N21" s="147">
        <v>21.35</v>
      </c>
      <c r="O21" s="147">
        <v>17.05</v>
      </c>
      <c r="P21" s="147">
        <v>18.5</v>
      </c>
      <c r="Q21" s="147">
        <v>16.600000000000001</v>
      </c>
      <c r="R21" s="147">
        <v>32.729999999999997</v>
      </c>
    </row>
    <row r="22" spans="1:18" x14ac:dyDescent="0.3">
      <c r="A22" s="1"/>
      <c r="B22" s="149" t="s">
        <v>1600</v>
      </c>
      <c r="C22" s="147">
        <v>20</v>
      </c>
      <c r="D22" s="147">
        <v>26.318000000000001</v>
      </c>
      <c r="E22" s="147">
        <v>26.318000000000001</v>
      </c>
      <c r="F22" s="147">
        <v>16.899999999999999</v>
      </c>
      <c r="G22" s="147">
        <v>16.899999999999999</v>
      </c>
      <c r="H22" s="147">
        <v>21.79</v>
      </c>
      <c r="I22" s="147">
        <v>21.79</v>
      </c>
      <c r="J22" s="147">
        <v>17</v>
      </c>
      <c r="K22" s="147">
        <v>32.58</v>
      </c>
      <c r="L22" s="147">
        <v>18.399999999999999</v>
      </c>
      <c r="M22" s="147">
        <v>19.8</v>
      </c>
      <c r="N22" s="147">
        <v>21.44</v>
      </c>
      <c r="O22" s="147">
        <v>16.899999999999999</v>
      </c>
      <c r="P22" s="147">
        <v>18.5</v>
      </c>
      <c r="Q22" s="147">
        <v>16.399999999999999</v>
      </c>
      <c r="R22" s="147">
        <v>33.9</v>
      </c>
    </row>
    <row r="23" spans="1:18" x14ac:dyDescent="0.3">
      <c r="A23" s="1"/>
      <c r="B23" s="149" t="s">
        <v>1601</v>
      </c>
      <c r="C23" s="147">
        <v>21</v>
      </c>
      <c r="D23" s="147">
        <v>25.762</v>
      </c>
      <c r="E23" s="147">
        <v>25.762</v>
      </c>
      <c r="F23" s="147">
        <v>17.100000000000001</v>
      </c>
      <c r="G23" s="147">
        <v>17.100000000000001</v>
      </c>
      <c r="H23" s="147">
        <v>22.54</v>
      </c>
      <c r="I23" s="147">
        <v>22.54</v>
      </c>
      <c r="J23" s="147">
        <v>17.100000000000001</v>
      </c>
      <c r="K23" s="147">
        <v>31.88</v>
      </c>
      <c r="L23" s="147">
        <v>18.7</v>
      </c>
      <c r="M23" s="147">
        <v>19.600000000000001</v>
      </c>
      <c r="N23" s="147">
        <v>21.53</v>
      </c>
      <c r="O23" s="147">
        <v>16.725000000000001</v>
      </c>
      <c r="P23" s="147">
        <v>18.600000000000001</v>
      </c>
      <c r="Q23" s="147">
        <v>16.8</v>
      </c>
      <c r="R23" s="147">
        <v>33.729999999999997</v>
      </c>
    </row>
    <row r="24" spans="1:18" x14ac:dyDescent="0.3">
      <c r="A24" s="1"/>
      <c r="B24" s="149" t="s">
        <v>1602</v>
      </c>
      <c r="C24" s="147">
        <v>21</v>
      </c>
      <c r="D24" s="147">
        <v>24.047000000000001</v>
      </c>
      <c r="E24" s="147">
        <v>24.047000000000001</v>
      </c>
      <c r="F24" s="147">
        <v>17.3</v>
      </c>
      <c r="G24" s="147">
        <v>17.3</v>
      </c>
      <c r="H24" s="147">
        <v>23.07</v>
      </c>
      <c r="I24" s="147">
        <v>23.07</v>
      </c>
      <c r="J24" s="147">
        <v>17.5</v>
      </c>
      <c r="K24" s="147">
        <v>31.2</v>
      </c>
      <c r="L24" s="147">
        <v>18.2</v>
      </c>
      <c r="M24" s="147">
        <v>19</v>
      </c>
      <c r="N24" s="147">
        <v>21.52</v>
      </c>
      <c r="O24" s="147">
        <v>17</v>
      </c>
      <c r="P24" s="147">
        <v>18.3</v>
      </c>
      <c r="Q24" s="147">
        <v>16.600000000000001</v>
      </c>
      <c r="R24" s="147">
        <v>33.21</v>
      </c>
    </row>
    <row r="25" spans="1:18" x14ac:dyDescent="0.3">
      <c r="A25" s="1"/>
      <c r="B25" s="149" t="s">
        <v>433</v>
      </c>
      <c r="C25" s="147">
        <v>19</v>
      </c>
      <c r="D25" s="147">
        <v>22.428999999999998</v>
      </c>
      <c r="E25" s="147">
        <v>22.428999999999998</v>
      </c>
      <c r="F25" s="147">
        <v>17.3</v>
      </c>
      <c r="G25" s="147">
        <v>17.3</v>
      </c>
      <c r="H25" s="147">
        <v>23.17</v>
      </c>
      <c r="I25" s="147">
        <v>23.17</v>
      </c>
      <c r="J25" s="147">
        <v>16.8</v>
      </c>
      <c r="K25" s="147">
        <v>31.24</v>
      </c>
      <c r="L25" s="147">
        <v>18</v>
      </c>
      <c r="M25" s="147">
        <v>18.5</v>
      </c>
      <c r="N25" s="147">
        <v>21.48</v>
      </c>
      <c r="O25" s="147">
        <v>17.074999999999999</v>
      </c>
      <c r="P25" s="147">
        <v>18</v>
      </c>
      <c r="Q25" s="147">
        <v>16.600000000000001</v>
      </c>
      <c r="R25" s="147">
        <v>31.8</v>
      </c>
    </row>
    <row r="26" spans="1:18" x14ac:dyDescent="0.3">
      <c r="A26" s="1"/>
      <c r="B26" s="149" t="s">
        <v>285</v>
      </c>
      <c r="C26" s="147">
        <v>18</v>
      </c>
      <c r="D26" s="147">
        <v>22.477</v>
      </c>
      <c r="E26" s="147">
        <v>22.477</v>
      </c>
      <c r="F26" s="147">
        <v>17.2</v>
      </c>
      <c r="G26" s="147">
        <v>17.2</v>
      </c>
      <c r="H26" s="147">
        <v>22.68</v>
      </c>
      <c r="I26" s="147">
        <v>22.68</v>
      </c>
      <c r="J26" s="147">
        <v>16.8</v>
      </c>
      <c r="K26" s="147">
        <v>31.17</v>
      </c>
      <c r="L26" s="147">
        <v>17.600000000000001</v>
      </c>
      <c r="M26" s="147">
        <v>18.5</v>
      </c>
      <c r="N26" s="147">
        <v>21.26</v>
      </c>
      <c r="O26" s="147">
        <v>17.524999999999999</v>
      </c>
      <c r="P26" s="147">
        <v>18</v>
      </c>
      <c r="Q26" s="147">
        <v>16.5</v>
      </c>
      <c r="R26" s="147">
        <v>30.38</v>
      </c>
    </row>
    <row r="27" spans="1:18" x14ac:dyDescent="0.3">
      <c r="A27" s="1"/>
      <c r="B27" s="149" t="s">
        <v>339</v>
      </c>
      <c r="C27" s="147">
        <v>17</v>
      </c>
      <c r="D27" s="147">
        <v>21.79</v>
      </c>
      <c r="E27" s="147">
        <v>21.79</v>
      </c>
      <c r="F27" s="147">
        <v>17</v>
      </c>
      <c r="G27" s="147">
        <v>17</v>
      </c>
      <c r="H27" s="147">
        <v>21.96</v>
      </c>
      <c r="I27" s="147">
        <v>21.96</v>
      </c>
      <c r="J27" s="147">
        <v>16.5</v>
      </c>
      <c r="K27" s="147">
        <v>29.88</v>
      </c>
      <c r="L27" s="147">
        <v>17.2</v>
      </c>
      <c r="M27" s="147">
        <v>18.100000000000001</v>
      </c>
      <c r="N27" s="147">
        <v>21</v>
      </c>
      <c r="O27" s="147">
        <v>17.675000000000001</v>
      </c>
      <c r="P27" s="147">
        <v>17.899999999999999</v>
      </c>
      <c r="Q27" s="147">
        <v>16.600000000000001</v>
      </c>
      <c r="R27" s="147">
        <v>28.83</v>
      </c>
    </row>
    <row r="28" spans="1:18" x14ac:dyDescent="0.3">
      <c r="A28" s="1"/>
      <c r="B28" s="149" t="s">
        <v>192</v>
      </c>
      <c r="C28" s="147">
        <v>16</v>
      </c>
      <c r="D28" s="147">
        <v>20.818000000000001</v>
      </c>
      <c r="E28" s="147">
        <v>20.818000000000001</v>
      </c>
      <c r="F28" s="147">
        <v>16.899999999999999</v>
      </c>
      <c r="G28" s="147">
        <v>16.899999999999999</v>
      </c>
      <c r="H28" s="147">
        <v>21.3</v>
      </c>
      <c r="I28" s="147">
        <v>21.3</v>
      </c>
      <c r="J28" s="147">
        <v>16.600000000000001</v>
      </c>
      <c r="K28" s="147">
        <v>29.38</v>
      </c>
      <c r="L28" s="147">
        <v>16.7</v>
      </c>
      <c r="M28" s="147">
        <v>17.399999999999999</v>
      </c>
      <c r="N28" s="147">
        <v>20.81</v>
      </c>
      <c r="O28" s="147">
        <v>17.45</v>
      </c>
      <c r="P28" s="147">
        <v>17.600000000000001</v>
      </c>
      <c r="Q28" s="147">
        <v>16.3</v>
      </c>
      <c r="R28" s="147">
        <v>27.83</v>
      </c>
    </row>
    <row r="29" spans="1:18" x14ac:dyDescent="0.3">
      <c r="A29" s="1"/>
      <c r="B29" s="149" t="s">
        <v>1603</v>
      </c>
      <c r="C29" s="147">
        <v>15</v>
      </c>
      <c r="D29" s="147">
        <v>20.276</v>
      </c>
      <c r="E29" s="147">
        <v>20.276</v>
      </c>
      <c r="F29" s="147">
        <v>17.399999999999999</v>
      </c>
      <c r="G29" s="147">
        <v>17.399999999999999</v>
      </c>
      <c r="H29" s="147">
        <v>20.75</v>
      </c>
      <c r="I29" s="147">
        <v>20.75</v>
      </c>
      <c r="J29" s="147">
        <v>16.7</v>
      </c>
      <c r="K29" s="147">
        <v>29.08</v>
      </c>
      <c r="L29" s="147">
        <v>16.600000000000001</v>
      </c>
      <c r="M29" s="147">
        <v>17.2</v>
      </c>
      <c r="N29" s="147">
        <v>20.71</v>
      </c>
      <c r="O29" s="147">
        <v>17.55</v>
      </c>
      <c r="P29" s="147">
        <v>17.5</v>
      </c>
      <c r="Q29" s="147">
        <v>16.3</v>
      </c>
      <c r="R29" s="147">
        <v>27.14</v>
      </c>
    </row>
    <row r="30" spans="1:18" x14ac:dyDescent="0.3">
      <c r="A30" s="1"/>
      <c r="B30" s="149" t="s">
        <v>1604</v>
      </c>
      <c r="C30" s="147">
        <v>15</v>
      </c>
      <c r="D30" s="147">
        <v>20.103000000000002</v>
      </c>
      <c r="E30" s="147">
        <v>20.103000000000002</v>
      </c>
      <c r="F30" s="147">
        <v>17.399999999999999</v>
      </c>
      <c r="G30" s="147">
        <v>17.399999999999999</v>
      </c>
      <c r="H30" s="147">
        <v>20.53</v>
      </c>
      <c r="I30" s="147">
        <v>20.53</v>
      </c>
      <c r="J30" s="147">
        <v>16.8</v>
      </c>
      <c r="K30" s="147">
        <v>29.19</v>
      </c>
      <c r="L30" s="147">
        <v>16.3</v>
      </c>
      <c r="M30" s="147">
        <v>16.899999999999999</v>
      </c>
      <c r="N30" s="147">
        <v>20.67</v>
      </c>
      <c r="O30" s="147">
        <v>17.3</v>
      </c>
      <c r="P30" s="147">
        <v>17.3</v>
      </c>
      <c r="Q30" s="147">
        <v>16.3</v>
      </c>
      <c r="R30" s="147">
        <v>26.85</v>
      </c>
    </row>
    <row r="31" spans="1:18" x14ac:dyDescent="0.3">
      <c r="A31" s="1"/>
      <c r="B31" s="149" t="s">
        <v>1605</v>
      </c>
      <c r="C31" s="147">
        <v>16</v>
      </c>
      <c r="D31" s="147">
        <v>20.207000000000001</v>
      </c>
      <c r="E31" s="147">
        <v>20.207000000000001</v>
      </c>
      <c r="F31" s="147">
        <v>17.3</v>
      </c>
      <c r="G31" s="147">
        <v>17.3</v>
      </c>
      <c r="H31" s="147">
        <v>20.23</v>
      </c>
      <c r="I31" s="147">
        <v>20.23</v>
      </c>
      <c r="J31" s="147">
        <v>16.8</v>
      </c>
      <c r="K31" s="147">
        <v>29.31</v>
      </c>
      <c r="L31" s="147">
        <v>16.2</v>
      </c>
      <c r="M31" s="147">
        <v>17</v>
      </c>
      <c r="N31" s="147">
        <v>20.65</v>
      </c>
      <c r="O31" s="147">
        <v>17.475000000000001</v>
      </c>
      <c r="P31" s="147">
        <v>17.399999999999999</v>
      </c>
      <c r="Q31" s="147">
        <v>16</v>
      </c>
      <c r="R31" s="147">
        <v>26.36</v>
      </c>
    </row>
    <row r="32" spans="1:18" x14ac:dyDescent="0.3">
      <c r="A32" s="1"/>
      <c r="B32" s="149" t="s">
        <v>1606</v>
      </c>
      <c r="C32" s="147">
        <v>16</v>
      </c>
      <c r="D32" s="147">
        <v>20.45</v>
      </c>
      <c r="E32" s="147">
        <v>20.45</v>
      </c>
      <c r="F32" s="147">
        <v>17.5</v>
      </c>
      <c r="G32" s="147">
        <v>17.5</v>
      </c>
      <c r="H32" s="147">
        <v>20.010000000000002</v>
      </c>
      <c r="I32" s="147">
        <v>20.010000000000002</v>
      </c>
      <c r="J32" s="147">
        <v>16.899999999999999</v>
      </c>
      <c r="K32" s="147">
        <v>29.9</v>
      </c>
      <c r="L32" s="147">
        <v>16.5</v>
      </c>
      <c r="M32" s="147">
        <v>16.899999999999999</v>
      </c>
      <c r="N32" s="147">
        <v>20.63</v>
      </c>
      <c r="O32" s="147">
        <v>17.175000000000001</v>
      </c>
      <c r="P32" s="147">
        <v>17.2</v>
      </c>
      <c r="Q32" s="147">
        <v>16.2</v>
      </c>
      <c r="R32" s="147">
        <v>26.15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1608</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1609</v>
      </c>
      <c r="E7" s="3" t="s">
        <v>1610</v>
      </c>
      <c r="F7" s="3" t="s">
        <v>1611</v>
      </c>
      <c r="G7" s="3" t="s">
        <v>8</v>
      </c>
      <c r="H7" s="3" t="s">
        <v>1507</v>
      </c>
    </row>
    <row r="8" spans="1:8" x14ac:dyDescent="0.3">
      <c r="A8" s="1"/>
      <c r="B8" s="4" t="s">
        <v>50</v>
      </c>
      <c r="C8" s="150" t="s">
        <v>253</v>
      </c>
      <c r="D8" s="150" t="s">
        <v>1612</v>
      </c>
      <c r="E8" s="147">
        <v>130</v>
      </c>
      <c r="F8" s="4" t="s">
        <v>517</v>
      </c>
      <c r="G8" s="4" t="s">
        <v>1613</v>
      </c>
      <c r="H8" s="151"/>
    </row>
    <row r="9" spans="1:8" x14ac:dyDescent="0.3">
      <c r="A9" s="1"/>
      <c r="B9" s="4" t="s">
        <v>50</v>
      </c>
      <c r="C9" s="150" t="s">
        <v>67</v>
      </c>
      <c r="D9" s="150" t="s">
        <v>1614</v>
      </c>
      <c r="E9" s="147">
        <v>339.8</v>
      </c>
      <c r="F9" s="4" t="s">
        <v>517</v>
      </c>
      <c r="G9" s="4" t="s">
        <v>1613</v>
      </c>
      <c r="H9" s="151"/>
    </row>
    <row r="10" spans="1:8" x14ac:dyDescent="0.3">
      <c r="A10" s="1"/>
      <c r="B10" s="4" t="s">
        <v>50</v>
      </c>
      <c r="C10" s="150" t="s">
        <v>75</v>
      </c>
      <c r="D10" s="150" t="s">
        <v>1615</v>
      </c>
      <c r="E10" s="147">
        <v>3942.3150000000001</v>
      </c>
      <c r="F10" s="4" t="s">
        <v>517</v>
      </c>
      <c r="G10" s="4" t="s">
        <v>1613</v>
      </c>
      <c r="H10" s="151"/>
    </row>
    <row r="11" spans="1:8" x14ac:dyDescent="0.3">
      <c r="A11" s="1"/>
      <c r="B11" s="4" t="s">
        <v>50</v>
      </c>
      <c r="C11" s="150" t="s">
        <v>87</v>
      </c>
      <c r="D11" s="150" t="s">
        <v>1616</v>
      </c>
      <c r="E11" s="147">
        <v>2380</v>
      </c>
      <c r="F11" s="4" t="s">
        <v>517</v>
      </c>
      <c r="G11" s="4" t="s">
        <v>1613</v>
      </c>
      <c r="H11" s="151"/>
    </row>
    <row r="12" spans="1:8" x14ac:dyDescent="0.3">
      <c r="A12" s="1"/>
      <c r="B12" s="4" t="s">
        <v>50</v>
      </c>
      <c r="C12" s="150" t="s">
        <v>91</v>
      </c>
      <c r="D12" s="150" t="s">
        <v>1617</v>
      </c>
      <c r="E12" s="147">
        <v>3737</v>
      </c>
      <c r="F12" s="4" t="s">
        <v>517</v>
      </c>
      <c r="G12" s="4" t="s">
        <v>1613</v>
      </c>
      <c r="H12" s="151"/>
    </row>
    <row r="13" spans="1:8" x14ac:dyDescent="0.3">
      <c r="A13" s="1"/>
      <c r="B13" s="4" t="s">
        <v>50</v>
      </c>
      <c r="C13" s="150" t="s">
        <v>91</v>
      </c>
      <c r="D13" s="150" t="s">
        <v>1618</v>
      </c>
      <c r="E13" s="147">
        <v>1337</v>
      </c>
      <c r="F13" s="4" t="s">
        <v>517</v>
      </c>
      <c r="G13" s="4" t="s">
        <v>1613</v>
      </c>
      <c r="H13" s="151"/>
    </row>
    <row r="14" spans="1:8" x14ac:dyDescent="0.3">
      <c r="A14" s="1"/>
      <c r="B14" s="4" t="s">
        <v>50</v>
      </c>
      <c r="C14" s="150" t="s">
        <v>107</v>
      </c>
      <c r="D14" s="150" t="s">
        <v>1619</v>
      </c>
      <c r="E14" s="147">
        <v>1960</v>
      </c>
      <c r="F14" s="4" t="s">
        <v>517</v>
      </c>
      <c r="G14" s="4" t="s">
        <v>1613</v>
      </c>
      <c r="H14" s="151"/>
    </row>
    <row r="15" spans="1:8" x14ac:dyDescent="0.3">
      <c r="A15" s="1"/>
      <c r="B15" s="4" t="s">
        <v>50</v>
      </c>
      <c r="C15" s="150" t="s">
        <v>125</v>
      </c>
      <c r="D15" s="150" t="s">
        <v>1620</v>
      </c>
      <c r="E15" s="147">
        <v>1275</v>
      </c>
      <c r="F15" s="4" t="s">
        <v>517</v>
      </c>
      <c r="G15" s="4" t="s">
        <v>1613</v>
      </c>
      <c r="H15" s="151"/>
    </row>
    <row r="16" spans="1:8" x14ac:dyDescent="0.3">
      <c r="A16" s="1"/>
      <c r="B16" s="4" t="s">
        <v>50</v>
      </c>
      <c r="C16" s="150" t="s">
        <v>129</v>
      </c>
      <c r="D16" s="150" t="s">
        <v>1621</v>
      </c>
      <c r="E16" s="147">
        <v>665.44</v>
      </c>
      <c r="F16" s="4" t="s">
        <v>517</v>
      </c>
      <c r="G16" s="4" t="s">
        <v>1613</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3" t="s">
        <v>1622</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row>
    <row r="5" spans="1:40" ht="22.05" hidden="1" customHeight="1" x14ac:dyDescent="0.3">
      <c r="A5" s="194" t="s">
        <v>46</v>
      </c>
      <c r="B5" s="194" t="s">
        <v>538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4"/>
      <c r="B6" s="194"/>
      <c r="C6" s="222" t="s">
        <v>592</v>
      </c>
      <c r="D6" s="222" t="s">
        <v>593</v>
      </c>
      <c r="E6" s="222" t="s">
        <v>594</v>
      </c>
      <c r="F6" s="222" t="s">
        <v>204</v>
      </c>
      <c r="G6" s="222" t="s">
        <v>562</v>
      </c>
      <c r="H6" s="222" t="s">
        <v>585</v>
      </c>
      <c r="I6" s="222"/>
      <c r="J6" s="222" t="s">
        <v>563</v>
      </c>
      <c r="K6" s="222" t="s">
        <v>75</v>
      </c>
      <c r="L6" s="222"/>
      <c r="M6" s="222"/>
      <c r="N6" s="222"/>
      <c r="O6" s="222"/>
      <c r="P6" s="222" t="s">
        <v>564</v>
      </c>
      <c r="Q6" s="222" t="s">
        <v>587</v>
      </c>
      <c r="R6" s="222" t="s">
        <v>565</v>
      </c>
      <c r="S6" s="222" t="s">
        <v>315</v>
      </c>
      <c r="T6" s="222" t="s">
        <v>566</v>
      </c>
      <c r="U6" s="222" t="s">
        <v>588</v>
      </c>
      <c r="V6" s="222" t="s">
        <v>574</v>
      </c>
      <c r="W6" s="222" t="s">
        <v>107</v>
      </c>
      <c r="X6" s="222"/>
      <c r="Y6" s="222"/>
      <c r="Z6" s="222"/>
      <c r="AA6" s="222" t="s">
        <v>575</v>
      </c>
      <c r="AB6" s="222" t="s">
        <v>576</v>
      </c>
      <c r="AC6" s="222" t="s">
        <v>577</v>
      </c>
      <c r="AD6" s="222" t="s">
        <v>578</v>
      </c>
      <c r="AE6" s="222"/>
      <c r="AF6" s="222"/>
      <c r="AG6" s="222"/>
      <c r="AH6" s="222"/>
      <c r="AI6" s="222"/>
      <c r="AJ6" s="222"/>
      <c r="AK6" s="222"/>
      <c r="AL6" s="222"/>
      <c r="AM6" s="222" t="s">
        <v>589</v>
      </c>
      <c r="AN6" s="222" t="s">
        <v>579</v>
      </c>
    </row>
    <row r="7" spans="1:40" ht="57" customHeight="1" x14ac:dyDescent="0.3">
      <c r="A7" s="194"/>
      <c r="B7" s="194"/>
      <c r="C7" s="9" t="s">
        <v>1623</v>
      </c>
      <c r="D7" s="9" t="s">
        <v>1624</v>
      </c>
      <c r="E7" s="9" t="s">
        <v>1625</v>
      </c>
      <c r="F7" s="9" t="s">
        <v>1626</v>
      </c>
      <c r="G7" s="9" t="s">
        <v>1627</v>
      </c>
      <c r="H7" s="9" t="s">
        <v>1628</v>
      </c>
      <c r="I7" s="9" t="s">
        <v>1629</v>
      </c>
      <c r="J7" s="9" t="s">
        <v>1630</v>
      </c>
      <c r="K7" s="9" t="s">
        <v>1631</v>
      </c>
      <c r="L7" s="9" t="s">
        <v>1632</v>
      </c>
      <c r="M7" s="9" t="s">
        <v>1633</v>
      </c>
      <c r="N7" s="9" t="s">
        <v>1634</v>
      </c>
      <c r="O7" s="9" t="s">
        <v>1635</v>
      </c>
      <c r="P7" s="9" t="s">
        <v>1636</v>
      </c>
      <c r="Q7" s="9" t="s">
        <v>1637</v>
      </c>
      <c r="R7" s="9" t="s">
        <v>1638</v>
      </c>
      <c r="S7" s="9" t="s">
        <v>1639</v>
      </c>
      <c r="T7" s="9" t="s">
        <v>1640</v>
      </c>
      <c r="U7" s="9" t="s">
        <v>1641</v>
      </c>
      <c r="V7" s="9" t="s">
        <v>1642</v>
      </c>
      <c r="W7" s="9" t="s">
        <v>1643</v>
      </c>
      <c r="X7" s="9" t="s">
        <v>1644</v>
      </c>
      <c r="Y7" s="9" t="s">
        <v>1645</v>
      </c>
      <c r="Z7" s="9" t="s">
        <v>1646</v>
      </c>
      <c r="AA7" s="9" t="s">
        <v>1647</v>
      </c>
      <c r="AB7" s="9" t="s">
        <v>1648</v>
      </c>
      <c r="AC7" s="9" t="s">
        <v>1649</v>
      </c>
      <c r="AD7" s="9" t="s">
        <v>1650</v>
      </c>
      <c r="AE7" s="9" t="s">
        <v>1651</v>
      </c>
      <c r="AF7" s="9" t="s">
        <v>1652</v>
      </c>
      <c r="AG7" s="9" t="s">
        <v>1653</v>
      </c>
      <c r="AH7" s="9" t="s">
        <v>1654</v>
      </c>
      <c r="AI7" s="9" t="s">
        <v>1655</v>
      </c>
      <c r="AJ7" s="9" t="s">
        <v>1656</v>
      </c>
      <c r="AK7" s="9" t="s">
        <v>1657</v>
      </c>
      <c r="AL7" s="9" t="s">
        <v>1658</v>
      </c>
      <c r="AM7" s="9" t="s">
        <v>1659</v>
      </c>
      <c r="AN7" s="9" t="s">
        <v>1660</v>
      </c>
    </row>
    <row r="8" spans="1:40" ht="24" customHeight="1" x14ac:dyDescent="0.3">
      <c r="A8" s="13" t="s">
        <v>50</v>
      </c>
      <c r="B8" s="13" t="s">
        <v>764</v>
      </c>
      <c r="C8" s="152">
        <v>23</v>
      </c>
      <c r="D8" s="152">
        <v>17.739999999999998</v>
      </c>
      <c r="E8" s="152">
        <v>13.61</v>
      </c>
      <c r="F8" s="152">
        <v>18.758849999999999</v>
      </c>
      <c r="G8" s="152"/>
      <c r="H8" s="152">
        <v>4.4000000000000004</v>
      </c>
      <c r="I8" s="152">
        <v>9.6999999999999993</v>
      </c>
      <c r="J8" s="152">
        <v>8.4</v>
      </c>
      <c r="K8" s="152">
        <v>9</v>
      </c>
      <c r="L8" s="152">
        <v>9</v>
      </c>
      <c r="M8" s="152">
        <v>9</v>
      </c>
      <c r="N8" s="152">
        <v>9</v>
      </c>
      <c r="O8" s="152"/>
      <c r="P8" s="152"/>
      <c r="Q8" s="152">
        <v>10</v>
      </c>
      <c r="R8" s="152">
        <v>10</v>
      </c>
      <c r="S8" s="152"/>
      <c r="T8" s="152"/>
      <c r="U8" s="152"/>
      <c r="V8" s="152"/>
      <c r="W8" s="152">
        <v>3.8165100000000001</v>
      </c>
      <c r="X8" s="152">
        <v>6.7443900000000001</v>
      </c>
      <c r="Y8" s="152"/>
      <c r="Z8" s="152"/>
      <c r="AA8" s="152"/>
      <c r="AB8" s="152">
        <v>10.99</v>
      </c>
      <c r="AC8" s="152">
        <v>11.63</v>
      </c>
      <c r="AD8" s="152">
        <v>480.56270999999998</v>
      </c>
      <c r="AE8" s="152">
        <v>480.56270999999998</v>
      </c>
      <c r="AF8" s="152">
        <v>480.56270999999998</v>
      </c>
      <c r="AG8" s="152">
        <v>448.52519000000001</v>
      </c>
      <c r="AH8" s="152">
        <v>448.52519000000001</v>
      </c>
      <c r="AI8" s="152">
        <v>171.72178</v>
      </c>
      <c r="AJ8" s="152">
        <v>181.53446</v>
      </c>
      <c r="AK8" s="152">
        <v>336.39389999999997</v>
      </c>
      <c r="AL8" s="152">
        <v>352.41264999999999</v>
      </c>
      <c r="AM8" s="152"/>
      <c r="AN8" s="152"/>
    </row>
    <row r="9" spans="1:40" ht="24" customHeight="1" x14ac:dyDescent="0.3">
      <c r="A9" s="16" t="s">
        <v>50</v>
      </c>
      <c r="B9" s="16" t="s">
        <v>765</v>
      </c>
      <c r="C9" s="153">
        <v>23</v>
      </c>
      <c r="D9" s="153">
        <v>17.739999999999998</v>
      </c>
      <c r="E9" s="153">
        <v>12.49</v>
      </c>
      <c r="F9" s="153">
        <v>18.758849999999999</v>
      </c>
      <c r="G9" s="153"/>
      <c r="H9" s="153">
        <v>3.8</v>
      </c>
      <c r="I9" s="153">
        <v>9.5</v>
      </c>
      <c r="J9" s="153">
        <v>10.673999999999999</v>
      </c>
      <c r="K9" s="153">
        <v>8.5</v>
      </c>
      <c r="L9" s="153">
        <v>8.5</v>
      </c>
      <c r="M9" s="153">
        <v>8.5</v>
      </c>
      <c r="N9" s="153">
        <v>8.5</v>
      </c>
      <c r="O9" s="153"/>
      <c r="P9" s="153"/>
      <c r="Q9" s="153">
        <v>10</v>
      </c>
      <c r="R9" s="153">
        <v>11</v>
      </c>
      <c r="S9" s="153"/>
      <c r="T9" s="153"/>
      <c r="U9" s="153"/>
      <c r="V9" s="153"/>
      <c r="W9" s="153">
        <v>3.7871600000000001</v>
      </c>
      <c r="X9" s="153">
        <v>7.5937599999999996</v>
      </c>
      <c r="Y9" s="153"/>
      <c r="Z9" s="153"/>
      <c r="AA9" s="153"/>
      <c r="AB9" s="153">
        <v>11.35</v>
      </c>
      <c r="AC9" s="153">
        <v>11.6</v>
      </c>
      <c r="AD9" s="153">
        <v>480.56270999999998</v>
      </c>
      <c r="AE9" s="153">
        <v>480.56270999999998</v>
      </c>
      <c r="AF9" s="153">
        <v>480.56270999999998</v>
      </c>
      <c r="AG9" s="153">
        <v>448.52519000000001</v>
      </c>
      <c r="AH9" s="153">
        <v>448.52519000000001</v>
      </c>
      <c r="AI9" s="153">
        <v>188.89395999999999</v>
      </c>
      <c r="AJ9" s="153">
        <v>220.78514999999999</v>
      </c>
      <c r="AK9" s="153">
        <v>336.39389999999997</v>
      </c>
      <c r="AL9" s="153">
        <v>352.41264999999999</v>
      </c>
      <c r="AM9" s="153"/>
      <c r="AN9" s="153"/>
    </row>
    <row r="10" spans="1:40" ht="24" customHeight="1" x14ac:dyDescent="0.3">
      <c r="A10" s="16" t="s">
        <v>50</v>
      </c>
      <c r="B10" s="16" t="s">
        <v>766</v>
      </c>
      <c r="C10" s="153">
        <v>23</v>
      </c>
      <c r="D10" s="153">
        <v>23.95</v>
      </c>
      <c r="E10" s="153">
        <v>12.3</v>
      </c>
      <c r="F10" s="153">
        <v>18.758849999999999</v>
      </c>
      <c r="G10" s="153"/>
      <c r="H10" s="153">
        <v>3.7</v>
      </c>
      <c r="I10" s="153">
        <v>10.8</v>
      </c>
      <c r="J10" s="153">
        <v>11.916</v>
      </c>
      <c r="K10" s="153">
        <v>8.6</v>
      </c>
      <c r="L10" s="153">
        <v>8.6</v>
      </c>
      <c r="M10" s="153">
        <v>8.6</v>
      </c>
      <c r="N10" s="153">
        <v>8.6</v>
      </c>
      <c r="O10" s="153"/>
      <c r="P10" s="153"/>
      <c r="Q10" s="153">
        <v>9</v>
      </c>
      <c r="R10" s="153">
        <v>10</v>
      </c>
      <c r="S10" s="153"/>
      <c r="T10" s="153"/>
      <c r="U10" s="153"/>
      <c r="V10" s="153"/>
      <c r="W10" s="153">
        <v>5.5263200000000001</v>
      </c>
      <c r="X10" s="153">
        <v>8.3283000000000005</v>
      </c>
      <c r="Y10" s="153"/>
      <c r="Z10" s="153"/>
      <c r="AA10" s="153"/>
      <c r="AB10" s="153">
        <v>12.14</v>
      </c>
      <c r="AC10" s="153">
        <v>12.49</v>
      </c>
      <c r="AD10" s="153">
        <v>480.56270999999998</v>
      </c>
      <c r="AE10" s="153">
        <v>480.56270999999998</v>
      </c>
      <c r="AF10" s="153">
        <v>480.56270999999998</v>
      </c>
      <c r="AG10" s="153">
        <v>448.52519000000001</v>
      </c>
      <c r="AH10" s="153">
        <v>448.52519000000001</v>
      </c>
      <c r="AI10" s="153">
        <v>213.42563999999999</v>
      </c>
      <c r="AJ10" s="153">
        <v>245.31683000000001</v>
      </c>
      <c r="AK10" s="153">
        <v>336.39389999999997</v>
      </c>
      <c r="AL10" s="153">
        <v>352.41264999999999</v>
      </c>
      <c r="AM10" s="153"/>
      <c r="AN10" s="153"/>
    </row>
    <row r="11" spans="1:40" ht="24" customHeight="1" x14ac:dyDescent="0.3">
      <c r="A11" s="16" t="s">
        <v>50</v>
      </c>
      <c r="B11" s="16" t="s">
        <v>767</v>
      </c>
      <c r="C11" s="153">
        <v>23</v>
      </c>
      <c r="D11" s="153">
        <v>25.2</v>
      </c>
      <c r="E11" s="153">
        <v>12.4</v>
      </c>
      <c r="F11" s="153">
        <v>18.758849999999999</v>
      </c>
      <c r="G11" s="153"/>
      <c r="H11" s="153">
        <v>3.9</v>
      </c>
      <c r="I11" s="153">
        <v>9.9</v>
      </c>
      <c r="J11" s="153">
        <v>12.364000000000001</v>
      </c>
      <c r="K11" s="153">
        <v>9.5</v>
      </c>
      <c r="L11" s="153">
        <v>9.5</v>
      </c>
      <c r="M11" s="153">
        <v>9.5</v>
      </c>
      <c r="N11" s="153">
        <v>9.5</v>
      </c>
      <c r="O11" s="153"/>
      <c r="P11" s="153"/>
      <c r="Q11" s="153">
        <v>9</v>
      </c>
      <c r="R11" s="153">
        <v>11</v>
      </c>
      <c r="S11" s="153"/>
      <c r="T11" s="153"/>
      <c r="U11" s="153"/>
      <c r="V11" s="153"/>
      <c r="W11" s="153">
        <v>6.9905999999999997</v>
      </c>
      <c r="X11" s="153">
        <v>8.4639000000000006</v>
      </c>
      <c r="Y11" s="153"/>
      <c r="Z11" s="153"/>
      <c r="AA11" s="153"/>
      <c r="AB11" s="153">
        <v>13.82</v>
      </c>
      <c r="AC11" s="153">
        <v>13.09</v>
      </c>
      <c r="AD11" s="153">
        <v>480.56270999999998</v>
      </c>
      <c r="AE11" s="153">
        <v>480.56270999999998</v>
      </c>
      <c r="AF11" s="153">
        <v>480.56270999999998</v>
      </c>
      <c r="AG11" s="153">
        <v>448.52519000000001</v>
      </c>
      <c r="AH11" s="153">
        <v>448.52519000000001</v>
      </c>
      <c r="AI11" s="153">
        <v>233.05099000000001</v>
      </c>
      <c r="AJ11" s="153">
        <v>269.84852000000001</v>
      </c>
      <c r="AK11" s="153">
        <v>336.39389999999997</v>
      </c>
      <c r="AL11" s="153">
        <v>352.41264999999999</v>
      </c>
      <c r="AM11" s="153"/>
      <c r="AN11" s="153"/>
    </row>
    <row r="12" spans="1:40" ht="24" customHeight="1" x14ac:dyDescent="0.3">
      <c r="A12" s="16" t="s">
        <v>50</v>
      </c>
      <c r="B12" s="16" t="s">
        <v>768</v>
      </c>
      <c r="C12" s="153">
        <v>23</v>
      </c>
      <c r="D12" s="153">
        <v>19.39</v>
      </c>
      <c r="E12" s="153">
        <v>11.86</v>
      </c>
      <c r="F12" s="153">
        <v>18.758849999999999</v>
      </c>
      <c r="G12" s="153"/>
      <c r="H12" s="153">
        <v>3.8</v>
      </c>
      <c r="I12" s="153">
        <v>9.6</v>
      </c>
      <c r="J12" s="153">
        <v>11.173999999999999</v>
      </c>
      <c r="K12" s="153">
        <v>9.6</v>
      </c>
      <c r="L12" s="153">
        <v>9.6</v>
      </c>
      <c r="M12" s="153">
        <v>9.6</v>
      </c>
      <c r="N12" s="153">
        <v>9.6</v>
      </c>
      <c r="O12" s="153"/>
      <c r="P12" s="153"/>
      <c r="Q12" s="153">
        <v>9</v>
      </c>
      <c r="R12" s="153">
        <v>9</v>
      </c>
      <c r="S12" s="153"/>
      <c r="T12" s="153"/>
      <c r="U12" s="153"/>
      <c r="V12" s="153"/>
      <c r="W12" s="153">
        <v>7.2674700000000003</v>
      </c>
      <c r="X12" s="153">
        <v>8.3353000000000002</v>
      </c>
      <c r="Y12" s="153"/>
      <c r="Z12" s="153"/>
      <c r="AA12" s="153"/>
      <c r="AB12" s="153">
        <v>13.45</v>
      </c>
      <c r="AC12" s="153">
        <v>12.44</v>
      </c>
      <c r="AD12" s="153">
        <v>480.56270999999998</v>
      </c>
      <c r="AE12" s="153">
        <v>480.56270999999998</v>
      </c>
      <c r="AF12" s="153">
        <v>480.56270999999998</v>
      </c>
      <c r="AG12" s="153">
        <v>448.52519000000001</v>
      </c>
      <c r="AH12" s="153">
        <v>448.52519000000001</v>
      </c>
      <c r="AI12" s="153">
        <v>225.69148999999999</v>
      </c>
      <c r="AJ12" s="153">
        <v>294.3802</v>
      </c>
      <c r="AK12" s="153">
        <v>336.39389999999997</v>
      </c>
      <c r="AL12" s="153">
        <v>352.41264999999999</v>
      </c>
      <c r="AM12" s="153"/>
      <c r="AN12" s="153"/>
    </row>
    <row r="13" spans="1:40" ht="24" customHeight="1" x14ac:dyDescent="0.3">
      <c r="A13" s="16" t="s">
        <v>50</v>
      </c>
      <c r="B13" s="16" t="s">
        <v>769</v>
      </c>
      <c r="C13" s="153">
        <v>23</v>
      </c>
      <c r="D13" s="153">
        <v>19.760000000000002</v>
      </c>
      <c r="E13" s="153">
        <v>10.74</v>
      </c>
      <c r="F13" s="153">
        <v>18.758849999999999</v>
      </c>
      <c r="G13" s="153"/>
      <c r="H13" s="153">
        <v>3.7</v>
      </c>
      <c r="I13" s="153">
        <v>10.3</v>
      </c>
      <c r="J13" s="153">
        <v>9.9629999999999992</v>
      </c>
      <c r="K13" s="153">
        <v>9.1</v>
      </c>
      <c r="L13" s="153">
        <v>9.1</v>
      </c>
      <c r="M13" s="153">
        <v>9.1</v>
      </c>
      <c r="N13" s="153">
        <v>9.1</v>
      </c>
      <c r="O13" s="153"/>
      <c r="P13" s="153"/>
      <c r="Q13" s="153">
        <v>10</v>
      </c>
      <c r="R13" s="153">
        <v>10</v>
      </c>
      <c r="S13" s="153"/>
      <c r="T13" s="153"/>
      <c r="U13" s="153"/>
      <c r="V13" s="153"/>
      <c r="W13" s="153">
        <v>8.1689799999999995</v>
      </c>
      <c r="X13" s="153">
        <v>9.1991099999999992</v>
      </c>
      <c r="Y13" s="153"/>
      <c r="Z13" s="153"/>
      <c r="AA13" s="153"/>
      <c r="AB13" s="153">
        <v>12.79</v>
      </c>
      <c r="AC13" s="153">
        <v>11.59</v>
      </c>
      <c r="AD13" s="153">
        <v>480.56270999999998</v>
      </c>
      <c r="AE13" s="153">
        <v>480.56270999999998</v>
      </c>
      <c r="AF13" s="153">
        <v>480.56270999999998</v>
      </c>
      <c r="AG13" s="153">
        <v>448.52519000000001</v>
      </c>
      <c r="AH13" s="153">
        <v>448.52519000000001</v>
      </c>
      <c r="AI13" s="153">
        <v>225.69148999999999</v>
      </c>
      <c r="AJ13" s="153">
        <v>294.3802</v>
      </c>
      <c r="AK13" s="153">
        <v>336.39389999999997</v>
      </c>
      <c r="AL13" s="153">
        <v>352.41264999999999</v>
      </c>
      <c r="AM13" s="153"/>
      <c r="AN13" s="153"/>
    </row>
    <row r="14" spans="1:40" ht="24" customHeight="1" x14ac:dyDescent="0.3">
      <c r="A14" s="16" t="s">
        <v>50</v>
      </c>
      <c r="B14" s="16" t="s">
        <v>770</v>
      </c>
      <c r="C14" s="153">
        <v>22</v>
      </c>
      <c r="D14" s="153">
        <v>19.78</v>
      </c>
      <c r="E14" s="153">
        <v>12.88</v>
      </c>
      <c r="F14" s="153">
        <v>18.758849999999999</v>
      </c>
      <c r="G14" s="153"/>
      <c r="H14" s="153">
        <v>3.6</v>
      </c>
      <c r="I14" s="153">
        <v>10.199999999999999</v>
      </c>
      <c r="J14" s="153">
        <v>9.8710000000000004</v>
      </c>
      <c r="K14" s="153">
        <v>8.3000000000000007</v>
      </c>
      <c r="L14" s="153">
        <v>8.3000000000000007</v>
      </c>
      <c r="M14" s="153">
        <v>8.3000000000000007</v>
      </c>
      <c r="N14" s="153">
        <v>8.3000000000000007</v>
      </c>
      <c r="O14" s="153"/>
      <c r="P14" s="153"/>
      <c r="Q14" s="153">
        <v>10</v>
      </c>
      <c r="R14" s="153">
        <v>10</v>
      </c>
      <c r="S14" s="153"/>
      <c r="T14" s="153"/>
      <c r="U14" s="153"/>
      <c r="V14" s="153"/>
      <c r="W14" s="153">
        <v>7.2326600000000001</v>
      </c>
      <c r="X14" s="153">
        <v>9.4814699999999998</v>
      </c>
      <c r="Y14" s="153"/>
      <c r="Z14" s="153"/>
      <c r="AA14" s="153"/>
      <c r="AB14" s="153">
        <v>12.19</v>
      </c>
      <c r="AC14" s="153">
        <v>11.9</v>
      </c>
      <c r="AD14" s="153">
        <v>480.56270999999998</v>
      </c>
      <c r="AE14" s="153">
        <v>480.56270999999998</v>
      </c>
      <c r="AF14" s="153">
        <v>480.56270999999998</v>
      </c>
      <c r="AG14" s="153">
        <v>448.52519000000001</v>
      </c>
      <c r="AH14" s="153">
        <v>448.52519000000001</v>
      </c>
      <c r="AI14" s="153">
        <v>225.69148999999999</v>
      </c>
      <c r="AJ14" s="153">
        <v>294.3802</v>
      </c>
      <c r="AK14" s="153">
        <v>336.39389999999997</v>
      </c>
      <c r="AL14" s="153">
        <v>352.41264999999999</v>
      </c>
      <c r="AM14" s="153"/>
      <c r="AN14" s="153"/>
    </row>
    <row r="15" spans="1:40" ht="24" customHeight="1" x14ac:dyDescent="0.3">
      <c r="A15" s="18" t="s">
        <v>50</v>
      </c>
      <c r="B15" s="18" t="s">
        <v>771</v>
      </c>
      <c r="C15" s="154">
        <v>22</v>
      </c>
      <c r="D15" s="154">
        <v>19.78</v>
      </c>
      <c r="E15" s="154">
        <v>13.22</v>
      </c>
      <c r="F15" s="154">
        <v>18.758849999999999</v>
      </c>
      <c r="G15" s="154"/>
      <c r="H15" s="154">
        <v>3.1</v>
      </c>
      <c r="I15" s="154">
        <v>9.3000000000000007</v>
      </c>
      <c r="J15" s="154">
        <v>11.01</v>
      </c>
      <c r="K15" s="154">
        <v>8</v>
      </c>
      <c r="L15" s="154">
        <v>8</v>
      </c>
      <c r="M15" s="154">
        <v>8</v>
      </c>
      <c r="N15" s="154">
        <v>8</v>
      </c>
      <c r="O15" s="154"/>
      <c r="P15" s="154"/>
      <c r="Q15" s="154">
        <v>9</v>
      </c>
      <c r="R15" s="154">
        <v>9</v>
      </c>
      <c r="S15" s="154"/>
      <c r="T15" s="154"/>
      <c r="U15" s="154"/>
      <c r="V15" s="154"/>
      <c r="W15" s="154">
        <v>4.8948999999999998</v>
      </c>
      <c r="X15" s="154">
        <v>8.9758700000000005</v>
      </c>
      <c r="Y15" s="154"/>
      <c r="Z15" s="154"/>
      <c r="AA15" s="154"/>
      <c r="AB15" s="154">
        <v>12.14</v>
      </c>
      <c r="AC15" s="154">
        <v>12.39</v>
      </c>
      <c r="AD15" s="154">
        <v>480.56270999999998</v>
      </c>
      <c r="AE15" s="154">
        <v>480.56270999999998</v>
      </c>
      <c r="AF15" s="154">
        <v>480.56270999999998</v>
      </c>
      <c r="AG15" s="154">
        <v>448.52519000000001</v>
      </c>
      <c r="AH15" s="154">
        <v>448.52519000000001</v>
      </c>
      <c r="AI15" s="154">
        <v>225.69148999999999</v>
      </c>
      <c r="AJ15" s="154">
        <v>294.3802</v>
      </c>
      <c r="AK15" s="154">
        <v>336.39389999999997</v>
      </c>
      <c r="AL15" s="154">
        <v>352.41264999999999</v>
      </c>
      <c r="AM15" s="154"/>
      <c r="AN15" s="154"/>
    </row>
    <row r="16" spans="1:40" ht="24" customHeight="1" x14ac:dyDescent="0.3">
      <c r="A16" s="13" t="s">
        <v>50</v>
      </c>
      <c r="B16" s="13" t="s">
        <v>772</v>
      </c>
      <c r="C16" s="152">
        <v>23</v>
      </c>
      <c r="D16" s="152">
        <v>19.760000000000002</v>
      </c>
      <c r="E16" s="152">
        <v>12.89</v>
      </c>
      <c r="F16" s="152">
        <v>18.758849999999999</v>
      </c>
      <c r="G16" s="152"/>
      <c r="H16" s="152">
        <v>2.7</v>
      </c>
      <c r="I16" s="152">
        <v>8.8000000000000007</v>
      </c>
      <c r="J16" s="152">
        <v>9.8610000000000007</v>
      </c>
      <c r="K16" s="152">
        <v>7.1</v>
      </c>
      <c r="L16" s="152">
        <v>7.1</v>
      </c>
      <c r="M16" s="152">
        <v>7.1</v>
      </c>
      <c r="N16" s="152">
        <v>7.1</v>
      </c>
      <c r="O16" s="152"/>
      <c r="P16" s="152"/>
      <c r="Q16" s="152">
        <v>9</v>
      </c>
      <c r="R16" s="152">
        <v>9</v>
      </c>
      <c r="S16" s="152"/>
      <c r="T16" s="152"/>
      <c r="U16" s="152"/>
      <c r="V16" s="152"/>
      <c r="W16" s="152">
        <v>6.5075200000000004</v>
      </c>
      <c r="X16" s="152">
        <v>7.9388500000000004</v>
      </c>
      <c r="Y16" s="152"/>
      <c r="Z16" s="152"/>
      <c r="AA16" s="152"/>
      <c r="AB16" s="152">
        <v>11.92</v>
      </c>
      <c r="AC16" s="152">
        <v>11.73</v>
      </c>
      <c r="AD16" s="152">
        <v>480.56270999999998</v>
      </c>
      <c r="AE16" s="152">
        <v>480.56270999999998</v>
      </c>
      <c r="AF16" s="152">
        <v>480.56270999999998</v>
      </c>
      <c r="AG16" s="152">
        <v>448.52519000000001</v>
      </c>
      <c r="AH16" s="152">
        <v>448.52519000000001</v>
      </c>
      <c r="AI16" s="152">
        <v>225.69148999999999</v>
      </c>
      <c r="AJ16" s="152">
        <v>294.3802</v>
      </c>
      <c r="AK16" s="152">
        <v>336.39389999999997</v>
      </c>
      <c r="AL16" s="152">
        <v>352.41264999999999</v>
      </c>
      <c r="AM16" s="152"/>
      <c r="AN16" s="152"/>
    </row>
    <row r="17" spans="1:40" ht="24" customHeight="1" x14ac:dyDescent="0.3">
      <c r="A17" s="16" t="s">
        <v>50</v>
      </c>
      <c r="B17" s="16" t="s">
        <v>773</v>
      </c>
      <c r="C17" s="153">
        <v>23</v>
      </c>
      <c r="D17" s="153">
        <v>19.78</v>
      </c>
      <c r="E17" s="153">
        <v>13.21</v>
      </c>
      <c r="F17" s="153">
        <v>18.758849999999999</v>
      </c>
      <c r="G17" s="153">
        <v>0</v>
      </c>
      <c r="H17" s="153">
        <v>2.6</v>
      </c>
      <c r="I17" s="153">
        <v>8.6999999999999993</v>
      </c>
      <c r="J17" s="153">
        <v>9.9179999999999993</v>
      </c>
      <c r="K17" s="153">
        <v>6.6</v>
      </c>
      <c r="L17" s="153">
        <v>6.6</v>
      </c>
      <c r="M17" s="153">
        <v>6.6</v>
      </c>
      <c r="N17" s="153">
        <v>6.6</v>
      </c>
      <c r="O17" s="153">
        <v>0</v>
      </c>
      <c r="P17" s="153">
        <v>0</v>
      </c>
      <c r="Q17" s="153">
        <v>9</v>
      </c>
      <c r="R17" s="153">
        <v>9</v>
      </c>
      <c r="S17" s="153">
        <v>0</v>
      </c>
      <c r="T17" s="153">
        <v>0</v>
      </c>
      <c r="U17" s="153">
        <v>0</v>
      </c>
      <c r="V17" s="153">
        <v>0</v>
      </c>
      <c r="W17" s="153">
        <v>6.20099</v>
      </c>
      <c r="X17" s="153">
        <v>7.48407</v>
      </c>
      <c r="Y17" s="153">
        <v>0</v>
      </c>
      <c r="Z17" s="153">
        <v>0</v>
      </c>
      <c r="AA17" s="153">
        <v>0</v>
      </c>
      <c r="AB17" s="153">
        <v>12.04</v>
      </c>
      <c r="AC17" s="153">
        <v>12.01</v>
      </c>
      <c r="AD17" s="153">
        <v>480.56270999999998</v>
      </c>
      <c r="AE17" s="153">
        <v>480.56270999999998</v>
      </c>
      <c r="AF17" s="153">
        <v>480.56270999999998</v>
      </c>
      <c r="AG17" s="153">
        <v>448.52519000000001</v>
      </c>
      <c r="AH17" s="153">
        <v>448.52519000000001</v>
      </c>
      <c r="AI17" s="153">
        <v>225.69148999999999</v>
      </c>
      <c r="AJ17" s="153">
        <v>294.3802</v>
      </c>
      <c r="AK17" s="153">
        <v>336.39389999999997</v>
      </c>
      <c r="AL17" s="153">
        <v>352.41264999999999</v>
      </c>
      <c r="AM17" s="153">
        <v>0</v>
      </c>
      <c r="AN17" s="153">
        <v>0.19700000000000001</v>
      </c>
    </row>
    <row r="18" spans="1:40" ht="24" customHeight="1" x14ac:dyDescent="0.3">
      <c r="A18" s="16" t="s">
        <v>50</v>
      </c>
      <c r="B18" s="16" t="s">
        <v>774</v>
      </c>
      <c r="C18" s="153">
        <v>23</v>
      </c>
      <c r="D18" s="153">
        <v>19.82</v>
      </c>
      <c r="E18" s="153">
        <v>12.79</v>
      </c>
      <c r="F18" s="153">
        <v>18.758849999999999</v>
      </c>
      <c r="G18" s="153">
        <v>0</v>
      </c>
      <c r="H18" s="153">
        <v>3</v>
      </c>
      <c r="I18" s="153">
        <v>8.4</v>
      </c>
      <c r="J18" s="153">
        <v>8.7959999999999994</v>
      </c>
      <c r="K18" s="153">
        <v>6.8</v>
      </c>
      <c r="L18" s="153">
        <v>6.8</v>
      </c>
      <c r="M18" s="153">
        <v>6.8</v>
      </c>
      <c r="N18" s="153">
        <v>6.8</v>
      </c>
      <c r="O18" s="153">
        <v>0</v>
      </c>
      <c r="P18" s="153">
        <v>0</v>
      </c>
      <c r="Q18" s="153">
        <v>9</v>
      </c>
      <c r="R18" s="153">
        <v>9</v>
      </c>
      <c r="S18" s="153">
        <v>0</v>
      </c>
      <c r="T18" s="153">
        <v>0</v>
      </c>
      <c r="U18" s="153">
        <v>0</v>
      </c>
      <c r="V18" s="153">
        <v>0</v>
      </c>
      <c r="W18" s="153">
        <v>6.2331899999999996</v>
      </c>
      <c r="X18" s="153">
        <v>6.6616099999999996</v>
      </c>
      <c r="Y18" s="153">
        <v>0</v>
      </c>
      <c r="Z18" s="153">
        <v>0</v>
      </c>
      <c r="AA18" s="153">
        <v>0</v>
      </c>
      <c r="AB18" s="153">
        <v>12.31</v>
      </c>
      <c r="AC18" s="153">
        <v>12.38</v>
      </c>
      <c r="AD18" s="153">
        <v>480.56270999999998</v>
      </c>
      <c r="AE18" s="153">
        <v>480.56270999999998</v>
      </c>
      <c r="AF18" s="153">
        <v>480.56270999999998</v>
      </c>
      <c r="AG18" s="153">
        <v>448.52519000000001</v>
      </c>
      <c r="AH18" s="153">
        <v>448.52519000000001</v>
      </c>
      <c r="AI18" s="153">
        <v>225.69148999999999</v>
      </c>
      <c r="AJ18" s="153">
        <v>294.3802</v>
      </c>
      <c r="AK18" s="153">
        <v>336.39389999999997</v>
      </c>
      <c r="AL18" s="153">
        <v>352.41264999999999</v>
      </c>
      <c r="AM18" s="153">
        <v>0</v>
      </c>
      <c r="AN18" s="153">
        <v>3.1E-2</v>
      </c>
    </row>
    <row r="19" spans="1:40" ht="24" customHeight="1" x14ac:dyDescent="0.3">
      <c r="A19" s="16" t="s">
        <v>50</v>
      </c>
      <c r="B19" s="16" t="s">
        <v>775</v>
      </c>
      <c r="C19" s="153">
        <v>23</v>
      </c>
      <c r="D19" s="153">
        <v>19.850000000000001</v>
      </c>
      <c r="E19" s="153">
        <v>12.81</v>
      </c>
      <c r="F19" s="153">
        <v>18.758849999999999</v>
      </c>
      <c r="G19" s="153">
        <v>0</v>
      </c>
      <c r="H19" s="153">
        <v>3</v>
      </c>
      <c r="I19" s="153">
        <v>7.6</v>
      </c>
      <c r="J19" s="153">
        <v>9.0839999999999996</v>
      </c>
      <c r="K19" s="153">
        <v>7.5</v>
      </c>
      <c r="L19" s="153">
        <v>7.5</v>
      </c>
      <c r="M19" s="153">
        <v>7.5</v>
      </c>
      <c r="N19" s="153">
        <v>7.5</v>
      </c>
      <c r="O19" s="153">
        <v>0</v>
      </c>
      <c r="P19" s="153">
        <v>0</v>
      </c>
      <c r="Q19" s="153">
        <v>9</v>
      </c>
      <c r="R19" s="153">
        <v>9</v>
      </c>
      <c r="S19" s="153">
        <v>7.02827</v>
      </c>
      <c r="T19" s="153">
        <v>0</v>
      </c>
      <c r="U19" s="153">
        <v>0</v>
      </c>
      <c r="V19" s="153">
        <v>0</v>
      </c>
      <c r="W19" s="153">
        <v>5.77</v>
      </c>
      <c r="X19" s="153">
        <v>6.5897600000000001</v>
      </c>
      <c r="Y19" s="153">
        <v>0</v>
      </c>
      <c r="Z19" s="153">
        <v>0</v>
      </c>
      <c r="AA19" s="153">
        <v>0</v>
      </c>
      <c r="AB19" s="153">
        <v>12.13</v>
      </c>
      <c r="AC19" s="153">
        <v>12.72</v>
      </c>
      <c r="AD19" s="153">
        <v>480.56270999999998</v>
      </c>
      <c r="AE19" s="153">
        <v>480.56270999999998</v>
      </c>
      <c r="AF19" s="153">
        <v>480.56270999999998</v>
      </c>
      <c r="AG19" s="153">
        <v>448.52519000000001</v>
      </c>
      <c r="AH19" s="153">
        <v>448.52519000000001</v>
      </c>
      <c r="AI19" s="153">
        <v>225.69148999999999</v>
      </c>
      <c r="AJ19" s="153">
        <v>294.3802</v>
      </c>
      <c r="AK19" s="153">
        <v>336.39389999999997</v>
      </c>
      <c r="AL19" s="153">
        <v>352.41264999999999</v>
      </c>
      <c r="AM19" s="153">
        <v>0</v>
      </c>
      <c r="AN19" s="153">
        <v>1.0609999999999999</v>
      </c>
    </row>
    <row r="20" spans="1:40" ht="24" customHeight="1" x14ac:dyDescent="0.3">
      <c r="A20" s="16" t="s">
        <v>50</v>
      </c>
      <c r="B20" s="16" t="s">
        <v>776</v>
      </c>
      <c r="C20" s="153">
        <v>23</v>
      </c>
      <c r="D20" s="153">
        <v>19.88</v>
      </c>
      <c r="E20" s="153">
        <v>11.65</v>
      </c>
      <c r="F20" s="153">
        <v>18.758849999999999</v>
      </c>
      <c r="G20" s="153">
        <v>2.6970000000000001</v>
      </c>
      <c r="H20" s="153">
        <v>2.7</v>
      </c>
      <c r="I20" s="153">
        <v>7.7</v>
      </c>
      <c r="J20" s="153">
        <v>8.4179999999999993</v>
      </c>
      <c r="K20" s="153">
        <v>8</v>
      </c>
      <c r="L20" s="153">
        <v>8</v>
      </c>
      <c r="M20" s="153">
        <v>8</v>
      </c>
      <c r="N20" s="153">
        <v>8</v>
      </c>
      <c r="O20" s="153">
        <v>11.5</v>
      </c>
      <c r="P20" s="153">
        <v>11.18</v>
      </c>
      <c r="Q20" s="153">
        <v>9</v>
      </c>
      <c r="R20" s="153">
        <v>9</v>
      </c>
      <c r="S20" s="153">
        <v>96.877549999999999</v>
      </c>
      <c r="T20" s="153">
        <v>0</v>
      </c>
      <c r="U20" s="153">
        <v>19.88</v>
      </c>
      <c r="V20" s="153">
        <v>22.57</v>
      </c>
      <c r="W20" s="153">
        <v>5.5694400000000002</v>
      </c>
      <c r="X20" s="153">
        <v>6.7422700000000004</v>
      </c>
      <c r="Y20" s="153">
        <v>7.9003100000000002</v>
      </c>
      <c r="Z20" s="153">
        <v>7.9116299999999997</v>
      </c>
      <c r="AA20" s="153">
        <v>18.96</v>
      </c>
      <c r="AB20" s="153">
        <v>12.41</v>
      </c>
      <c r="AC20" s="153">
        <v>12.48</v>
      </c>
      <c r="AD20" s="153">
        <v>480.56270999999998</v>
      </c>
      <c r="AE20" s="153">
        <v>480.56270999999998</v>
      </c>
      <c r="AF20" s="153">
        <v>480.56270999999998</v>
      </c>
      <c r="AG20" s="153">
        <v>0</v>
      </c>
      <c r="AH20" s="153">
        <v>448.52519000000001</v>
      </c>
      <c r="AI20" s="153">
        <v>225.69148999999999</v>
      </c>
      <c r="AJ20" s="153">
        <v>294.3802</v>
      </c>
      <c r="AK20" s="153">
        <v>336.39389999999997</v>
      </c>
      <c r="AL20" s="153">
        <v>352.41264999999999</v>
      </c>
      <c r="AM20" s="153">
        <v>20</v>
      </c>
      <c r="AN20" s="153">
        <v>8.7279999999999998</v>
      </c>
    </row>
    <row r="21" spans="1:40" ht="24" customHeight="1" x14ac:dyDescent="0.3">
      <c r="A21" s="16" t="s">
        <v>50</v>
      </c>
      <c r="B21" s="16" t="s">
        <v>777</v>
      </c>
      <c r="C21" s="153">
        <v>23</v>
      </c>
      <c r="D21" s="153">
        <v>20</v>
      </c>
      <c r="E21" s="153">
        <v>13.57</v>
      </c>
      <c r="F21" s="153">
        <v>18.758849999999999</v>
      </c>
      <c r="G21" s="153">
        <v>16.984000000000002</v>
      </c>
      <c r="H21" s="153">
        <v>2.6</v>
      </c>
      <c r="I21" s="153">
        <v>8.6999999999999993</v>
      </c>
      <c r="J21" s="153">
        <v>10.135999999999999</v>
      </c>
      <c r="K21" s="153">
        <v>8.8000000000000007</v>
      </c>
      <c r="L21" s="153">
        <v>8.8000000000000007</v>
      </c>
      <c r="M21" s="153">
        <v>8.8000000000000007</v>
      </c>
      <c r="N21" s="153">
        <v>8.8000000000000007</v>
      </c>
      <c r="O21" s="153">
        <v>179.8</v>
      </c>
      <c r="P21" s="153">
        <v>183.91</v>
      </c>
      <c r="Q21" s="153">
        <v>8</v>
      </c>
      <c r="R21" s="153">
        <v>9</v>
      </c>
      <c r="S21" s="153">
        <v>338.08190999999999</v>
      </c>
      <c r="T21" s="153">
        <v>0</v>
      </c>
      <c r="U21" s="153">
        <v>153.86000000000001</v>
      </c>
      <c r="V21" s="153">
        <v>49.36</v>
      </c>
      <c r="W21" s="153">
        <v>5.3379700000000003</v>
      </c>
      <c r="X21" s="153">
        <v>7.4611400000000003</v>
      </c>
      <c r="Y21" s="153">
        <v>142.12951000000001</v>
      </c>
      <c r="Z21" s="153">
        <v>142.62461999999999</v>
      </c>
      <c r="AA21" s="153">
        <v>42.24</v>
      </c>
      <c r="AB21" s="153">
        <v>11.74</v>
      </c>
      <c r="AC21" s="153">
        <v>12</v>
      </c>
      <c r="AD21" s="153">
        <v>480.56270999999998</v>
      </c>
      <c r="AE21" s="153">
        <v>480.56270999999998</v>
      </c>
      <c r="AF21" s="153">
        <v>480.56270999999998</v>
      </c>
      <c r="AG21" s="153">
        <v>0</v>
      </c>
      <c r="AH21" s="153">
        <v>448.52519000000001</v>
      </c>
      <c r="AI21" s="153">
        <v>225.69148999999999</v>
      </c>
      <c r="AJ21" s="153">
        <v>294.3802</v>
      </c>
      <c r="AK21" s="153">
        <v>336.39389999999997</v>
      </c>
      <c r="AL21" s="153">
        <v>352.41264999999999</v>
      </c>
      <c r="AM21" s="153">
        <v>181.5</v>
      </c>
      <c r="AN21" s="153">
        <v>21.815999999999999</v>
      </c>
    </row>
    <row r="22" spans="1:40" ht="24" customHeight="1" x14ac:dyDescent="0.3">
      <c r="A22" s="16" t="s">
        <v>50</v>
      </c>
      <c r="B22" s="16" t="s">
        <v>778</v>
      </c>
      <c r="C22" s="153">
        <v>24</v>
      </c>
      <c r="D22" s="153">
        <v>19.96</v>
      </c>
      <c r="E22" s="153">
        <v>11.18</v>
      </c>
      <c r="F22" s="153">
        <v>18.758849999999999</v>
      </c>
      <c r="G22" s="153">
        <v>34.86</v>
      </c>
      <c r="H22" s="153">
        <v>2.7</v>
      </c>
      <c r="I22" s="153">
        <v>7.2</v>
      </c>
      <c r="J22" s="153">
        <v>8.4700000000000006</v>
      </c>
      <c r="K22" s="153">
        <v>8.8000000000000007</v>
      </c>
      <c r="L22" s="153">
        <v>8.8000000000000007</v>
      </c>
      <c r="M22" s="153">
        <v>8.8000000000000007</v>
      </c>
      <c r="N22" s="153">
        <v>8.8000000000000007</v>
      </c>
      <c r="O22" s="153">
        <v>408.6</v>
      </c>
      <c r="P22" s="153">
        <v>340.91</v>
      </c>
      <c r="Q22" s="153">
        <v>9</v>
      </c>
      <c r="R22" s="153">
        <v>9</v>
      </c>
      <c r="S22" s="153">
        <v>637.17309999999998</v>
      </c>
      <c r="T22" s="153">
        <v>3.9032300000000002</v>
      </c>
      <c r="U22" s="153">
        <v>296.07</v>
      </c>
      <c r="V22" s="153">
        <v>70.069999999999993</v>
      </c>
      <c r="W22" s="153">
        <v>5.3192399999999997</v>
      </c>
      <c r="X22" s="153">
        <v>6.1142500000000002</v>
      </c>
      <c r="Y22" s="153">
        <v>436.09924999999998</v>
      </c>
      <c r="Z22" s="153">
        <v>431.18493000000001</v>
      </c>
      <c r="AA22" s="153">
        <v>67.25</v>
      </c>
      <c r="AB22" s="153">
        <v>12.02</v>
      </c>
      <c r="AC22" s="153">
        <v>12.35</v>
      </c>
      <c r="AD22" s="153">
        <v>480.56270999999998</v>
      </c>
      <c r="AE22" s="153">
        <v>480.56270999999998</v>
      </c>
      <c r="AF22" s="153">
        <v>480.56270999999998</v>
      </c>
      <c r="AG22" s="153">
        <v>0</v>
      </c>
      <c r="AH22" s="153">
        <v>448.52519000000001</v>
      </c>
      <c r="AI22" s="153">
        <v>225.69148999999999</v>
      </c>
      <c r="AJ22" s="153">
        <v>294.3802</v>
      </c>
      <c r="AK22" s="153">
        <v>336.39389999999997</v>
      </c>
      <c r="AL22" s="153">
        <v>352.41264999999999</v>
      </c>
      <c r="AM22" s="153">
        <v>323.44</v>
      </c>
      <c r="AN22" s="153">
        <v>37.393000000000001</v>
      </c>
    </row>
    <row r="23" spans="1:40" ht="24" customHeight="1" x14ac:dyDescent="0.3">
      <c r="A23" s="18" t="s">
        <v>50</v>
      </c>
      <c r="B23" s="18" t="s">
        <v>779</v>
      </c>
      <c r="C23" s="154">
        <v>24</v>
      </c>
      <c r="D23" s="154">
        <v>19.98</v>
      </c>
      <c r="E23" s="154">
        <v>12.3</v>
      </c>
      <c r="F23" s="154">
        <v>18.758849999999999</v>
      </c>
      <c r="G23" s="154">
        <v>57.969000000000001</v>
      </c>
      <c r="H23" s="154">
        <v>2.6</v>
      </c>
      <c r="I23" s="154">
        <v>6.9</v>
      </c>
      <c r="J23" s="154">
        <v>11.97</v>
      </c>
      <c r="K23" s="154">
        <v>8.9</v>
      </c>
      <c r="L23" s="154">
        <v>8.9</v>
      </c>
      <c r="M23" s="154">
        <v>8.9</v>
      </c>
      <c r="N23" s="154">
        <v>8.9</v>
      </c>
      <c r="O23" s="154">
        <v>645.79999999999995</v>
      </c>
      <c r="P23" s="154">
        <v>535.27</v>
      </c>
      <c r="Q23" s="154">
        <v>9</v>
      </c>
      <c r="R23" s="154">
        <v>11</v>
      </c>
      <c r="S23" s="154">
        <v>806.00112999999999</v>
      </c>
      <c r="T23" s="154">
        <v>28.549379999999999</v>
      </c>
      <c r="U23" s="154">
        <v>437.9</v>
      </c>
      <c r="V23" s="154">
        <v>114.79</v>
      </c>
      <c r="W23" s="154">
        <v>5.5992899999999999</v>
      </c>
      <c r="X23" s="154">
        <v>6.1371799999999999</v>
      </c>
      <c r="Y23" s="154">
        <v>725.80871000000002</v>
      </c>
      <c r="Z23" s="154">
        <v>0</v>
      </c>
      <c r="AA23" s="154">
        <v>107.48</v>
      </c>
      <c r="AB23" s="154">
        <v>11.77</v>
      </c>
      <c r="AC23" s="154">
        <v>12.39</v>
      </c>
      <c r="AD23" s="154">
        <v>480.56270999999998</v>
      </c>
      <c r="AE23" s="154">
        <v>480.56270999999998</v>
      </c>
      <c r="AF23" s="154">
        <v>480.56270999999998</v>
      </c>
      <c r="AG23" s="154">
        <v>0</v>
      </c>
      <c r="AH23" s="154">
        <v>448.52519000000001</v>
      </c>
      <c r="AI23" s="154">
        <v>225.69148999999999</v>
      </c>
      <c r="AJ23" s="154">
        <v>294.3802</v>
      </c>
      <c r="AK23" s="154">
        <v>336.39389999999997</v>
      </c>
      <c r="AL23" s="154">
        <v>352.41264999999999</v>
      </c>
      <c r="AM23" s="154">
        <v>460.39</v>
      </c>
      <c r="AN23" s="154">
        <v>61.677999999999997</v>
      </c>
    </row>
    <row r="24" spans="1:40" ht="24" customHeight="1" x14ac:dyDescent="0.3">
      <c r="A24" s="13" t="s">
        <v>50</v>
      </c>
      <c r="B24" s="13" t="s">
        <v>780</v>
      </c>
      <c r="C24" s="152">
        <v>23</v>
      </c>
      <c r="D24" s="152">
        <v>19.989999999999998</v>
      </c>
      <c r="E24" s="152">
        <v>13.16</v>
      </c>
      <c r="F24" s="152">
        <v>10.887130000000001</v>
      </c>
      <c r="G24" s="152">
        <v>416.04700000000003</v>
      </c>
      <c r="H24" s="152">
        <v>2.6</v>
      </c>
      <c r="I24" s="152">
        <v>7.1</v>
      </c>
      <c r="J24" s="152">
        <v>9.8889999999999993</v>
      </c>
      <c r="K24" s="152">
        <v>8.9</v>
      </c>
      <c r="L24" s="152">
        <v>8.9</v>
      </c>
      <c r="M24" s="152">
        <v>8.9</v>
      </c>
      <c r="N24" s="152">
        <v>8.9</v>
      </c>
      <c r="O24" s="152">
        <v>791</v>
      </c>
      <c r="P24" s="152">
        <v>657.82</v>
      </c>
      <c r="Q24" s="152">
        <v>9</v>
      </c>
      <c r="R24" s="152">
        <v>12</v>
      </c>
      <c r="S24" s="152">
        <v>835.97715000000005</v>
      </c>
      <c r="T24" s="152">
        <v>81.519170000000003</v>
      </c>
      <c r="U24" s="152">
        <v>567.64</v>
      </c>
      <c r="V24" s="152">
        <v>185.14</v>
      </c>
      <c r="W24" s="152">
        <v>5.5991400000000002</v>
      </c>
      <c r="X24" s="152">
        <v>6.7419200000000004</v>
      </c>
      <c r="Y24" s="152">
        <v>410.99254000000002</v>
      </c>
      <c r="Z24" s="152">
        <v>0</v>
      </c>
      <c r="AA24" s="152">
        <v>174.96</v>
      </c>
      <c r="AB24" s="152">
        <v>11.74</v>
      </c>
      <c r="AC24" s="152">
        <v>12.14</v>
      </c>
      <c r="AD24" s="152">
        <v>480.56270999999998</v>
      </c>
      <c r="AE24" s="152">
        <v>480.56270999999998</v>
      </c>
      <c r="AF24" s="152">
        <v>480.56270999999998</v>
      </c>
      <c r="AG24" s="152">
        <v>0</v>
      </c>
      <c r="AH24" s="152">
        <v>448.52519000000001</v>
      </c>
      <c r="AI24" s="152">
        <v>225.69148999999999</v>
      </c>
      <c r="AJ24" s="152">
        <v>294.3802</v>
      </c>
      <c r="AK24" s="152">
        <v>336.39389999999997</v>
      </c>
      <c r="AL24" s="152">
        <v>352.41264999999999</v>
      </c>
      <c r="AM24" s="152">
        <v>583.63</v>
      </c>
      <c r="AN24" s="152">
        <v>90.828000000000003</v>
      </c>
    </row>
    <row r="25" spans="1:40" ht="24" customHeight="1" x14ac:dyDescent="0.3">
      <c r="A25" s="16" t="s">
        <v>50</v>
      </c>
      <c r="B25" s="16" t="s">
        <v>781</v>
      </c>
      <c r="C25" s="153">
        <v>23</v>
      </c>
      <c r="D25" s="153">
        <v>37.19</v>
      </c>
      <c r="E25" s="153">
        <v>12.49</v>
      </c>
      <c r="F25" s="153">
        <v>10.887130000000001</v>
      </c>
      <c r="G25" s="153">
        <v>554.66200000000003</v>
      </c>
      <c r="H25" s="153">
        <v>2.9</v>
      </c>
      <c r="I25" s="153">
        <v>7.4</v>
      </c>
      <c r="J25" s="153">
        <v>9.9909999999999997</v>
      </c>
      <c r="K25" s="153">
        <v>9.1</v>
      </c>
      <c r="L25" s="153">
        <v>9.1</v>
      </c>
      <c r="M25" s="153">
        <v>9.1</v>
      </c>
      <c r="N25" s="153">
        <v>9.1</v>
      </c>
      <c r="O25" s="153">
        <v>807.8</v>
      </c>
      <c r="P25" s="153">
        <v>753.46</v>
      </c>
      <c r="Q25" s="153">
        <v>9</v>
      </c>
      <c r="R25" s="153">
        <v>11</v>
      </c>
      <c r="S25" s="153">
        <v>847.19682999999998</v>
      </c>
      <c r="T25" s="153">
        <v>156.26050000000001</v>
      </c>
      <c r="U25" s="153">
        <v>672.68</v>
      </c>
      <c r="V25" s="153">
        <v>377.05</v>
      </c>
      <c r="W25" s="153">
        <v>6.3620200000000002</v>
      </c>
      <c r="X25" s="153">
        <v>6.65191</v>
      </c>
      <c r="Y25" s="153">
        <v>847.18525999999997</v>
      </c>
      <c r="Z25" s="153">
        <v>796.92249000000004</v>
      </c>
      <c r="AA25" s="153">
        <v>378.36</v>
      </c>
      <c r="AB25" s="153">
        <v>11.56</v>
      </c>
      <c r="AC25" s="153">
        <v>12.09</v>
      </c>
      <c r="AD25" s="153">
        <v>480.56270999999998</v>
      </c>
      <c r="AE25" s="153">
        <v>480.56270999999998</v>
      </c>
      <c r="AF25" s="153">
        <v>480.56270999999998</v>
      </c>
      <c r="AG25" s="153">
        <v>0</v>
      </c>
      <c r="AH25" s="153">
        <v>448.52519000000001</v>
      </c>
      <c r="AI25" s="153">
        <v>225.69148999999999</v>
      </c>
      <c r="AJ25" s="153">
        <v>294.3802</v>
      </c>
      <c r="AK25" s="153">
        <v>336.39389999999997</v>
      </c>
      <c r="AL25" s="153">
        <v>352.41264999999999</v>
      </c>
      <c r="AM25" s="153">
        <v>710.85</v>
      </c>
      <c r="AN25" s="153">
        <v>137.72200000000001</v>
      </c>
    </row>
    <row r="26" spans="1:40" ht="24" customHeight="1" x14ac:dyDescent="0.3">
      <c r="A26" s="16" t="s">
        <v>50</v>
      </c>
      <c r="B26" s="16" t="s">
        <v>782</v>
      </c>
      <c r="C26" s="153">
        <v>23</v>
      </c>
      <c r="D26" s="153">
        <v>39.54</v>
      </c>
      <c r="E26" s="153">
        <v>14.1</v>
      </c>
      <c r="F26" s="153">
        <v>10.887130000000001</v>
      </c>
      <c r="G26" s="153">
        <v>666.471</v>
      </c>
      <c r="H26" s="153">
        <v>3.7</v>
      </c>
      <c r="I26" s="153">
        <v>7.4</v>
      </c>
      <c r="J26" s="153">
        <v>11.257999999999999</v>
      </c>
      <c r="K26" s="153">
        <v>9.3000000000000007</v>
      </c>
      <c r="L26" s="153">
        <v>9.3000000000000007</v>
      </c>
      <c r="M26" s="153">
        <v>9.3000000000000007</v>
      </c>
      <c r="N26" s="153">
        <v>9.3000000000000007</v>
      </c>
      <c r="O26" s="153">
        <v>812.6</v>
      </c>
      <c r="P26" s="153">
        <v>838.54</v>
      </c>
      <c r="Q26" s="153">
        <v>11</v>
      </c>
      <c r="R26" s="153">
        <v>9</v>
      </c>
      <c r="S26" s="153">
        <v>848.07825000000003</v>
      </c>
      <c r="T26" s="153">
        <v>443.90805</v>
      </c>
      <c r="U26" s="153">
        <v>783.67</v>
      </c>
      <c r="V26" s="153">
        <v>844.53</v>
      </c>
      <c r="W26" s="153">
        <v>5.5397999999999996</v>
      </c>
      <c r="X26" s="153">
        <v>7.0618800000000004</v>
      </c>
      <c r="Y26" s="153">
        <v>862.15976999999998</v>
      </c>
      <c r="Z26" s="153">
        <v>799.65353000000005</v>
      </c>
      <c r="AA26" s="153">
        <v>766.18</v>
      </c>
      <c r="AB26" s="153">
        <v>11.22</v>
      </c>
      <c r="AC26" s="153">
        <v>12.27</v>
      </c>
      <c r="AD26" s="153">
        <v>480.56270999999998</v>
      </c>
      <c r="AE26" s="153">
        <v>480.56270999999998</v>
      </c>
      <c r="AF26" s="153">
        <v>480.56270999999998</v>
      </c>
      <c r="AG26" s="153">
        <v>0</v>
      </c>
      <c r="AH26" s="153">
        <v>448.52519000000001</v>
      </c>
      <c r="AI26" s="153">
        <v>225.69148999999999</v>
      </c>
      <c r="AJ26" s="153">
        <v>294.3802</v>
      </c>
      <c r="AK26" s="153">
        <v>336.39389999999997</v>
      </c>
      <c r="AL26" s="153">
        <v>352.41264999999999</v>
      </c>
      <c r="AM26" s="153">
        <v>794.23</v>
      </c>
      <c r="AN26" s="153">
        <v>254.25399999999999</v>
      </c>
    </row>
    <row r="27" spans="1:40" ht="24" customHeight="1" x14ac:dyDescent="0.3">
      <c r="A27" s="16" t="s">
        <v>50</v>
      </c>
      <c r="B27" s="16" t="s">
        <v>783</v>
      </c>
      <c r="C27" s="153">
        <v>23</v>
      </c>
      <c r="D27" s="153">
        <v>41.09</v>
      </c>
      <c r="E27" s="153">
        <v>13.29</v>
      </c>
      <c r="F27" s="153">
        <v>10.887130000000001</v>
      </c>
      <c r="G27" s="153">
        <v>752.44600000000003</v>
      </c>
      <c r="H27" s="153">
        <v>4.2</v>
      </c>
      <c r="I27" s="153">
        <v>7</v>
      </c>
      <c r="J27" s="153">
        <v>10.366</v>
      </c>
      <c r="K27" s="153">
        <v>9.1999999999999993</v>
      </c>
      <c r="L27" s="153">
        <v>9.1999999999999993</v>
      </c>
      <c r="M27" s="153">
        <v>9.1999999999999993</v>
      </c>
      <c r="N27" s="153">
        <v>9.1999999999999993</v>
      </c>
      <c r="O27" s="153">
        <v>815.2</v>
      </c>
      <c r="P27" s="153">
        <v>844</v>
      </c>
      <c r="Q27" s="153">
        <v>12</v>
      </c>
      <c r="R27" s="153">
        <v>9</v>
      </c>
      <c r="S27" s="153">
        <v>848.79119000000003</v>
      </c>
      <c r="T27" s="153">
        <v>533.44042000000002</v>
      </c>
      <c r="U27" s="153">
        <v>865.51</v>
      </c>
      <c r="V27" s="153">
        <v>855.26</v>
      </c>
      <c r="W27" s="153">
        <v>3.66032</v>
      </c>
      <c r="X27" s="153">
        <v>7.2234400000000001</v>
      </c>
      <c r="Y27" s="153">
        <v>858.59436000000005</v>
      </c>
      <c r="Z27" s="153">
        <v>802.38454999999999</v>
      </c>
      <c r="AA27" s="153">
        <v>797.89</v>
      </c>
      <c r="AB27" s="153">
        <v>13.23</v>
      </c>
      <c r="AC27" s="153">
        <v>13.4</v>
      </c>
      <c r="AD27" s="153">
        <v>480.56270999999998</v>
      </c>
      <c r="AE27" s="153">
        <v>480.56270999999998</v>
      </c>
      <c r="AF27" s="153">
        <v>480.56270999999998</v>
      </c>
      <c r="AG27" s="153">
        <v>0</v>
      </c>
      <c r="AH27" s="153">
        <v>448.52519000000001</v>
      </c>
      <c r="AI27" s="153">
        <v>225.69148999999999</v>
      </c>
      <c r="AJ27" s="153">
        <v>294.3802</v>
      </c>
      <c r="AK27" s="153">
        <v>336.39389999999997</v>
      </c>
      <c r="AL27" s="153">
        <v>352.41264999999999</v>
      </c>
      <c r="AM27" s="153">
        <v>890.35</v>
      </c>
      <c r="AN27" s="153">
        <v>737.46600000000001</v>
      </c>
    </row>
    <row r="28" spans="1:40" ht="24" customHeight="1" x14ac:dyDescent="0.3">
      <c r="A28" s="16" t="s">
        <v>50</v>
      </c>
      <c r="B28" s="16" t="s">
        <v>784</v>
      </c>
      <c r="C28" s="153">
        <v>23</v>
      </c>
      <c r="D28" s="153">
        <v>41.08</v>
      </c>
      <c r="E28" s="153">
        <v>12.55</v>
      </c>
      <c r="F28" s="153">
        <v>10.887130000000001</v>
      </c>
      <c r="G28" s="153">
        <v>816.58500000000004</v>
      </c>
      <c r="H28" s="153">
        <v>4.2</v>
      </c>
      <c r="I28" s="153">
        <v>7.3</v>
      </c>
      <c r="J28" s="153">
        <v>11.721</v>
      </c>
      <c r="K28" s="153">
        <v>8.9</v>
      </c>
      <c r="L28" s="153">
        <v>8.9</v>
      </c>
      <c r="M28" s="153">
        <v>8.9</v>
      </c>
      <c r="N28" s="153">
        <v>8.9</v>
      </c>
      <c r="O28" s="153">
        <v>810.8</v>
      </c>
      <c r="P28" s="153">
        <v>844.73</v>
      </c>
      <c r="Q28" s="153">
        <v>11</v>
      </c>
      <c r="R28" s="153">
        <v>12</v>
      </c>
      <c r="S28" s="153">
        <v>847.23014000000001</v>
      </c>
      <c r="T28" s="153">
        <v>619.60983999999996</v>
      </c>
      <c r="U28" s="153">
        <v>935.36</v>
      </c>
      <c r="V28" s="153">
        <v>848.91</v>
      </c>
      <c r="W28" s="153">
        <v>3.29915</v>
      </c>
      <c r="X28" s="153">
        <v>6.93438</v>
      </c>
      <c r="Y28" s="153">
        <v>859.01067999999998</v>
      </c>
      <c r="Z28" s="153">
        <v>805.11557000000005</v>
      </c>
      <c r="AA28" s="153">
        <v>828.54</v>
      </c>
      <c r="AB28" s="153">
        <v>13.25</v>
      </c>
      <c r="AC28" s="153">
        <v>12.58</v>
      </c>
      <c r="AD28" s="153">
        <v>480.56270999999998</v>
      </c>
      <c r="AE28" s="153">
        <v>480.56270999999998</v>
      </c>
      <c r="AF28" s="153">
        <v>480.56270999999998</v>
      </c>
      <c r="AG28" s="153">
        <v>0</v>
      </c>
      <c r="AH28" s="153">
        <v>448.52519000000001</v>
      </c>
      <c r="AI28" s="153">
        <v>225.69148999999999</v>
      </c>
      <c r="AJ28" s="153">
        <v>294.3802</v>
      </c>
      <c r="AK28" s="153">
        <v>336.39389999999997</v>
      </c>
      <c r="AL28" s="153">
        <v>352.41264999999999</v>
      </c>
      <c r="AM28" s="153">
        <v>960.77</v>
      </c>
      <c r="AN28" s="153">
        <v>791.73500000000001</v>
      </c>
    </row>
    <row r="29" spans="1:40" ht="24" customHeight="1" x14ac:dyDescent="0.3">
      <c r="A29" s="16" t="s">
        <v>50</v>
      </c>
      <c r="B29" s="16" t="s">
        <v>785</v>
      </c>
      <c r="C29" s="153">
        <v>23</v>
      </c>
      <c r="D29" s="153">
        <v>41.02</v>
      </c>
      <c r="E29" s="153">
        <v>11.8</v>
      </c>
      <c r="F29" s="153">
        <v>10.887130000000001</v>
      </c>
      <c r="G29" s="153">
        <v>875.61099999999999</v>
      </c>
      <c r="H29" s="153">
        <v>4.5999999999999996</v>
      </c>
      <c r="I29" s="153">
        <v>8.1</v>
      </c>
      <c r="J29" s="153">
        <v>10.000999999999999</v>
      </c>
      <c r="K29" s="153">
        <v>8.5</v>
      </c>
      <c r="L29" s="153">
        <v>8.5</v>
      </c>
      <c r="M29" s="153">
        <v>8.5</v>
      </c>
      <c r="N29" s="153">
        <v>8.5</v>
      </c>
      <c r="O29" s="153">
        <v>809</v>
      </c>
      <c r="P29" s="153">
        <v>843.27</v>
      </c>
      <c r="Q29" s="153">
        <v>11</v>
      </c>
      <c r="R29" s="153">
        <v>12</v>
      </c>
      <c r="S29" s="153">
        <v>842.31159000000002</v>
      </c>
      <c r="T29" s="153">
        <v>698.60654</v>
      </c>
      <c r="U29" s="153">
        <v>987.58</v>
      </c>
      <c r="V29" s="153">
        <v>843.76</v>
      </c>
      <c r="W29" s="153">
        <v>3.1247199999999999</v>
      </c>
      <c r="X29" s="153">
        <v>7.2664099999999996</v>
      </c>
      <c r="Y29" s="153">
        <v>863.03920000000005</v>
      </c>
      <c r="Z29" s="153">
        <v>807.84662000000003</v>
      </c>
      <c r="AA29" s="153">
        <v>833.42</v>
      </c>
      <c r="AB29" s="153">
        <v>12.28</v>
      </c>
      <c r="AC29" s="153">
        <v>11.9</v>
      </c>
      <c r="AD29" s="153">
        <v>480.56270999999998</v>
      </c>
      <c r="AE29" s="153">
        <v>480.56270999999998</v>
      </c>
      <c r="AF29" s="153">
        <v>480.56270999999998</v>
      </c>
      <c r="AG29" s="153">
        <v>0</v>
      </c>
      <c r="AH29" s="153">
        <v>448.52519000000001</v>
      </c>
      <c r="AI29" s="153">
        <v>225.69148999999999</v>
      </c>
      <c r="AJ29" s="153">
        <v>294.3802</v>
      </c>
      <c r="AK29" s="153">
        <v>336.39389999999997</v>
      </c>
      <c r="AL29" s="153">
        <v>352.41264999999999</v>
      </c>
      <c r="AM29" s="153">
        <v>977</v>
      </c>
      <c r="AN29" s="153">
        <v>786.10900000000004</v>
      </c>
    </row>
    <row r="30" spans="1:40" ht="24" customHeight="1" x14ac:dyDescent="0.3">
      <c r="A30" s="16" t="s">
        <v>50</v>
      </c>
      <c r="B30" s="16" t="s">
        <v>786</v>
      </c>
      <c r="C30" s="153">
        <v>23</v>
      </c>
      <c r="D30" s="153">
        <v>48.34</v>
      </c>
      <c r="E30" s="153">
        <v>11.8</v>
      </c>
      <c r="F30" s="153">
        <v>10.887130000000001</v>
      </c>
      <c r="G30" s="153">
        <v>919.33500000000004</v>
      </c>
      <c r="H30" s="153">
        <v>5.5</v>
      </c>
      <c r="I30" s="153">
        <v>8</v>
      </c>
      <c r="J30" s="153">
        <v>9.6010000000000009</v>
      </c>
      <c r="K30" s="153">
        <v>8.4</v>
      </c>
      <c r="L30" s="153">
        <v>8.4</v>
      </c>
      <c r="M30" s="153">
        <v>8.4</v>
      </c>
      <c r="N30" s="153">
        <v>8.4</v>
      </c>
      <c r="O30" s="153">
        <v>803.3</v>
      </c>
      <c r="P30" s="153">
        <v>840.73</v>
      </c>
      <c r="Q30" s="153">
        <v>10</v>
      </c>
      <c r="R30" s="153">
        <v>12</v>
      </c>
      <c r="S30" s="153">
        <v>841.51557000000003</v>
      </c>
      <c r="T30" s="153">
        <v>758.66372999999999</v>
      </c>
      <c r="U30" s="153">
        <v>1015.1</v>
      </c>
      <c r="V30" s="153">
        <v>841.63</v>
      </c>
      <c r="W30" s="153">
        <v>3.1027200000000001</v>
      </c>
      <c r="X30" s="153">
        <v>8.2785299999999999</v>
      </c>
      <c r="Y30" s="153">
        <v>865.92310999999995</v>
      </c>
      <c r="Z30" s="153">
        <v>810.57763999999997</v>
      </c>
      <c r="AA30" s="153">
        <v>829.72</v>
      </c>
      <c r="AB30" s="153">
        <v>11.1</v>
      </c>
      <c r="AC30" s="153">
        <v>11.23</v>
      </c>
      <c r="AD30" s="153">
        <v>480.56270999999998</v>
      </c>
      <c r="AE30" s="153">
        <v>480.56270999999998</v>
      </c>
      <c r="AF30" s="153">
        <v>480.56270999999998</v>
      </c>
      <c r="AG30" s="153">
        <v>0</v>
      </c>
      <c r="AH30" s="153">
        <v>448.52519000000001</v>
      </c>
      <c r="AI30" s="153">
        <v>225.69148999999999</v>
      </c>
      <c r="AJ30" s="153">
        <v>294.3802</v>
      </c>
      <c r="AK30" s="153">
        <v>336.39389999999997</v>
      </c>
      <c r="AL30" s="153">
        <v>352.41264999999999</v>
      </c>
      <c r="AM30" s="153">
        <v>1042.0999999999999</v>
      </c>
      <c r="AN30" s="153">
        <v>786.22299999999996</v>
      </c>
    </row>
    <row r="31" spans="1:40" ht="24" customHeight="1" x14ac:dyDescent="0.3">
      <c r="A31" s="18" t="s">
        <v>50</v>
      </c>
      <c r="B31" s="18" t="s">
        <v>787</v>
      </c>
      <c r="C31" s="154">
        <v>23</v>
      </c>
      <c r="D31" s="154">
        <v>49.92</v>
      </c>
      <c r="E31" s="154">
        <v>10.37</v>
      </c>
      <c r="F31" s="154">
        <v>10.887130000000001</v>
      </c>
      <c r="G31" s="154">
        <v>945.62400000000002</v>
      </c>
      <c r="H31" s="154">
        <v>6.1</v>
      </c>
      <c r="I31" s="154">
        <v>8.3000000000000007</v>
      </c>
      <c r="J31" s="154">
        <v>9.5120000000000005</v>
      </c>
      <c r="K31" s="154">
        <v>7.9</v>
      </c>
      <c r="L31" s="154">
        <v>7.9</v>
      </c>
      <c r="M31" s="154">
        <v>7.9</v>
      </c>
      <c r="N31" s="154">
        <v>7.9</v>
      </c>
      <c r="O31" s="154">
        <v>804.6</v>
      </c>
      <c r="P31" s="154">
        <v>840.73</v>
      </c>
      <c r="Q31" s="154">
        <v>11</v>
      </c>
      <c r="R31" s="154">
        <v>13</v>
      </c>
      <c r="S31" s="154">
        <v>845.02662999999995</v>
      </c>
      <c r="T31" s="154">
        <v>801.93284000000006</v>
      </c>
      <c r="U31" s="154">
        <v>1023.78</v>
      </c>
      <c r="V31" s="154">
        <v>840.92</v>
      </c>
      <c r="W31" s="154">
        <v>5.2356499999999997</v>
      </c>
      <c r="X31" s="154">
        <v>7.8896600000000001</v>
      </c>
      <c r="Y31" s="154">
        <v>871.96821999999997</v>
      </c>
      <c r="Z31" s="154">
        <v>813.30864999999994</v>
      </c>
      <c r="AA31" s="154">
        <v>831.7</v>
      </c>
      <c r="AB31" s="154">
        <v>12.36</v>
      </c>
      <c r="AC31" s="154">
        <v>12.55</v>
      </c>
      <c r="AD31" s="154">
        <v>480.56270999999998</v>
      </c>
      <c r="AE31" s="154">
        <v>480.56270999999998</v>
      </c>
      <c r="AF31" s="154">
        <v>480.56270999999998</v>
      </c>
      <c r="AG31" s="154">
        <v>0</v>
      </c>
      <c r="AH31" s="154">
        <v>448.52519000000001</v>
      </c>
      <c r="AI31" s="154">
        <v>225.69148999999999</v>
      </c>
      <c r="AJ31" s="154">
        <v>294.3802</v>
      </c>
      <c r="AK31" s="154">
        <v>336.39389999999997</v>
      </c>
      <c r="AL31" s="154">
        <v>352.41264999999999</v>
      </c>
      <c r="AM31" s="154">
        <v>1045.2</v>
      </c>
      <c r="AN31" s="154">
        <v>786.46900000000005</v>
      </c>
    </row>
    <row r="32" spans="1:40" ht="24" customHeight="1" x14ac:dyDescent="0.3">
      <c r="A32" s="13" t="s">
        <v>50</v>
      </c>
      <c r="B32" s="13" t="s">
        <v>788</v>
      </c>
      <c r="C32" s="152">
        <v>23</v>
      </c>
      <c r="D32" s="152">
        <v>52.55</v>
      </c>
      <c r="E32" s="152">
        <v>10.17</v>
      </c>
      <c r="F32" s="152">
        <v>10.887130000000001</v>
      </c>
      <c r="G32" s="152">
        <v>954.14800000000002</v>
      </c>
      <c r="H32" s="152">
        <v>7.1</v>
      </c>
      <c r="I32" s="152">
        <v>8.8000000000000007</v>
      </c>
      <c r="J32" s="152">
        <v>8.4789999999999992</v>
      </c>
      <c r="K32" s="152">
        <v>6.7</v>
      </c>
      <c r="L32" s="152">
        <v>6.7</v>
      </c>
      <c r="M32" s="152">
        <v>6.7</v>
      </c>
      <c r="N32" s="152">
        <v>6.7</v>
      </c>
      <c r="O32" s="152">
        <v>813.1</v>
      </c>
      <c r="P32" s="152">
        <v>846.18</v>
      </c>
      <c r="Q32" s="152">
        <v>11</v>
      </c>
      <c r="R32" s="152">
        <v>12</v>
      </c>
      <c r="S32" s="152">
        <v>854.03612999999996</v>
      </c>
      <c r="T32" s="152">
        <v>834.17447000000004</v>
      </c>
      <c r="U32" s="152">
        <v>1018.09</v>
      </c>
      <c r="V32" s="152">
        <v>846.89</v>
      </c>
      <c r="W32" s="152">
        <v>7.6933499999999997</v>
      </c>
      <c r="X32" s="152">
        <v>8.4463000000000008</v>
      </c>
      <c r="Y32" s="152">
        <v>878.05651</v>
      </c>
      <c r="Z32" s="152">
        <v>816.03970000000004</v>
      </c>
      <c r="AA32" s="152">
        <v>836.55</v>
      </c>
      <c r="AB32" s="152">
        <v>11.24</v>
      </c>
      <c r="AC32" s="152">
        <v>11.34</v>
      </c>
      <c r="AD32" s="152">
        <v>480.56270999999998</v>
      </c>
      <c r="AE32" s="152">
        <v>480.56270999999998</v>
      </c>
      <c r="AF32" s="152">
        <v>480.56270999999998</v>
      </c>
      <c r="AG32" s="152">
        <v>0</v>
      </c>
      <c r="AH32" s="152">
        <v>448.52519000000001</v>
      </c>
      <c r="AI32" s="152">
        <v>225.69148999999999</v>
      </c>
      <c r="AJ32" s="152">
        <v>294.3802</v>
      </c>
      <c r="AK32" s="152">
        <v>336.39389999999997</v>
      </c>
      <c r="AL32" s="152">
        <v>368.43141000000003</v>
      </c>
      <c r="AM32" s="152">
        <v>1037.9100000000001</v>
      </c>
      <c r="AN32" s="152">
        <v>792.33699999999999</v>
      </c>
    </row>
    <row r="33" spans="1:40" ht="24" customHeight="1" x14ac:dyDescent="0.3">
      <c r="A33" s="16" t="s">
        <v>50</v>
      </c>
      <c r="B33" s="16" t="s">
        <v>789</v>
      </c>
      <c r="C33" s="153">
        <v>23</v>
      </c>
      <c r="D33" s="153">
        <v>52.54</v>
      </c>
      <c r="E33" s="153">
        <v>12.44</v>
      </c>
      <c r="F33" s="153">
        <v>10.887130000000001</v>
      </c>
      <c r="G33" s="153">
        <v>933.822</v>
      </c>
      <c r="H33" s="153">
        <v>7</v>
      </c>
      <c r="I33" s="153">
        <v>9.1999999999999993</v>
      </c>
      <c r="J33" s="153">
        <v>8.7759999999999998</v>
      </c>
      <c r="K33" s="153">
        <v>10.5</v>
      </c>
      <c r="L33" s="153">
        <v>10.5</v>
      </c>
      <c r="M33" s="153">
        <v>10.5</v>
      </c>
      <c r="N33" s="153">
        <v>10.5</v>
      </c>
      <c r="O33" s="153">
        <v>817.6</v>
      </c>
      <c r="P33" s="153">
        <v>854.54</v>
      </c>
      <c r="Q33" s="153">
        <v>10</v>
      </c>
      <c r="R33" s="153">
        <v>11</v>
      </c>
      <c r="S33" s="153">
        <v>861.18526999999995</v>
      </c>
      <c r="T33" s="153">
        <v>843.00869999999998</v>
      </c>
      <c r="U33" s="153">
        <v>993.38</v>
      </c>
      <c r="V33" s="153">
        <v>852.24</v>
      </c>
      <c r="W33" s="153">
        <v>10.155720000000001</v>
      </c>
      <c r="X33" s="153">
        <v>8.7016899999999993</v>
      </c>
      <c r="Y33" s="153">
        <v>879.80457000000001</v>
      </c>
      <c r="Z33" s="153">
        <v>818.77071999999998</v>
      </c>
      <c r="AA33" s="153">
        <v>840.87</v>
      </c>
      <c r="AB33" s="153">
        <v>10.8</v>
      </c>
      <c r="AC33" s="153">
        <v>11.51</v>
      </c>
      <c r="AD33" s="153">
        <v>480.56270999999998</v>
      </c>
      <c r="AE33" s="153">
        <v>480.56270999999998</v>
      </c>
      <c r="AF33" s="153">
        <v>480.56270999999998</v>
      </c>
      <c r="AG33" s="153">
        <v>0</v>
      </c>
      <c r="AH33" s="153">
        <v>448.52519000000001</v>
      </c>
      <c r="AI33" s="153">
        <v>225.69148999999999</v>
      </c>
      <c r="AJ33" s="153">
        <v>294.3802</v>
      </c>
      <c r="AK33" s="153">
        <v>336.39389999999997</v>
      </c>
      <c r="AL33" s="153">
        <v>368.43141000000003</v>
      </c>
      <c r="AM33" s="153">
        <v>996.39</v>
      </c>
      <c r="AN33" s="153">
        <v>797.48500000000001</v>
      </c>
    </row>
    <row r="34" spans="1:40" ht="24" customHeight="1" x14ac:dyDescent="0.3">
      <c r="A34" s="16" t="s">
        <v>50</v>
      </c>
      <c r="B34" s="16" t="s">
        <v>790</v>
      </c>
      <c r="C34" s="153">
        <v>23</v>
      </c>
      <c r="D34" s="153">
        <v>52.92</v>
      </c>
      <c r="E34" s="153">
        <v>13.19</v>
      </c>
      <c r="F34" s="153">
        <v>10.887130000000001</v>
      </c>
      <c r="G34" s="153">
        <v>901.41499999999996</v>
      </c>
      <c r="H34" s="153">
        <v>8.4</v>
      </c>
      <c r="I34" s="153">
        <v>8.9</v>
      </c>
      <c r="J34" s="153">
        <v>8.2210000000000001</v>
      </c>
      <c r="K34" s="153">
        <v>10.199999999999999</v>
      </c>
      <c r="L34" s="153">
        <v>10.199999999999999</v>
      </c>
      <c r="M34" s="153">
        <v>10.199999999999999</v>
      </c>
      <c r="N34" s="153">
        <v>10.199999999999999</v>
      </c>
      <c r="O34" s="153">
        <v>821.9</v>
      </c>
      <c r="P34" s="153">
        <v>866.18</v>
      </c>
      <c r="Q34" s="153">
        <v>11</v>
      </c>
      <c r="R34" s="153">
        <v>12</v>
      </c>
      <c r="S34" s="153">
        <v>869.48355000000004</v>
      </c>
      <c r="T34" s="153">
        <v>845.49663999999996</v>
      </c>
      <c r="U34" s="153">
        <v>939.13</v>
      </c>
      <c r="V34" s="153">
        <v>856.85</v>
      </c>
      <c r="W34" s="153">
        <v>10.82058</v>
      </c>
      <c r="X34" s="153">
        <v>8.4717500000000001</v>
      </c>
      <c r="Y34" s="153">
        <v>880.95975999999996</v>
      </c>
      <c r="Z34" s="153">
        <v>821.50174000000004</v>
      </c>
      <c r="AA34" s="153">
        <v>846.51</v>
      </c>
      <c r="AB34" s="153">
        <v>10.86</v>
      </c>
      <c r="AC34" s="153">
        <v>10.71</v>
      </c>
      <c r="AD34" s="153">
        <v>480.56270999999998</v>
      </c>
      <c r="AE34" s="153">
        <v>480.56270999999998</v>
      </c>
      <c r="AF34" s="153">
        <v>480.56270999999998</v>
      </c>
      <c r="AG34" s="153">
        <v>0</v>
      </c>
      <c r="AH34" s="153">
        <v>448.52519000000001</v>
      </c>
      <c r="AI34" s="153">
        <v>225.69148999999999</v>
      </c>
      <c r="AJ34" s="153">
        <v>294.3802</v>
      </c>
      <c r="AK34" s="153">
        <v>336.39389999999997</v>
      </c>
      <c r="AL34" s="153">
        <v>368.43141000000003</v>
      </c>
      <c r="AM34" s="153">
        <v>945.89</v>
      </c>
      <c r="AN34" s="153">
        <v>800.88400000000001</v>
      </c>
    </row>
    <row r="35" spans="1:40" ht="24" customHeight="1" x14ac:dyDescent="0.3">
      <c r="A35" s="16" t="s">
        <v>50</v>
      </c>
      <c r="B35" s="16" t="s">
        <v>791</v>
      </c>
      <c r="C35" s="153">
        <v>23</v>
      </c>
      <c r="D35" s="153">
        <v>52.99</v>
      </c>
      <c r="E35" s="153">
        <v>11.59</v>
      </c>
      <c r="F35" s="153">
        <v>10.887130000000001</v>
      </c>
      <c r="G35" s="153">
        <v>851.77599999999995</v>
      </c>
      <c r="H35" s="153">
        <v>8.9</v>
      </c>
      <c r="I35" s="153">
        <v>8.6999999999999993</v>
      </c>
      <c r="J35" s="153">
        <v>8.16</v>
      </c>
      <c r="K35" s="153">
        <v>11.5</v>
      </c>
      <c r="L35" s="153">
        <v>11.5</v>
      </c>
      <c r="M35" s="153">
        <v>11.5</v>
      </c>
      <c r="N35" s="153">
        <v>11.5</v>
      </c>
      <c r="O35" s="153">
        <v>824.9</v>
      </c>
      <c r="P35" s="153">
        <v>868.36</v>
      </c>
      <c r="Q35" s="153">
        <v>10</v>
      </c>
      <c r="R35" s="153">
        <v>12</v>
      </c>
      <c r="S35" s="153">
        <v>874.03890000000001</v>
      </c>
      <c r="T35" s="153">
        <v>820.23969999999997</v>
      </c>
      <c r="U35" s="153">
        <v>868.96</v>
      </c>
      <c r="V35" s="153">
        <v>856.41</v>
      </c>
      <c r="W35" s="153">
        <v>11.112170000000001</v>
      </c>
      <c r="X35" s="153">
        <v>8.2614199999999993</v>
      </c>
      <c r="Y35" s="153">
        <v>883.86659999999995</v>
      </c>
      <c r="Z35" s="153">
        <v>824.23279000000002</v>
      </c>
      <c r="AA35" s="153">
        <v>846.44</v>
      </c>
      <c r="AB35" s="153">
        <v>10.199999999999999</v>
      </c>
      <c r="AC35" s="153">
        <v>11.2</v>
      </c>
      <c r="AD35" s="153">
        <v>480.56270999999998</v>
      </c>
      <c r="AE35" s="153">
        <v>480.56270999999998</v>
      </c>
      <c r="AF35" s="153">
        <v>480.56270999999998</v>
      </c>
      <c r="AG35" s="153">
        <v>0</v>
      </c>
      <c r="AH35" s="153">
        <v>448.52519000000001</v>
      </c>
      <c r="AI35" s="153">
        <v>225.69148999999999</v>
      </c>
      <c r="AJ35" s="153">
        <v>294.3802</v>
      </c>
      <c r="AK35" s="153">
        <v>336.39389999999997</v>
      </c>
      <c r="AL35" s="153">
        <v>368.43141000000003</v>
      </c>
      <c r="AM35" s="153">
        <v>869.64</v>
      </c>
      <c r="AN35" s="153">
        <v>794.87800000000004</v>
      </c>
    </row>
    <row r="36" spans="1:40" ht="24" customHeight="1" x14ac:dyDescent="0.3">
      <c r="A36" s="16" t="s">
        <v>50</v>
      </c>
      <c r="B36" s="16" t="s">
        <v>792</v>
      </c>
      <c r="C36" s="153">
        <v>23</v>
      </c>
      <c r="D36" s="153">
        <v>52.96</v>
      </c>
      <c r="E36" s="153">
        <v>12.59</v>
      </c>
      <c r="F36" s="153">
        <v>10.887130000000001</v>
      </c>
      <c r="G36" s="153">
        <v>775.92100000000005</v>
      </c>
      <c r="H36" s="153">
        <v>9.1999999999999993</v>
      </c>
      <c r="I36" s="153">
        <v>8.6999999999999993</v>
      </c>
      <c r="J36" s="153">
        <v>8.8109999999999999</v>
      </c>
      <c r="K36" s="153">
        <v>9.6999999999999993</v>
      </c>
      <c r="L36" s="153">
        <v>9.6999999999999993</v>
      </c>
      <c r="M36" s="153">
        <v>9.6999999999999993</v>
      </c>
      <c r="N36" s="153">
        <v>9.6999999999999993</v>
      </c>
      <c r="O36" s="153">
        <v>824.6</v>
      </c>
      <c r="P36" s="153">
        <v>867.27</v>
      </c>
      <c r="Q36" s="153">
        <v>11</v>
      </c>
      <c r="R36" s="153">
        <v>13</v>
      </c>
      <c r="S36" s="153">
        <v>872.37309000000005</v>
      </c>
      <c r="T36" s="153">
        <v>778.77824999999996</v>
      </c>
      <c r="U36" s="153">
        <v>778.97</v>
      </c>
      <c r="V36" s="153">
        <v>849.11</v>
      </c>
      <c r="W36" s="153">
        <v>11.300369999999999</v>
      </c>
      <c r="X36" s="153">
        <v>8.3614800000000002</v>
      </c>
      <c r="Y36" s="153">
        <v>885.07903999999996</v>
      </c>
      <c r="Z36" s="153">
        <v>826.96380999999997</v>
      </c>
      <c r="AA36" s="153">
        <v>837.26</v>
      </c>
      <c r="AB36" s="153">
        <v>11.11</v>
      </c>
      <c r="AC36" s="153">
        <v>11.55</v>
      </c>
      <c r="AD36" s="153">
        <v>480.56270999999998</v>
      </c>
      <c r="AE36" s="153">
        <v>480.56270999999998</v>
      </c>
      <c r="AF36" s="153">
        <v>480.56270999999998</v>
      </c>
      <c r="AG36" s="153">
        <v>0</v>
      </c>
      <c r="AH36" s="153">
        <v>448.52519000000001</v>
      </c>
      <c r="AI36" s="153">
        <v>225.69148999999999</v>
      </c>
      <c r="AJ36" s="153">
        <v>294.3802</v>
      </c>
      <c r="AK36" s="153">
        <v>336.39389999999997</v>
      </c>
      <c r="AL36" s="153">
        <v>368.43141000000003</v>
      </c>
      <c r="AM36" s="153">
        <v>769.44</v>
      </c>
      <c r="AN36" s="153">
        <v>777.32600000000002</v>
      </c>
    </row>
    <row r="37" spans="1:40" ht="24" customHeight="1" x14ac:dyDescent="0.3">
      <c r="A37" s="16" t="s">
        <v>50</v>
      </c>
      <c r="B37" s="16" t="s">
        <v>793</v>
      </c>
      <c r="C37" s="153">
        <v>23</v>
      </c>
      <c r="D37" s="153">
        <v>52.94</v>
      </c>
      <c r="E37" s="153">
        <v>13.06</v>
      </c>
      <c r="F37" s="153">
        <v>10.887130000000001</v>
      </c>
      <c r="G37" s="153">
        <v>678.14499999999998</v>
      </c>
      <c r="H37" s="153">
        <v>9.3000000000000007</v>
      </c>
      <c r="I37" s="153">
        <v>9</v>
      </c>
      <c r="J37" s="153">
        <v>8.5150000000000006</v>
      </c>
      <c r="K37" s="153">
        <v>9.3000000000000007</v>
      </c>
      <c r="L37" s="153">
        <v>9.3000000000000007</v>
      </c>
      <c r="M37" s="153">
        <v>9.3000000000000007</v>
      </c>
      <c r="N37" s="153">
        <v>9.3000000000000007</v>
      </c>
      <c r="O37" s="153">
        <v>811.4</v>
      </c>
      <c r="P37" s="153">
        <v>849.09</v>
      </c>
      <c r="Q37" s="153">
        <v>13</v>
      </c>
      <c r="R37" s="153">
        <v>12</v>
      </c>
      <c r="S37" s="153">
        <v>858.37194999999997</v>
      </c>
      <c r="T37" s="153">
        <v>720.56664000000001</v>
      </c>
      <c r="U37" s="153">
        <v>676.05</v>
      </c>
      <c r="V37" s="153">
        <v>823</v>
      </c>
      <c r="W37" s="153">
        <v>11.032220000000001</v>
      </c>
      <c r="X37" s="153">
        <v>8.9717599999999997</v>
      </c>
      <c r="Y37" s="153">
        <v>855.08037999999999</v>
      </c>
      <c r="Z37" s="153">
        <v>828.88495</v>
      </c>
      <c r="AA37" s="153">
        <v>812.93</v>
      </c>
      <c r="AB37" s="153">
        <v>11.33</v>
      </c>
      <c r="AC37" s="153">
        <v>11.63</v>
      </c>
      <c r="AD37" s="153">
        <v>480.56270999999998</v>
      </c>
      <c r="AE37" s="153">
        <v>480.56270999999998</v>
      </c>
      <c r="AF37" s="153">
        <v>480.56270999999998</v>
      </c>
      <c r="AG37" s="153">
        <v>0</v>
      </c>
      <c r="AH37" s="153">
        <v>448.52519000000001</v>
      </c>
      <c r="AI37" s="153">
        <v>225.69148999999999</v>
      </c>
      <c r="AJ37" s="153">
        <v>294.3802</v>
      </c>
      <c r="AK37" s="153">
        <v>336.39389999999997</v>
      </c>
      <c r="AL37" s="153">
        <v>368.43141000000003</v>
      </c>
      <c r="AM37" s="153">
        <v>665.19</v>
      </c>
      <c r="AN37" s="153">
        <v>738.50800000000004</v>
      </c>
    </row>
    <row r="38" spans="1:40" ht="24" customHeight="1" x14ac:dyDescent="0.3">
      <c r="A38" s="16" t="s">
        <v>50</v>
      </c>
      <c r="B38" s="16" t="s">
        <v>794</v>
      </c>
      <c r="C38" s="153">
        <v>23</v>
      </c>
      <c r="D38" s="153">
        <v>52.98</v>
      </c>
      <c r="E38" s="153">
        <v>12.23</v>
      </c>
      <c r="F38" s="153">
        <v>10.887130000000001</v>
      </c>
      <c r="G38" s="153">
        <v>562.13800000000003</v>
      </c>
      <c r="H38" s="153">
        <v>9.1999999999999993</v>
      </c>
      <c r="I38" s="153">
        <v>8.8000000000000007</v>
      </c>
      <c r="J38" s="153">
        <v>8.2279999999999998</v>
      </c>
      <c r="K38" s="153">
        <v>10.3</v>
      </c>
      <c r="L38" s="153">
        <v>10.3</v>
      </c>
      <c r="M38" s="153">
        <v>10.3</v>
      </c>
      <c r="N38" s="153">
        <v>10.3</v>
      </c>
      <c r="O38" s="153">
        <v>769.9</v>
      </c>
      <c r="P38" s="153">
        <v>817.09</v>
      </c>
      <c r="Q38" s="153">
        <v>12</v>
      </c>
      <c r="R38" s="153">
        <v>12</v>
      </c>
      <c r="S38" s="153">
        <v>802.90236000000004</v>
      </c>
      <c r="T38" s="153">
        <v>639.48053000000004</v>
      </c>
      <c r="U38" s="153">
        <v>562.08000000000004</v>
      </c>
      <c r="V38" s="153">
        <v>764.38</v>
      </c>
      <c r="W38" s="153">
        <v>10.91919</v>
      </c>
      <c r="X38" s="153">
        <v>9.5706699999999998</v>
      </c>
      <c r="Y38" s="153">
        <v>843.04687999999999</v>
      </c>
      <c r="Z38" s="153">
        <v>808.50356999999997</v>
      </c>
      <c r="AA38" s="153">
        <v>752.92</v>
      </c>
      <c r="AB38" s="153">
        <v>9.7100000000000009</v>
      </c>
      <c r="AC38" s="153">
        <v>10.42</v>
      </c>
      <c r="AD38" s="153">
        <v>480.56270999999998</v>
      </c>
      <c r="AE38" s="153">
        <v>480.56270999999998</v>
      </c>
      <c r="AF38" s="153">
        <v>480.56270999999998</v>
      </c>
      <c r="AG38" s="153">
        <v>0</v>
      </c>
      <c r="AH38" s="153">
        <v>448.52519000000001</v>
      </c>
      <c r="AI38" s="153">
        <v>225.69148999999999</v>
      </c>
      <c r="AJ38" s="153">
        <v>294.3802</v>
      </c>
      <c r="AK38" s="153">
        <v>336.39389999999997</v>
      </c>
      <c r="AL38" s="153">
        <v>374.83891</v>
      </c>
      <c r="AM38" s="153">
        <v>542.71</v>
      </c>
      <c r="AN38" s="153">
        <v>663.35</v>
      </c>
    </row>
    <row r="39" spans="1:40" ht="24" customHeight="1" x14ac:dyDescent="0.3">
      <c r="A39" s="18" t="s">
        <v>50</v>
      </c>
      <c r="B39" s="18" t="s">
        <v>795</v>
      </c>
      <c r="C39" s="154">
        <v>23</v>
      </c>
      <c r="D39" s="154">
        <v>47.57</v>
      </c>
      <c r="E39" s="154">
        <v>12.55</v>
      </c>
      <c r="F39" s="154">
        <v>10.887130000000001</v>
      </c>
      <c r="G39" s="154">
        <v>442.31</v>
      </c>
      <c r="H39" s="154">
        <v>8.6999999999999993</v>
      </c>
      <c r="I39" s="154">
        <v>8.1999999999999993</v>
      </c>
      <c r="J39" s="154">
        <v>8.2479999999999993</v>
      </c>
      <c r="K39" s="154">
        <v>7.4</v>
      </c>
      <c r="L39" s="154">
        <v>7.4</v>
      </c>
      <c r="M39" s="154">
        <v>7.4</v>
      </c>
      <c r="N39" s="154">
        <v>7.4</v>
      </c>
      <c r="O39" s="154">
        <v>597.29999999999995</v>
      </c>
      <c r="P39" s="154">
        <v>683.64</v>
      </c>
      <c r="Q39" s="154">
        <v>11</v>
      </c>
      <c r="R39" s="154">
        <v>12</v>
      </c>
      <c r="S39" s="154">
        <v>609.05098999999996</v>
      </c>
      <c r="T39" s="154">
        <v>549.91418999999996</v>
      </c>
      <c r="U39" s="154">
        <v>427.95</v>
      </c>
      <c r="V39" s="154">
        <v>664.15</v>
      </c>
      <c r="W39" s="154">
        <v>10.88932</v>
      </c>
      <c r="X39" s="154">
        <v>10.340350000000001</v>
      </c>
      <c r="Y39" s="154">
        <v>736.17940999999996</v>
      </c>
      <c r="Z39" s="154">
        <v>709.20563000000004</v>
      </c>
      <c r="AA39" s="154">
        <v>645.49</v>
      </c>
      <c r="AB39" s="154">
        <v>10.07</v>
      </c>
      <c r="AC39" s="154">
        <v>10.52</v>
      </c>
      <c r="AD39" s="154">
        <v>480.56270999999998</v>
      </c>
      <c r="AE39" s="154">
        <v>480.56270999999998</v>
      </c>
      <c r="AF39" s="154">
        <v>480.56270999999998</v>
      </c>
      <c r="AG39" s="154">
        <v>0</v>
      </c>
      <c r="AH39" s="154">
        <v>448.52519000000001</v>
      </c>
      <c r="AI39" s="154">
        <v>225.69148999999999</v>
      </c>
      <c r="AJ39" s="154">
        <v>294.3802</v>
      </c>
      <c r="AK39" s="154">
        <v>336.39389999999997</v>
      </c>
      <c r="AL39" s="154">
        <v>374.83891</v>
      </c>
      <c r="AM39" s="154">
        <v>411.32</v>
      </c>
      <c r="AN39" s="154">
        <v>516.91600000000005</v>
      </c>
    </row>
    <row r="40" spans="1:40" ht="24" customHeight="1" x14ac:dyDescent="0.3">
      <c r="A40" s="13" t="s">
        <v>50</v>
      </c>
      <c r="B40" s="13" t="s">
        <v>796</v>
      </c>
      <c r="C40" s="152">
        <v>23</v>
      </c>
      <c r="D40" s="152">
        <v>47.14</v>
      </c>
      <c r="E40" s="152">
        <v>13.52</v>
      </c>
      <c r="F40" s="152">
        <v>23.435030000000001</v>
      </c>
      <c r="G40" s="152">
        <v>326.89400000000001</v>
      </c>
      <c r="H40" s="152">
        <v>8.6</v>
      </c>
      <c r="I40" s="152">
        <v>8.4</v>
      </c>
      <c r="J40" s="152">
        <v>7.3209999999999997</v>
      </c>
      <c r="K40" s="152">
        <v>8.1999999999999993</v>
      </c>
      <c r="L40" s="152">
        <v>8.1999999999999993</v>
      </c>
      <c r="M40" s="152">
        <v>8.1999999999999993</v>
      </c>
      <c r="N40" s="152">
        <v>8.1999999999999993</v>
      </c>
      <c r="O40" s="152">
        <v>335.2</v>
      </c>
      <c r="P40" s="152">
        <v>414.36</v>
      </c>
      <c r="Q40" s="152">
        <v>11</v>
      </c>
      <c r="R40" s="152">
        <v>12</v>
      </c>
      <c r="S40" s="152">
        <v>314.83938000000001</v>
      </c>
      <c r="T40" s="152">
        <v>452.79313000000002</v>
      </c>
      <c r="U40" s="152">
        <v>282.25</v>
      </c>
      <c r="V40" s="152">
        <v>382.33</v>
      </c>
      <c r="W40" s="152">
        <v>11.053879999999999</v>
      </c>
      <c r="X40" s="152">
        <v>10.78439</v>
      </c>
      <c r="Y40" s="152">
        <v>476.66466000000003</v>
      </c>
      <c r="Z40" s="152">
        <v>453.04205000000002</v>
      </c>
      <c r="AA40" s="152">
        <v>343.87</v>
      </c>
      <c r="AB40" s="152">
        <v>9.98</v>
      </c>
      <c r="AC40" s="152">
        <v>10.39</v>
      </c>
      <c r="AD40" s="152">
        <v>480.56270999999998</v>
      </c>
      <c r="AE40" s="152">
        <v>480.56270999999998</v>
      </c>
      <c r="AF40" s="152">
        <v>480.56270999999998</v>
      </c>
      <c r="AG40" s="152">
        <v>0</v>
      </c>
      <c r="AH40" s="152">
        <v>448.52519000000001</v>
      </c>
      <c r="AI40" s="152">
        <v>225.69148999999999</v>
      </c>
      <c r="AJ40" s="152">
        <v>294.3802</v>
      </c>
      <c r="AK40" s="152">
        <v>336.39389999999997</v>
      </c>
      <c r="AL40" s="152">
        <v>374.83891</v>
      </c>
      <c r="AM40" s="152">
        <v>269.20999999999998</v>
      </c>
      <c r="AN40" s="152">
        <v>213.779</v>
      </c>
    </row>
    <row r="41" spans="1:40" ht="24" customHeight="1" x14ac:dyDescent="0.3">
      <c r="A41" s="16" t="s">
        <v>50</v>
      </c>
      <c r="B41" s="16" t="s">
        <v>797</v>
      </c>
      <c r="C41" s="153">
        <v>23</v>
      </c>
      <c r="D41" s="153">
        <v>47.43</v>
      </c>
      <c r="E41" s="153">
        <v>13.87</v>
      </c>
      <c r="F41" s="153">
        <v>23.435030000000001</v>
      </c>
      <c r="G41" s="153">
        <v>38.552999999999997</v>
      </c>
      <c r="H41" s="153">
        <v>8.9</v>
      </c>
      <c r="I41" s="153">
        <v>8.9</v>
      </c>
      <c r="J41" s="153">
        <v>7.1619999999999999</v>
      </c>
      <c r="K41" s="153">
        <v>8.1999999999999993</v>
      </c>
      <c r="L41" s="153">
        <v>8.1999999999999993</v>
      </c>
      <c r="M41" s="153">
        <v>8.1999999999999993</v>
      </c>
      <c r="N41" s="153">
        <v>8.1999999999999993</v>
      </c>
      <c r="O41" s="153">
        <v>106.9</v>
      </c>
      <c r="P41" s="153">
        <v>149.63999999999999</v>
      </c>
      <c r="Q41" s="153">
        <v>10</v>
      </c>
      <c r="R41" s="153">
        <v>12</v>
      </c>
      <c r="S41" s="153">
        <v>60.920349999999999</v>
      </c>
      <c r="T41" s="153">
        <v>346.57373999999999</v>
      </c>
      <c r="U41" s="153">
        <v>132.69</v>
      </c>
      <c r="V41" s="153">
        <v>66.900000000000006</v>
      </c>
      <c r="W41" s="153">
        <v>12.004429999999999</v>
      </c>
      <c r="X41" s="153">
        <v>10.70684</v>
      </c>
      <c r="Y41" s="153">
        <v>212.98534000000001</v>
      </c>
      <c r="Z41" s="153">
        <v>189.51123999999999</v>
      </c>
      <c r="AA41" s="153">
        <v>58.66</v>
      </c>
      <c r="AB41" s="153">
        <v>9.86</v>
      </c>
      <c r="AC41" s="153">
        <v>10.48</v>
      </c>
      <c r="AD41" s="153">
        <v>480.56270999999998</v>
      </c>
      <c r="AE41" s="153">
        <v>480.56270999999998</v>
      </c>
      <c r="AF41" s="153">
        <v>480.56270999999998</v>
      </c>
      <c r="AG41" s="153">
        <v>0</v>
      </c>
      <c r="AH41" s="153">
        <v>448.52519000000001</v>
      </c>
      <c r="AI41" s="153">
        <v>225.69148999999999</v>
      </c>
      <c r="AJ41" s="153">
        <v>294.3802</v>
      </c>
      <c r="AK41" s="153">
        <v>336.39389999999997</v>
      </c>
      <c r="AL41" s="153">
        <v>374.83891</v>
      </c>
      <c r="AM41" s="153">
        <v>120.04</v>
      </c>
      <c r="AN41" s="153">
        <v>20.423999999999999</v>
      </c>
    </row>
    <row r="42" spans="1:40" ht="24" customHeight="1" x14ac:dyDescent="0.3">
      <c r="A42" s="16" t="s">
        <v>50</v>
      </c>
      <c r="B42" s="16" t="s">
        <v>798</v>
      </c>
      <c r="C42" s="153">
        <v>23</v>
      </c>
      <c r="D42" s="153">
        <v>48.45</v>
      </c>
      <c r="E42" s="153">
        <v>12.1</v>
      </c>
      <c r="F42" s="153">
        <v>23.435030000000001</v>
      </c>
      <c r="G42" s="153">
        <v>19.119</v>
      </c>
      <c r="H42" s="153">
        <v>8.1999999999999993</v>
      </c>
      <c r="I42" s="153">
        <v>9</v>
      </c>
      <c r="J42" s="153">
        <v>7.1980000000000004</v>
      </c>
      <c r="K42" s="153">
        <v>8.1999999999999993</v>
      </c>
      <c r="L42" s="153">
        <v>8.1999999999999993</v>
      </c>
      <c r="M42" s="153">
        <v>8.1999999999999993</v>
      </c>
      <c r="N42" s="153">
        <v>8.1999999999999993</v>
      </c>
      <c r="O42" s="153">
        <v>0</v>
      </c>
      <c r="P42" s="153">
        <v>2.1</v>
      </c>
      <c r="Q42" s="153">
        <v>10</v>
      </c>
      <c r="R42" s="153">
        <v>12</v>
      </c>
      <c r="S42" s="153">
        <v>1.39791</v>
      </c>
      <c r="T42" s="153">
        <v>235.15454</v>
      </c>
      <c r="U42" s="153">
        <v>4.05</v>
      </c>
      <c r="V42" s="153">
        <v>0</v>
      </c>
      <c r="W42" s="153">
        <v>12.611980000000001</v>
      </c>
      <c r="X42" s="153">
        <v>9.4564299999999992</v>
      </c>
      <c r="Y42" s="153">
        <v>27.168410000000002</v>
      </c>
      <c r="Z42" s="153">
        <v>19.847539999999999</v>
      </c>
      <c r="AA42" s="153">
        <v>0</v>
      </c>
      <c r="AB42" s="153">
        <v>10.28</v>
      </c>
      <c r="AC42" s="153">
        <v>10.29</v>
      </c>
      <c r="AD42" s="153">
        <v>480.56270999999998</v>
      </c>
      <c r="AE42" s="153">
        <v>480.56270999999998</v>
      </c>
      <c r="AF42" s="153">
        <v>480.56270999999998</v>
      </c>
      <c r="AG42" s="153">
        <v>0</v>
      </c>
      <c r="AH42" s="153">
        <v>448.52519000000001</v>
      </c>
      <c r="AI42" s="153">
        <v>225.69148999999999</v>
      </c>
      <c r="AJ42" s="153">
        <v>294.3802</v>
      </c>
      <c r="AK42" s="153">
        <v>336.39389999999997</v>
      </c>
      <c r="AL42" s="153">
        <v>374.83891</v>
      </c>
      <c r="AM42" s="153">
        <v>1.48</v>
      </c>
      <c r="AN42" s="153">
        <v>3.5000000000000003E-2</v>
      </c>
    </row>
    <row r="43" spans="1:40" ht="24" customHeight="1" x14ac:dyDescent="0.3">
      <c r="A43" s="16" t="s">
        <v>50</v>
      </c>
      <c r="B43" s="16" t="s">
        <v>799</v>
      </c>
      <c r="C43" s="153">
        <v>23</v>
      </c>
      <c r="D43" s="153">
        <v>48.4</v>
      </c>
      <c r="E43" s="153">
        <v>13.99</v>
      </c>
      <c r="F43" s="153">
        <v>23.435030000000001</v>
      </c>
      <c r="G43" s="153">
        <v>4.12</v>
      </c>
      <c r="H43" s="153">
        <v>7.4</v>
      </c>
      <c r="I43" s="153">
        <v>9</v>
      </c>
      <c r="J43" s="153">
        <v>7.431</v>
      </c>
      <c r="K43" s="153">
        <v>6</v>
      </c>
      <c r="L43" s="153">
        <v>6</v>
      </c>
      <c r="M43" s="153">
        <v>6</v>
      </c>
      <c r="N43" s="153">
        <v>6</v>
      </c>
      <c r="O43" s="153">
        <v>0</v>
      </c>
      <c r="P43" s="153">
        <v>0</v>
      </c>
      <c r="Q43" s="153">
        <v>10</v>
      </c>
      <c r="R43" s="153">
        <v>11</v>
      </c>
      <c r="S43" s="153">
        <v>0</v>
      </c>
      <c r="T43" s="153">
        <v>134.41028</v>
      </c>
      <c r="U43" s="153">
        <v>0</v>
      </c>
      <c r="V43" s="153">
        <v>0</v>
      </c>
      <c r="W43" s="153">
        <v>12.25836</v>
      </c>
      <c r="X43" s="153">
        <v>9.4771400000000003</v>
      </c>
      <c r="Y43" s="153">
        <v>0</v>
      </c>
      <c r="Z43" s="153">
        <v>0</v>
      </c>
      <c r="AA43" s="153">
        <v>0</v>
      </c>
      <c r="AB43" s="153">
        <v>10.26</v>
      </c>
      <c r="AC43" s="153">
        <v>10.14</v>
      </c>
      <c r="AD43" s="153">
        <v>480.56270999999998</v>
      </c>
      <c r="AE43" s="153">
        <v>480.56270999999998</v>
      </c>
      <c r="AF43" s="153">
        <v>480.56270999999998</v>
      </c>
      <c r="AG43" s="153">
        <v>0</v>
      </c>
      <c r="AH43" s="153">
        <v>448.52519000000001</v>
      </c>
      <c r="AI43" s="153">
        <v>225.69148999999999</v>
      </c>
      <c r="AJ43" s="153">
        <v>294.3802</v>
      </c>
      <c r="AK43" s="153">
        <v>336.39389999999997</v>
      </c>
      <c r="AL43" s="153">
        <v>374.83891</v>
      </c>
      <c r="AM43" s="153">
        <v>0</v>
      </c>
      <c r="AN43" s="153">
        <v>0</v>
      </c>
    </row>
    <row r="44" spans="1:40" ht="24" customHeight="1" x14ac:dyDescent="0.3">
      <c r="A44" s="16" t="s">
        <v>50</v>
      </c>
      <c r="B44" s="16" t="s">
        <v>800</v>
      </c>
      <c r="C44" s="153">
        <v>23</v>
      </c>
      <c r="D44" s="153">
        <v>48.42</v>
      </c>
      <c r="E44" s="153">
        <v>11.98</v>
      </c>
      <c r="F44" s="153">
        <v>23.435030000000001</v>
      </c>
      <c r="G44" s="153">
        <v>0</v>
      </c>
      <c r="H44" s="153">
        <v>7.2</v>
      </c>
      <c r="I44" s="153">
        <v>9.3000000000000007</v>
      </c>
      <c r="J44" s="153">
        <v>7.29</v>
      </c>
      <c r="K44" s="153">
        <v>9.4</v>
      </c>
      <c r="L44" s="153">
        <v>9.4</v>
      </c>
      <c r="M44" s="153">
        <v>9.4</v>
      </c>
      <c r="N44" s="153">
        <v>9.4</v>
      </c>
      <c r="O44" s="153">
        <v>0</v>
      </c>
      <c r="P44" s="153">
        <v>0</v>
      </c>
      <c r="Q44" s="153">
        <v>10</v>
      </c>
      <c r="R44" s="153">
        <v>10</v>
      </c>
      <c r="S44" s="153">
        <v>0</v>
      </c>
      <c r="T44" s="153">
        <v>46.971240000000002</v>
      </c>
      <c r="U44" s="153">
        <v>0</v>
      </c>
      <c r="V44" s="153">
        <v>0</v>
      </c>
      <c r="W44" s="153">
        <v>11.65823</v>
      </c>
      <c r="X44" s="153">
        <v>8.7490000000000006</v>
      </c>
      <c r="Y44" s="153">
        <v>0</v>
      </c>
      <c r="Z44" s="153">
        <v>0</v>
      </c>
      <c r="AA44" s="153">
        <v>0</v>
      </c>
      <c r="AB44" s="153">
        <v>10.26</v>
      </c>
      <c r="AC44" s="153">
        <v>10.27</v>
      </c>
      <c r="AD44" s="153">
        <v>480.56270999999998</v>
      </c>
      <c r="AE44" s="153">
        <v>480.56270999999998</v>
      </c>
      <c r="AF44" s="153">
        <v>480.56270999999998</v>
      </c>
      <c r="AG44" s="153">
        <v>0</v>
      </c>
      <c r="AH44" s="153">
        <v>448.52519000000001</v>
      </c>
      <c r="AI44" s="153">
        <v>225.69148999999999</v>
      </c>
      <c r="AJ44" s="153">
        <v>294.3802</v>
      </c>
      <c r="AK44" s="153">
        <v>336.39389999999997</v>
      </c>
      <c r="AL44" s="153">
        <v>374.83891</v>
      </c>
      <c r="AM44" s="153">
        <v>0</v>
      </c>
      <c r="AN44" s="153">
        <v>0</v>
      </c>
    </row>
    <row r="45" spans="1:40" ht="24" customHeight="1" x14ac:dyDescent="0.3">
      <c r="A45" s="16" t="s">
        <v>50</v>
      </c>
      <c r="B45" s="16" t="s">
        <v>801</v>
      </c>
      <c r="C45" s="153">
        <v>23</v>
      </c>
      <c r="D45" s="153">
        <v>47.13</v>
      </c>
      <c r="E45" s="153">
        <v>11.93</v>
      </c>
      <c r="F45" s="153">
        <v>23.435030000000001</v>
      </c>
      <c r="G45" s="153">
        <v>0</v>
      </c>
      <c r="H45" s="153">
        <v>7</v>
      </c>
      <c r="I45" s="153">
        <v>9.5</v>
      </c>
      <c r="J45" s="153">
        <v>7.7350000000000003</v>
      </c>
      <c r="K45" s="153">
        <v>5.3</v>
      </c>
      <c r="L45" s="153">
        <v>5.3</v>
      </c>
      <c r="M45" s="153">
        <v>5.3</v>
      </c>
      <c r="N45" s="153">
        <v>5.3</v>
      </c>
      <c r="O45" s="153">
        <v>0</v>
      </c>
      <c r="P45" s="153">
        <v>0</v>
      </c>
      <c r="Q45" s="153">
        <v>10</v>
      </c>
      <c r="R45" s="153">
        <v>11</v>
      </c>
      <c r="S45" s="153">
        <v>0</v>
      </c>
      <c r="T45" s="153">
        <v>7.1773100000000003</v>
      </c>
      <c r="U45" s="153">
        <v>0</v>
      </c>
      <c r="V45" s="153">
        <v>0</v>
      </c>
      <c r="W45" s="153">
        <v>10.576650000000001</v>
      </c>
      <c r="X45" s="153">
        <v>8.2158200000000008</v>
      </c>
      <c r="Y45" s="153">
        <v>0</v>
      </c>
      <c r="Z45" s="153">
        <v>0</v>
      </c>
      <c r="AA45" s="153">
        <v>0</v>
      </c>
      <c r="AB45" s="153">
        <v>10.35</v>
      </c>
      <c r="AC45" s="153">
        <v>10.29</v>
      </c>
      <c r="AD45" s="153">
        <v>480.56270999999998</v>
      </c>
      <c r="AE45" s="153">
        <v>480.56270999999998</v>
      </c>
      <c r="AF45" s="153">
        <v>480.56270999999998</v>
      </c>
      <c r="AG45" s="153">
        <v>0</v>
      </c>
      <c r="AH45" s="153">
        <v>448.52519000000001</v>
      </c>
      <c r="AI45" s="153">
        <v>225.69148999999999</v>
      </c>
      <c r="AJ45" s="153">
        <v>294.3802</v>
      </c>
      <c r="AK45" s="153">
        <v>336.39389999999997</v>
      </c>
      <c r="AL45" s="153">
        <v>374.83891</v>
      </c>
      <c r="AM45" s="153">
        <v>0</v>
      </c>
      <c r="AN45" s="153">
        <v>0</v>
      </c>
    </row>
    <row r="46" spans="1:40" ht="24" customHeight="1" x14ac:dyDescent="0.3">
      <c r="A46" s="16" t="s">
        <v>50</v>
      </c>
      <c r="B46" s="16" t="s">
        <v>802</v>
      </c>
      <c r="C46" s="153">
        <v>22</v>
      </c>
      <c r="D46" s="153">
        <v>45.97</v>
      </c>
      <c r="E46" s="153">
        <v>11.85</v>
      </c>
      <c r="F46" s="153">
        <v>23.435030000000001</v>
      </c>
      <c r="G46" s="153">
        <v>0</v>
      </c>
      <c r="H46" s="153">
        <v>6.9</v>
      </c>
      <c r="I46" s="153">
        <v>9.3000000000000007</v>
      </c>
      <c r="J46" s="153">
        <v>7.0359999999999996</v>
      </c>
      <c r="K46" s="153">
        <v>8.8000000000000007</v>
      </c>
      <c r="L46" s="153">
        <v>8.8000000000000007</v>
      </c>
      <c r="M46" s="153">
        <v>8.8000000000000007</v>
      </c>
      <c r="N46" s="153">
        <v>8.8000000000000007</v>
      </c>
      <c r="O46" s="153">
        <v>0</v>
      </c>
      <c r="P46" s="153">
        <v>0</v>
      </c>
      <c r="Q46" s="153">
        <v>10</v>
      </c>
      <c r="R46" s="153">
        <v>5</v>
      </c>
      <c r="S46" s="153">
        <v>0</v>
      </c>
      <c r="T46" s="153">
        <v>0</v>
      </c>
      <c r="U46" s="153">
        <v>0</v>
      </c>
      <c r="V46" s="153">
        <v>0</v>
      </c>
      <c r="W46" s="153">
        <v>10.74891</v>
      </c>
      <c r="X46" s="153">
        <v>8.7824000000000009</v>
      </c>
      <c r="Y46" s="153">
        <v>0</v>
      </c>
      <c r="Z46" s="153">
        <v>0</v>
      </c>
      <c r="AA46" s="153">
        <v>0</v>
      </c>
      <c r="AB46" s="153">
        <v>9.76</v>
      </c>
      <c r="AC46" s="153">
        <v>9.68</v>
      </c>
      <c r="AD46" s="153">
        <v>480.56270999999998</v>
      </c>
      <c r="AE46" s="153">
        <v>480.56270999999998</v>
      </c>
      <c r="AF46" s="153">
        <v>480.56270999999998</v>
      </c>
      <c r="AG46" s="153">
        <v>0</v>
      </c>
      <c r="AH46" s="153">
        <v>448.52519000000001</v>
      </c>
      <c r="AI46" s="153">
        <v>225.69148999999999</v>
      </c>
      <c r="AJ46" s="153">
        <v>294.3802</v>
      </c>
      <c r="AK46" s="153">
        <v>336.39389999999997</v>
      </c>
      <c r="AL46" s="153">
        <v>374.83891</v>
      </c>
      <c r="AM46" s="153">
        <v>0</v>
      </c>
      <c r="AN46" s="153">
        <v>0</v>
      </c>
    </row>
    <row r="47" spans="1:40" ht="24" customHeight="1" x14ac:dyDescent="0.3">
      <c r="A47" s="18" t="s">
        <v>50</v>
      </c>
      <c r="B47" s="18" t="s">
        <v>803</v>
      </c>
      <c r="C47" s="154">
        <v>22</v>
      </c>
      <c r="D47" s="154">
        <v>40.909999999999997</v>
      </c>
      <c r="E47" s="154">
        <v>11.55</v>
      </c>
      <c r="F47" s="154">
        <v>23.435030000000001</v>
      </c>
      <c r="G47" s="154"/>
      <c r="H47" s="154">
        <v>6.7</v>
      </c>
      <c r="I47" s="154">
        <v>9.5</v>
      </c>
      <c r="J47" s="154">
        <v>7.0279999999999996</v>
      </c>
      <c r="K47" s="154">
        <v>8.1</v>
      </c>
      <c r="L47" s="154">
        <v>8.1</v>
      </c>
      <c r="M47" s="154">
        <v>8.1</v>
      </c>
      <c r="N47" s="154">
        <v>8.1</v>
      </c>
      <c r="O47" s="154"/>
      <c r="P47" s="154"/>
      <c r="Q47" s="154">
        <v>10</v>
      </c>
      <c r="R47" s="154">
        <v>12</v>
      </c>
      <c r="S47" s="154"/>
      <c r="T47" s="154"/>
      <c r="U47" s="154"/>
      <c r="V47" s="154"/>
      <c r="W47" s="154">
        <v>10.91736</v>
      </c>
      <c r="X47" s="154">
        <v>9.3790399999999998</v>
      </c>
      <c r="Y47" s="154"/>
      <c r="Z47" s="154"/>
      <c r="AA47" s="154"/>
      <c r="AB47" s="154">
        <v>9.85</v>
      </c>
      <c r="AC47" s="154">
        <v>9.74</v>
      </c>
      <c r="AD47" s="154">
        <v>480.56270999999998</v>
      </c>
      <c r="AE47" s="154">
        <v>480.56270999999998</v>
      </c>
      <c r="AF47" s="154">
        <v>480.56270999999998</v>
      </c>
      <c r="AG47" s="154">
        <v>0</v>
      </c>
      <c r="AH47" s="154">
        <v>448.52519000000001</v>
      </c>
      <c r="AI47" s="154">
        <v>171.72178</v>
      </c>
      <c r="AJ47" s="154">
        <v>294.3802</v>
      </c>
      <c r="AK47" s="154">
        <v>336.39389999999997</v>
      </c>
      <c r="AL47" s="154">
        <v>374.83891</v>
      </c>
      <c r="AM47" s="154"/>
      <c r="AN47" s="154"/>
    </row>
    <row r="48" spans="1:40" ht="24" customHeight="1" x14ac:dyDescent="0.3">
      <c r="A48" s="13" t="s">
        <v>50</v>
      </c>
      <c r="B48" s="13" t="s">
        <v>804</v>
      </c>
      <c r="C48" s="152">
        <v>22</v>
      </c>
      <c r="D48" s="152">
        <v>40.950000000000003</v>
      </c>
      <c r="E48" s="152">
        <v>11.4</v>
      </c>
      <c r="F48" s="152">
        <v>23.435030000000001</v>
      </c>
      <c r="G48" s="152"/>
      <c r="H48" s="152">
        <v>6.4</v>
      </c>
      <c r="I48" s="152">
        <v>9.5</v>
      </c>
      <c r="J48" s="152">
        <v>6.85</v>
      </c>
      <c r="K48" s="152">
        <v>11.2</v>
      </c>
      <c r="L48" s="152">
        <v>11.2</v>
      </c>
      <c r="M48" s="152">
        <v>11.2</v>
      </c>
      <c r="N48" s="152">
        <v>11.2</v>
      </c>
      <c r="O48" s="152"/>
      <c r="P48" s="152"/>
      <c r="Q48" s="152">
        <v>9</v>
      </c>
      <c r="R48" s="152">
        <v>10</v>
      </c>
      <c r="S48" s="152"/>
      <c r="T48" s="152"/>
      <c r="U48" s="152"/>
      <c r="V48" s="152"/>
      <c r="W48" s="152">
        <v>10.72911</v>
      </c>
      <c r="X48" s="152">
        <v>8.1153700000000004</v>
      </c>
      <c r="Y48" s="152"/>
      <c r="Z48" s="152"/>
      <c r="AA48" s="152"/>
      <c r="AB48" s="152">
        <v>9.5</v>
      </c>
      <c r="AC48" s="152">
        <v>9.32</v>
      </c>
      <c r="AD48" s="152">
        <v>480.56270999999998</v>
      </c>
      <c r="AE48" s="152">
        <v>480.56270999999998</v>
      </c>
      <c r="AF48" s="152">
        <v>480.56270999999998</v>
      </c>
      <c r="AG48" s="152">
        <v>0</v>
      </c>
      <c r="AH48" s="152">
        <v>448.52519000000001</v>
      </c>
      <c r="AI48" s="152">
        <v>196.25346999999999</v>
      </c>
      <c r="AJ48" s="152">
        <v>294.3802</v>
      </c>
      <c r="AK48" s="152">
        <v>336.39389999999997</v>
      </c>
      <c r="AL48" s="152">
        <v>374.83891</v>
      </c>
      <c r="AM48" s="152"/>
      <c r="AN48" s="152"/>
    </row>
    <row r="49" spans="1:40" ht="24" customHeight="1" x14ac:dyDescent="0.3">
      <c r="A49" s="16" t="s">
        <v>50</v>
      </c>
      <c r="B49" s="16" t="s">
        <v>805</v>
      </c>
      <c r="C49" s="153">
        <v>22</v>
      </c>
      <c r="D49" s="153">
        <v>41.02</v>
      </c>
      <c r="E49" s="153">
        <v>12</v>
      </c>
      <c r="F49" s="153">
        <v>23.435030000000001</v>
      </c>
      <c r="G49" s="153"/>
      <c r="H49" s="153">
        <v>5.8</v>
      </c>
      <c r="I49" s="153">
        <v>9.1999999999999993</v>
      </c>
      <c r="J49" s="153">
        <v>6.7430000000000003</v>
      </c>
      <c r="K49" s="153">
        <v>7.6</v>
      </c>
      <c r="L49" s="153">
        <v>7.6</v>
      </c>
      <c r="M49" s="153">
        <v>7.6</v>
      </c>
      <c r="N49" s="153">
        <v>7.6</v>
      </c>
      <c r="O49" s="153"/>
      <c r="P49" s="153"/>
      <c r="Q49" s="153">
        <v>9</v>
      </c>
      <c r="R49" s="153">
        <v>10</v>
      </c>
      <c r="S49" s="153"/>
      <c r="T49" s="153"/>
      <c r="U49" s="153"/>
      <c r="V49" s="153"/>
      <c r="W49" s="153">
        <v>10.479150000000001</v>
      </c>
      <c r="X49" s="153">
        <v>7.6334400000000002</v>
      </c>
      <c r="Y49" s="153"/>
      <c r="Z49" s="153"/>
      <c r="AA49" s="153"/>
      <c r="AB49" s="153">
        <v>9.17</v>
      </c>
      <c r="AC49" s="153">
        <v>9.14</v>
      </c>
      <c r="AD49" s="153">
        <v>480.56270999999998</v>
      </c>
      <c r="AE49" s="153">
        <v>480.56270999999998</v>
      </c>
      <c r="AF49" s="153">
        <v>480.56270999999998</v>
      </c>
      <c r="AG49" s="153">
        <v>0</v>
      </c>
      <c r="AH49" s="153">
        <v>448.52519000000001</v>
      </c>
      <c r="AI49" s="153">
        <v>196.25346999999999</v>
      </c>
      <c r="AJ49" s="153">
        <v>294.3802</v>
      </c>
      <c r="AK49" s="153">
        <v>336.39389999999997</v>
      </c>
      <c r="AL49" s="153">
        <v>374.83891</v>
      </c>
      <c r="AM49" s="153"/>
      <c r="AN49" s="153"/>
    </row>
    <row r="50" spans="1:40" ht="24" customHeight="1" x14ac:dyDescent="0.3">
      <c r="A50" s="16" t="s">
        <v>50</v>
      </c>
      <c r="B50" s="16" t="s">
        <v>806</v>
      </c>
      <c r="C50" s="153">
        <v>23</v>
      </c>
      <c r="D50" s="153">
        <v>41.04</v>
      </c>
      <c r="E50" s="153">
        <v>13.04</v>
      </c>
      <c r="F50" s="153">
        <v>23.435030000000001</v>
      </c>
      <c r="G50" s="153"/>
      <c r="H50" s="153">
        <v>6.1</v>
      </c>
      <c r="I50" s="153">
        <v>9.3000000000000007</v>
      </c>
      <c r="J50" s="153">
        <v>6.95</v>
      </c>
      <c r="K50" s="153">
        <v>7.7</v>
      </c>
      <c r="L50" s="153">
        <v>7.7</v>
      </c>
      <c r="M50" s="153">
        <v>7.7</v>
      </c>
      <c r="N50" s="153">
        <v>7.7</v>
      </c>
      <c r="O50" s="153"/>
      <c r="P50" s="153"/>
      <c r="Q50" s="153">
        <v>3</v>
      </c>
      <c r="R50" s="153">
        <v>5</v>
      </c>
      <c r="S50" s="153"/>
      <c r="T50" s="153"/>
      <c r="U50" s="153"/>
      <c r="V50" s="153"/>
      <c r="W50" s="153">
        <v>9.3650099999999998</v>
      </c>
      <c r="X50" s="153">
        <v>7.7813800000000004</v>
      </c>
      <c r="Y50" s="153"/>
      <c r="Z50" s="153"/>
      <c r="AA50" s="153"/>
      <c r="AB50" s="153">
        <v>9.57</v>
      </c>
      <c r="AC50" s="153">
        <v>9.39</v>
      </c>
      <c r="AD50" s="153">
        <v>480.56270999999998</v>
      </c>
      <c r="AE50" s="153">
        <v>480.56270999999998</v>
      </c>
      <c r="AF50" s="153">
        <v>480.56270999999998</v>
      </c>
      <c r="AG50" s="153">
        <v>0</v>
      </c>
      <c r="AH50" s="153">
        <v>448.52519000000001</v>
      </c>
      <c r="AI50" s="153">
        <v>196.25346999999999</v>
      </c>
      <c r="AJ50" s="153">
        <v>294.3802</v>
      </c>
      <c r="AK50" s="153">
        <v>336.39389999999997</v>
      </c>
      <c r="AL50" s="153">
        <v>374.83891</v>
      </c>
      <c r="AM50" s="153"/>
      <c r="AN50" s="153"/>
    </row>
    <row r="51" spans="1:40" ht="24" customHeight="1" x14ac:dyDescent="0.3">
      <c r="A51" s="16" t="s">
        <v>50</v>
      </c>
      <c r="B51" s="16" t="s">
        <v>807</v>
      </c>
      <c r="C51" s="153">
        <v>23</v>
      </c>
      <c r="D51" s="153">
        <v>41.04</v>
      </c>
      <c r="E51" s="153">
        <v>13.46</v>
      </c>
      <c r="F51" s="153">
        <v>23.435030000000001</v>
      </c>
      <c r="G51" s="153"/>
      <c r="H51" s="153">
        <v>5.9</v>
      </c>
      <c r="I51" s="153">
        <v>10.3</v>
      </c>
      <c r="J51" s="153">
        <v>7.5309999999999997</v>
      </c>
      <c r="K51" s="153">
        <v>8.1999999999999993</v>
      </c>
      <c r="L51" s="153">
        <v>8.1999999999999993</v>
      </c>
      <c r="M51" s="153">
        <v>8.1999999999999993</v>
      </c>
      <c r="N51" s="153">
        <v>8.1999999999999993</v>
      </c>
      <c r="O51" s="153"/>
      <c r="P51" s="153"/>
      <c r="Q51" s="153">
        <v>8</v>
      </c>
      <c r="R51" s="153">
        <v>10</v>
      </c>
      <c r="S51" s="153"/>
      <c r="T51" s="153"/>
      <c r="U51" s="153"/>
      <c r="V51" s="153"/>
      <c r="W51" s="153">
        <v>9.5635600000000007</v>
      </c>
      <c r="X51" s="153">
        <v>8.5593199999999996</v>
      </c>
      <c r="Y51" s="153"/>
      <c r="Z51" s="153"/>
      <c r="AA51" s="153"/>
      <c r="AB51" s="153">
        <v>9.24</v>
      </c>
      <c r="AC51" s="153">
        <v>9.34</v>
      </c>
      <c r="AD51" s="153">
        <v>400.46892000000003</v>
      </c>
      <c r="AE51" s="153">
        <v>400.46892000000003</v>
      </c>
      <c r="AF51" s="153">
        <v>400.46892000000003</v>
      </c>
      <c r="AG51" s="153">
        <v>0</v>
      </c>
      <c r="AH51" s="153">
        <v>384.45017000000001</v>
      </c>
      <c r="AI51" s="153">
        <v>208.51930999999999</v>
      </c>
      <c r="AJ51" s="153">
        <v>294.3802</v>
      </c>
      <c r="AK51" s="153">
        <v>336.39389999999997</v>
      </c>
      <c r="AL51" s="153">
        <v>368.43141000000003</v>
      </c>
      <c r="AM51" s="153"/>
      <c r="AN51" s="153"/>
    </row>
    <row r="52" spans="1:40" ht="24" customHeight="1" x14ac:dyDescent="0.3">
      <c r="A52" s="16" t="s">
        <v>50</v>
      </c>
      <c r="B52" s="16" t="s">
        <v>808</v>
      </c>
      <c r="C52" s="153">
        <v>23</v>
      </c>
      <c r="D52" s="153">
        <v>19.940000000000001</v>
      </c>
      <c r="E52" s="153">
        <v>13.35</v>
      </c>
      <c r="F52" s="153">
        <v>23.435030000000001</v>
      </c>
      <c r="G52" s="153"/>
      <c r="H52" s="153">
        <v>6.3</v>
      </c>
      <c r="I52" s="153">
        <v>10.1</v>
      </c>
      <c r="J52" s="153">
        <v>6.7910000000000004</v>
      </c>
      <c r="K52" s="153">
        <v>7.4</v>
      </c>
      <c r="L52" s="153">
        <v>7.4</v>
      </c>
      <c r="M52" s="153">
        <v>7.4</v>
      </c>
      <c r="N52" s="153">
        <v>7.4</v>
      </c>
      <c r="O52" s="153"/>
      <c r="P52" s="153"/>
      <c r="Q52" s="153">
        <v>8</v>
      </c>
      <c r="R52" s="153">
        <v>9</v>
      </c>
      <c r="S52" s="153"/>
      <c r="T52" s="153"/>
      <c r="U52" s="153"/>
      <c r="V52" s="153"/>
      <c r="W52" s="153">
        <v>8.2523199999999992</v>
      </c>
      <c r="X52" s="153">
        <v>8.2907899999999994</v>
      </c>
      <c r="Y52" s="153"/>
      <c r="Z52" s="153"/>
      <c r="AA52" s="153"/>
      <c r="AB52" s="153">
        <v>9.25</v>
      </c>
      <c r="AC52" s="153">
        <v>9.11</v>
      </c>
      <c r="AD52" s="153">
        <v>400.46892000000003</v>
      </c>
      <c r="AE52" s="153">
        <v>400.46892000000003</v>
      </c>
      <c r="AF52" s="153">
        <v>400.46892000000003</v>
      </c>
      <c r="AG52" s="153">
        <v>0</v>
      </c>
      <c r="AH52" s="153">
        <v>384.45017000000001</v>
      </c>
      <c r="AI52" s="153">
        <v>208.51930999999999</v>
      </c>
      <c r="AJ52" s="153">
        <v>294.3802</v>
      </c>
      <c r="AK52" s="153">
        <v>336.39389999999997</v>
      </c>
      <c r="AL52" s="153">
        <v>336.39389999999997</v>
      </c>
      <c r="AM52" s="153"/>
      <c r="AN52" s="153"/>
    </row>
    <row r="53" spans="1:40" ht="24" customHeight="1" x14ac:dyDescent="0.3">
      <c r="A53" s="16" t="s">
        <v>50</v>
      </c>
      <c r="B53" s="16" t="s">
        <v>809</v>
      </c>
      <c r="C53" s="153">
        <v>23</v>
      </c>
      <c r="D53" s="153">
        <v>19.98</v>
      </c>
      <c r="E53" s="153">
        <v>13.15</v>
      </c>
      <c r="F53" s="153">
        <v>23.435030000000001</v>
      </c>
      <c r="G53" s="153"/>
      <c r="H53" s="153">
        <v>6.3</v>
      </c>
      <c r="I53" s="153">
        <v>10.3</v>
      </c>
      <c r="J53" s="153">
        <v>6.7880000000000003</v>
      </c>
      <c r="K53" s="153">
        <v>8.3000000000000007</v>
      </c>
      <c r="L53" s="153">
        <v>8.3000000000000007</v>
      </c>
      <c r="M53" s="153">
        <v>8.3000000000000007</v>
      </c>
      <c r="N53" s="153">
        <v>8.3000000000000007</v>
      </c>
      <c r="O53" s="153"/>
      <c r="P53" s="153"/>
      <c r="Q53" s="153">
        <v>9</v>
      </c>
      <c r="R53" s="153">
        <v>9</v>
      </c>
      <c r="S53" s="153"/>
      <c r="T53" s="153"/>
      <c r="U53" s="153"/>
      <c r="V53" s="153"/>
      <c r="W53" s="153">
        <v>8.4921399999999991</v>
      </c>
      <c r="X53" s="153">
        <v>8.01938</v>
      </c>
      <c r="Y53" s="153"/>
      <c r="Z53" s="153"/>
      <c r="AA53" s="153"/>
      <c r="AB53" s="153">
        <v>9.16</v>
      </c>
      <c r="AC53" s="153">
        <v>8.8800000000000008</v>
      </c>
      <c r="AD53" s="153">
        <v>400.46892000000003</v>
      </c>
      <c r="AE53" s="153">
        <v>400.46892000000003</v>
      </c>
      <c r="AF53" s="153">
        <v>400.46892000000003</v>
      </c>
      <c r="AG53" s="153">
        <v>0</v>
      </c>
      <c r="AH53" s="153">
        <v>384.45017000000001</v>
      </c>
      <c r="AI53" s="153">
        <v>208.51930999999999</v>
      </c>
      <c r="AJ53" s="153">
        <v>294.3802</v>
      </c>
      <c r="AK53" s="153">
        <v>336.39389999999997</v>
      </c>
      <c r="AL53" s="153">
        <v>336.39389999999997</v>
      </c>
      <c r="AM53" s="153"/>
      <c r="AN53" s="153"/>
    </row>
    <row r="54" spans="1:40" ht="24" customHeight="1" x14ac:dyDescent="0.3">
      <c r="A54" s="16" t="s">
        <v>50</v>
      </c>
      <c r="B54" s="16" t="s">
        <v>810</v>
      </c>
      <c r="C54" s="153">
        <v>24</v>
      </c>
      <c r="D54" s="153">
        <v>19.989999999999998</v>
      </c>
      <c r="E54" s="153">
        <v>12.8</v>
      </c>
      <c r="F54" s="153">
        <v>23.435030000000001</v>
      </c>
      <c r="G54" s="153"/>
      <c r="H54" s="153">
        <v>6.4</v>
      </c>
      <c r="I54" s="153">
        <v>11.7</v>
      </c>
      <c r="J54" s="153">
        <v>5.9870000000000001</v>
      </c>
      <c r="K54" s="153">
        <v>5.9</v>
      </c>
      <c r="L54" s="153">
        <v>5.9</v>
      </c>
      <c r="M54" s="153">
        <v>5.9</v>
      </c>
      <c r="N54" s="153">
        <v>5.9</v>
      </c>
      <c r="O54" s="153"/>
      <c r="P54" s="153"/>
      <c r="Q54" s="153">
        <v>8</v>
      </c>
      <c r="R54" s="153">
        <v>9</v>
      </c>
      <c r="S54" s="153"/>
      <c r="T54" s="153"/>
      <c r="U54" s="153"/>
      <c r="V54" s="153"/>
      <c r="W54" s="153">
        <v>8.1830700000000007</v>
      </c>
      <c r="X54" s="153">
        <v>7.6468600000000002</v>
      </c>
      <c r="Y54" s="153"/>
      <c r="Z54" s="153"/>
      <c r="AA54" s="153"/>
      <c r="AB54" s="153">
        <v>8.8699999999999992</v>
      </c>
      <c r="AC54" s="153">
        <v>8.98</v>
      </c>
      <c r="AD54" s="153">
        <v>432.50644</v>
      </c>
      <c r="AE54" s="153">
        <v>432.50644</v>
      </c>
      <c r="AF54" s="153">
        <v>432.50644</v>
      </c>
      <c r="AG54" s="153">
        <v>0</v>
      </c>
      <c r="AH54" s="153">
        <v>416.48768000000001</v>
      </c>
      <c r="AI54" s="153">
        <v>208.51930999999999</v>
      </c>
      <c r="AJ54" s="153">
        <v>294.3802</v>
      </c>
      <c r="AK54" s="153">
        <v>336.39389999999997</v>
      </c>
      <c r="AL54" s="153">
        <v>333.19013999999999</v>
      </c>
      <c r="AM54" s="153"/>
      <c r="AN54" s="153"/>
    </row>
    <row r="55" spans="1:40" ht="24" customHeight="1" x14ac:dyDescent="0.3">
      <c r="A55" s="18" t="s">
        <v>811</v>
      </c>
      <c r="B55" s="18" t="s">
        <v>51</v>
      </c>
      <c r="C55" s="154">
        <v>24</v>
      </c>
      <c r="D55" s="154">
        <v>20</v>
      </c>
      <c r="E55" s="154">
        <v>11.9</v>
      </c>
      <c r="F55" s="154">
        <v>23.435030000000001</v>
      </c>
      <c r="G55" s="154"/>
      <c r="H55" s="154">
        <v>6.6</v>
      </c>
      <c r="I55" s="154">
        <v>10.6</v>
      </c>
      <c r="J55" s="154">
        <v>6.1559999999999997</v>
      </c>
      <c r="K55" s="154">
        <v>3.8</v>
      </c>
      <c r="L55" s="154">
        <v>3.8</v>
      </c>
      <c r="M55" s="154">
        <v>3.8</v>
      </c>
      <c r="N55" s="154">
        <v>3.8</v>
      </c>
      <c r="O55" s="154"/>
      <c r="P55" s="154"/>
      <c r="Q55" s="154">
        <v>8</v>
      </c>
      <c r="R55" s="154">
        <v>10</v>
      </c>
      <c r="S55" s="154"/>
      <c r="T55" s="154"/>
      <c r="U55" s="154"/>
      <c r="V55" s="154"/>
      <c r="W55" s="154">
        <v>7.8369299999999997</v>
      </c>
      <c r="X55" s="154">
        <v>7.25481</v>
      </c>
      <c r="Y55" s="154"/>
      <c r="Z55" s="154"/>
      <c r="AA55" s="154"/>
      <c r="AB55" s="154">
        <v>8.6199999999999992</v>
      </c>
      <c r="AC55" s="154">
        <v>8.6</v>
      </c>
      <c r="AD55" s="154">
        <v>480.56270999999998</v>
      </c>
      <c r="AE55" s="154">
        <v>480.56270999999998</v>
      </c>
      <c r="AF55" s="154">
        <v>480.56270999999998</v>
      </c>
      <c r="AG55" s="154">
        <v>0</v>
      </c>
      <c r="AH55" s="154">
        <v>448.52519000000001</v>
      </c>
      <c r="AI55" s="154">
        <v>208.51930999999999</v>
      </c>
      <c r="AJ55" s="154">
        <v>294.3802</v>
      </c>
      <c r="AK55" s="154">
        <v>336.39389999999997</v>
      </c>
      <c r="AL55" s="154">
        <v>352.41264999999999</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0" t="s">
        <v>0</v>
      </c>
      <c r="B3" s="191"/>
      <c r="C3" s="191"/>
      <c r="D3" s="191"/>
      <c r="E3" s="191"/>
      <c r="F3" s="191"/>
      <c r="G3" s="1"/>
      <c r="H3" s="1"/>
    </row>
    <row r="4" spans="1:8" ht="30" customHeight="1" x14ac:dyDescent="0.3">
      <c r="A4" s="223" t="s">
        <v>1661</v>
      </c>
      <c r="B4" s="194"/>
      <c r="C4" s="194"/>
      <c r="D4" s="194"/>
      <c r="E4" s="194"/>
      <c r="F4" s="194"/>
      <c r="G4" s="194"/>
      <c r="H4" s="194"/>
    </row>
    <row r="5" spans="1:8" ht="22.05" hidden="1" customHeight="1" x14ac:dyDescent="0.3">
      <c r="A5" s="194" t="s">
        <v>46</v>
      </c>
      <c r="B5" s="194" t="s">
        <v>538</v>
      </c>
      <c r="C5" s="9">
        <v>42879</v>
      </c>
      <c r="D5" s="9">
        <v>42880</v>
      </c>
      <c r="E5" s="9">
        <v>46665</v>
      </c>
      <c r="F5" s="9">
        <v>47090</v>
      </c>
      <c r="G5" s="9">
        <v>62201</v>
      </c>
      <c r="H5" s="194" t="s">
        <v>1662</v>
      </c>
    </row>
    <row r="6" spans="1:8" ht="40.049999999999997" customHeight="1" x14ac:dyDescent="0.3">
      <c r="A6" s="194"/>
      <c r="B6" s="194"/>
      <c r="C6" s="222" t="s">
        <v>592</v>
      </c>
      <c r="D6" s="222" t="s">
        <v>593</v>
      </c>
      <c r="E6" s="222" t="s">
        <v>594</v>
      </c>
      <c r="F6" s="222" t="s">
        <v>204</v>
      </c>
      <c r="G6" s="222" t="s">
        <v>591</v>
      </c>
      <c r="H6" s="194"/>
    </row>
    <row r="7" spans="1:8" ht="57" customHeight="1" x14ac:dyDescent="0.3">
      <c r="A7" s="194"/>
      <c r="B7" s="194"/>
      <c r="C7" s="9" t="s">
        <v>1663</v>
      </c>
      <c r="D7" s="9" t="s">
        <v>1664</v>
      </c>
      <c r="E7" s="9" t="s">
        <v>1665</v>
      </c>
      <c r="F7" s="9" t="s">
        <v>1666</v>
      </c>
      <c r="G7" s="9" t="s">
        <v>1667</v>
      </c>
      <c r="H7" s="194" t="s">
        <v>755</v>
      </c>
    </row>
    <row r="8" spans="1:8" ht="24" customHeight="1" x14ac:dyDescent="0.3">
      <c r="A8" s="13" t="s">
        <v>50</v>
      </c>
      <c r="B8" s="13" t="s">
        <v>764</v>
      </c>
      <c r="C8" s="152">
        <v>32</v>
      </c>
      <c r="D8" s="152">
        <v>7.0000000000000007E-2</v>
      </c>
      <c r="E8" s="152">
        <v>64.52</v>
      </c>
      <c r="F8" s="152">
        <v>77.275059999999996</v>
      </c>
      <c r="G8" s="152">
        <v>242.31</v>
      </c>
      <c r="H8" s="152">
        <v>416.17505999999997</v>
      </c>
    </row>
    <row r="9" spans="1:8" ht="24" customHeight="1" x14ac:dyDescent="0.3">
      <c r="A9" s="16" t="s">
        <v>50</v>
      </c>
      <c r="B9" s="16" t="s">
        <v>765</v>
      </c>
      <c r="C9" s="153">
        <v>32</v>
      </c>
      <c r="D9" s="153">
        <v>7.0000000000000007E-2</v>
      </c>
      <c r="E9" s="153">
        <v>59.2</v>
      </c>
      <c r="F9" s="153">
        <v>77.275059999999996</v>
      </c>
      <c r="G9" s="153">
        <v>237.47</v>
      </c>
      <c r="H9" s="153">
        <v>406.01506000000001</v>
      </c>
    </row>
    <row r="10" spans="1:8" ht="24" customHeight="1" x14ac:dyDescent="0.3">
      <c r="A10" s="16" t="s">
        <v>50</v>
      </c>
      <c r="B10" s="16" t="s">
        <v>766</v>
      </c>
      <c r="C10" s="153">
        <v>31</v>
      </c>
      <c r="D10" s="153">
        <v>0.1</v>
      </c>
      <c r="E10" s="153">
        <v>53.61</v>
      </c>
      <c r="F10" s="153">
        <v>77.275059999999996</v>
      </c>
      <c r="G10" s="153">
        <v>241.93</v>
      </c>
      <c r="H10" s="153">
        <v>403.91505999999998</v>
      </c>
    </row>
    <row r="11" spans="1:8" ht="24" customHeight="1" x14ac:dyDescent="0.3">
      <c r="A11" s="16" t="s">
        <v>50</v>
      </c>
      <c r="B11" s="16" t="s">
        <v>767</v>
      </c>
      <c r="C11" s="153">
        <v>31</v>
      </c>
      <c r="D11" s="153">
        <v>0.1</v>
      </c>
      <c r="E11" s="153">
        <v>54.08</v>
      </c>
      <c r="F11" s="153">
        <v>77.275059999999996</v>
      </c>
      <c r="G11" s="153">
        <v>239.17</v>
      </c>
      <c r="H11" s="153">
        <v>401.62506000000002</v>
      </c>
    </row>
    <row r="12" spans="1:8" ht="24" customHeight="1" x14ac:dyDescent="0.3">
      <c r="A12" s="16" t="s">
        <v>50</v>
      </c>
      <c r="B12" s="16" t="s">
        <v>768</v>
      </c>
      <c r="C12" s="153">
        <v>30</v>
      </c>
      <c r="D12" s="153">
        <v>0.08</v>
      </c>
      <c r="E12" s="153">
        <v>58.2</v>
      </c>
      <c r="F12" s="153">
        <v>77.275059999999996</v>
      </c>
      <c r="G12" s="153">
        <v>238.18</v>
      </c>
      <c r="H12" s="153">
        <v>403.73505999999998</v>
      </c>
    </row>
    <row r="13" spans="1:8" ht="24" customHeight="1" x14ac:dyDescent="0.3">
      <c r="A13" s="16" t="s">
        <v>50</v>
      </c>
      <c r="B13" s="16" t="s">
        <v>769</v>
      </c>
      <c r="C13" s="153">
        <v>30</v>
      </c>
      <c r="D13" s="153">
        <v>0.08</v>
      </c>
      <c r="E13" s="153">
        <v>52.68</v>
      </c>
      <c r="F13" s="153">
        <v>77.275059999999996</v>
      </c>
      <c r="G13" s="153">
        <v>250.48</v>
      </c>
      <c r="H13" s="153">
        <v>410.51506000000001</v>
      </c>
    </row>
    <row r="14" spans="1:8" ht="24" customHeight="1" x14ac:dyDescent="0.3">
      <c r="A14" s="16" t="s">
        <v>50</v>
      </c>
      <c r="B14" s="16" t="s">
        <v>770</v>
      </c>
      <c r="C14" s="153">
        <v>28</v>
      </c>
      <c r="D14" s="153">
        <v>0.08</v>
      </c>
      <c r="E14" s="153">
        <v>62.31</v>
      </c>
      <c r="F14" s="153">
        <v>77.275059999999996</v>
      </c>
      <c r="G14" s="153">
        <v>245.84</v>
      </c>
      <c r="H14" s="153">
        <v>413.50506000000001</v>
      </c>
    </row>
    <row r="15" spans="1:8" ht="24" customHeight="1" x14ac:dyDescent="0.3">
      <c r="A15" s="18" t="s">
        <v>50</v>
      </c>
      <c r="B15" s="18" t="s">
        <v>771</v>
      </c>
      <c r="C15" s="154">
        <v>28</v>
      </c>
      <c r="D15" s="154">
        <v>0.08</v>
      </c>
      <c r="E15" s="154">
        <v>63.95</v>
      </c>
      <c r="F15" s="154">
        <v>77.275059999999996</v>
      </c>
      <c r="G15" s="154">
        <v>243.59</v>
      </c>
      <c r="H15" s="154">
        <v>412.89506</v>
      </c>
    </row>
    <row r="16" spans="1:8" ht="24" customHeight="1" x14ac:dyDescent="0.3">
      <c r="A16" s="13" t="s">
        <v>50</v>
      </c>
      <c r="B16" s="13" t="s">
        <v>772</v>
      </c>
      <c r="C16" s="152">
        <v>29</v>
      </c>
      <c r="D16" s="152">
        <v>0.08</v>
      </c>
      <c r="E16" s="152">
        <v>62.07</v>
      </c>
      <c r="F16" s="152">
        <v>77.275059999999996</v>
      </c>
      <c r="G16" s="152">
        <v>243.03</v>
      </c>
      <c r="H16" s="152">
        <v>411.45506</v>
      </c>
    </row>
    <row r="17" spans="1:8" ht="24" customHeight="1" x14ac:dyDescent="0.3">
      <c r="A17" s="16" t="s">
        <v>50</v>
      </c>
      <c r="B17" s="16" t="s">
        <v>773</v>
      </c>
      <c r="C17" s="153">
        <v>29</v>
      </c>
      <c r="D17" s="153">
        <v>0.08</v>
      </c>
      <c r="E17" s="153">
        <v>63.59</v>
      </c>
      <c r="F17" s="153">
        <v>77.275059999999996</v>
      </c>
      <c r="G17" s="153">
        <v>246.66</v>
      </c>
      <c r="H17" s="153">
        <v>416.60505999999998</v>
      </c>
    </row>
    <row r="18" spans="1:8" ht="24" customHeight="1" x14ac:dyDescent="0.3">
      <c r="A18" s="16" t="s">
        <v>50</v>
      </c>
      <c r="B18" s="16" t="s">
        <v>774</v>
      </c>
      <c r="C18" s="153">
        <v>30</v>
      </c>
      <c r="D18" s="153">
        <v>0.08</v>
      </c>
      <c r="E18" s="153">
        <v>57.68</v>
      </c>
      <c r="F18" s="153">
        <v>77.275059999999996</v>
      </c>
      <c r="G18" s="153">
        <v>248.91</v>
      </c>
      <c r="H18" s="153">
        <v>413.94506000000001</v>
      </c>
    </row>
    <row r="19" spans="1:8" ht="24" customHeight="1" x14ac:dyDescent="0.3">
      <c r="A19" s="16" t="s">
        <v>50</v>
      </c>
      <c r="B19" s="16" t="s">
        <v>775</v>
      </c>
      <c r="C19" s="153">
        <v>30</v>
      </c>
      <c r="D19" s="153">
        <v>0.08</v>
      </c>
      <c r="E19" s="153">
        <v>57.76</v>
      </c>
      <c r="F19" s="153">
        <v>77.275059999999996</v>
      </c>
      <c r="G19" s="153">
        <v>247.49</v>
      </c>
      <c r="H19" s="153">
        <v>412.60505999999998</v>
      </c>
    </row>
    <row r="20" spans="1:8" ht="24" customHeight="1" x14ac:dyDescent="0.3">
      <c r="A20" s="16" t="s">
        <v>50</v>
      </c>
      <c r="B20" s="16" t="s">
        <v>776</v>
      </c>
      <c r="C20" s="153">
        <v>30</v>
      </c>
      <c r="D20" s="153">
        <v>0.08</v>
      </c>
      <c r="E20" s="153">
        <v>55.04</v>
      </c>
      <c r="F20" s="153">
        <v>77.275059999999996</v>
      </c>
      <c r="G20" s="153">
        <v>249.54</v>
      </c>
      <c r="H20" s="153">
        <v>411.93506000000002</v>
      </c>
    </row>
    <row r="21" spans="1:8" ht="24" customHeight="1" x14ac:dyDescent="0.3">
      <c r="A21" s="16" t="s">
        <v>50</v>
      </c>
      <c r="B21" s="16" t="s">
        <v>777</v>
      </c>
      <c r="C21" s="153">
        <v>30</v>
      </c>
      <c r="D21" s="153">
        <v>0.08</v>
      </c>
      <c r="E21" s="153">
        <v>64.12</v>
      </c>
      <c r="F21" s="153">
        <v>77.275059999999996</v>
      </c>
      <c r="G21" s="153">
        <v>249.98</v>
      </c>
      <c r="H21" s="153">
        <v>421.45506</v>
      </c>
    </row>
    <row r="22" spans="1:8" ht="24" customHeight="1" x14ac:dyDescent="0.3">
      <c r="A22" s="16" t="s">
        <v>50</v>
      </c>
      <c r="B22" s="16" t="s">
        <v>778</v>
      </c>
      <c r="C22" s="153">
        <v>32</v>
      </c>
      <c r="D22" s="153">
        <v>0.08</v>
      </c>
      <c r="E22" s="153">
        <v>48.46</v>
      </c>
      <c r="F22" s="153">
        <v>77.275059999999996</v>
      </c>
      <c r="G22" s="153">
        <v>247.47</v>
      </c>
      <c r="H22" s="153">
        <v>405.28505999999999</v>
      </c>
    </row>
    <row r="23" spans="1:8" ht="24" customHeight="1" x14ac:dyDescent="0.3">
      <c r="A23" s="18" t="s">
        <v>50</v>
      </c>
      <c r="B23" s="18" t="s">
        <v>779</v>
      </c>
      <c r="C23" s="154">
        <v>32</v>
      </c>
      <c r="D23" s="154">
        <v>0.08</v>
      </c>
      <c r="E23" s="154">
        <v>53.33</v>
      </c>
      <c r="F23" s="154">
        <v>77.275059999999996</v>
      </c>
      <c r="G23" s="154">
        <v>248.34</v>
      </c>
      <c r="H23" s="154">
        <v>411.02506</v>
      </c>
    </row>
    <row r="24" spans="1:8" ht="24" customHeight="1" x14ac:dyDescent="0.3">
      <c r="A24" s="13" t="s">
        <v>50</v>
      </c>
      <c r="B24" s="13" t="s">
        <v>780</v>
      </c>
      <c r="C24" s="152">
        <v>31</v>
      </c>
      <c r="D24" s="152">
        <v>0.08</v>
      </c>
      <c r="E24" s="152">
        <v>54.48</v>
      </c>
      <c r="F24" s="152">
        <v>20.2074</v>
      </c>
      <c r="G24" s="152">
        <v>242.81</v>
      </c>
      <c r="H24" s="152">
        <v>348.57740000000001</v>
      </c>
    </row>
    <row r="25" spans="1:8" ht="24" customHeight="1" x14ac:dyDescent="0.3">
      <c r="A25" s="16" t="s">
        <v>50</v>
      </c>
      <c r="B25" s="16" t="s">
        <v>781</v>
      </c>
      <c r="C25" s="153">
        <v>31</v>
      </c>
      <c r="D25" s="153">
        <v>6.86</v>
      </c>
      <c r="E25" s="153">
        <v>51.72</v>
      </c>
      <c r="F25" s="153">
        <v>20.2074</v>
      </c>
      <c r="G25" s="153">
        <v>247.04</v>
      </c>
      <c r="H25" s="153">
        <v>356.82740000000001</v>
      </c>
    </row>
    <row r="26" spans="1:8" ht="24" customHeight="1" x14ac:dyDescent="0.3">
      <c r="A26" s="16" t="s">
        <v>50</v>
      </c>
      <c r="B26" s="16" t="s">
        <v>782</v>
      </c>
      <c r="C26" s="153">
        <v>31</v>
      </c>
      <c r="D26" s="153">
        <v>7.3</v>
      </c>
      <c r="E26" s="153">
        <v>62.31</v>
      </c>
      <c r="F26" s="153">
        <v>20.2074</v>
      </c>
      <c r="G26" s="153">
        <v>242.56</v>
      </c>
      <c r="H26" s="153">
        <v>363.37740000000002</v>
      </c>
    </row>
    <row r="27" spans="1:8" ht="24" customHeight="1" x14ac:dyDescent="0.3">
      <c r="A27" s="16" t="s">
        <v>50</v>
      </c>
      <c r="B27" s="16" t="s">
        <v>783</v>
      </c>
      <c r="C27" s="153">
        <v>31</v>
      </c>
      <c r="D27" s="153">
        <v>11.24</v>
      </c>
      <c r="E27" s="153">
        <v>58.75</v>
      </c>
      <c r="F27" s="153">
        <v>20.2074</v>
      </c>
      <c r="G27" s="153">
        <v>243.75</v>
      </c>
      <c r="H27" s="153">
        <v>364.94740000000002</v>
      </c>
    </row>
    <row r="28" spans="1:8" ht="24" customHeight="1" x14ac:dyDescent="0.3">
      <c r="A28" s="16" t="s">
        <v>50</v>
      </c>
      <c r="B28" s="16" t="s">
        <v>784</v>
      </c>
      <c r="C28" s="153">
        <v>32</v>
      </c>
      <c r="D28" s="153">
        <v>11.24</v>
      </c>
      <c r="E28" s="153">
        <v>58.44</v>
      </c>
      <c r="F28" s="153">
        <v>20.2074</v>
      </c>
      <c r="G28" s="153">
        <v>247.14</v>
      </c>
      <c r="H28" s="153">
        <v>369.0274</v>
      </c>
    </row>
    <row r="29" spans="1:8" ht="24" customHeight="1" x14ac:dyDescent="0.3">
      <c r="A29" s="16" t="s">
        <v>50</v>
      </c>
      <c r="B29" s="16" t="s">
        <v>785</v>
      </c>
      <c r="C29" s="153">
        <v>32</v>
      </c>
      <c r="D29" s="153">
        <v>11.5</v>
      </c>
      <c r="E29" s="153">
        <v>54.98</v>
      </c>
      <c r="F29" s="153">
        <v>20.2074</v>
      </c>
      <c r="G29" s="153">
        <v>247.01</v>
      </c>
      <c r="H29" s="153">
        <v>365.69740000000002</v>
      </c>
    </row>
    <row r="30" spans="1:8" ht="24" customHeight="1" x14ac:dyDescent="0.3">
      <c r="A30" s="16" t="s">
        <v>50</v>
      </c>
      <c r="B30" s="16" t="s">
        <v>786</v>
      </c>
      <c r="C30" s="153">
        <v>31</v>
      </c>
      <c r="D30" s="153">
        <v>13.55</v>
      </c>
      <c r="E30" s="153">
        <v>55.95</v>
      </c>
      <c r="F30" s="153">
        <v>20.2074</v>
      </c>
      <c r="G30" s="153">
        <v>245.46</v>
      </c>
      <c r="H30" s="153">
        <v>366.16739999999999</v>
      </c>
    </row>
    <row r="31" spans="1:8" ht="24" customHeight="1" x14ac:dyDescent="0.3">
      <c r="A31" s="18" t="s">
        <v>50</v>
      </c>
      <c r="B31" s="18" t="s">
        <v>787</v>
      </c>
      <c r="C31" s="154">
        <v>31</v>
      </c>
      <c r="D31" s="154">
        <v>13.68</v>
      </c>
      <c r="E31" s="154">
        <v>49.2</v>
      </c>
      <c r="F31" s="154">
        <v>20.2074</v>
      </c>
      <c r="G31" s="154">
        <v>249.22</v>
      </c>
      <c r="H31" s="154">
        <v>363.30739999999997</v>
      </c>
    </row>
    <row r="32" spans="1:8" ht="24" customHeight="1" x14ac:dyDescent="0.3">
      <c r="A32" s="13" t="s">
        <v>50</v>
      </c>
      <c r="B32" s="13" t="s">
        <v>788</v>
      </c>
      <c r="C32" s="152">
        <v>30</v>
      </c>
      <c r="D32" s="152">
        <v>14.4</v>
      </c>
      <c r="E32" s="152">
        <v>44.42</v>
      </c>
      <c r="F32" s="152">
        <v>20.2074</v>
      </c>
      <c r="G32" s="152">
        <v>242.11</v>
      </c>
      <c r="H32" s="152">
        <v>351.13740000000001</v>
      </c>
    </row>
    <row r="33" spans="1:8" ht="24" customHeight="1" x14ac:dyDescent="0.3">
      <c r="A33" s="16" t="s">
        <v>50</v>
      </c>
      <c r="B33" s="16" t="s">
        <v>789</v>
      </c>
      <c r="C33" s="153">
        <v>30</v>
      </c>
      <c r="D33" s="153">
        <v>13.98</v>
      </c>
      <c r="E33" s="153">
        <v>54.36</v>
      </c>
      <c r="F33" s="153">
        <v>20.2074</v>
      </c>
      <c r="G33" s="153">
        <v>245.95</v>
      </c>
      <c r="H33" s="153">
        <v>364.49740000000003</v>
      </c>
    </row>
    <row r="34" spans="1:8" ht="24" customHeight="1" x14ac:dyDescent="0.3">
      <c r="A34" s="16" t="s">
        <v>50</v>
      </c>
      <c r="B34" s="16" t="s">
        <v>790</v>
      </c>
      <c r="C34" s="153">
        <v>29</v>
      </c>
      <c r="D34" s="153">
        <v>14.08</v>
      </c>
      <c r="E34" s="153">
        <v>49.14</v>
      </c>
      <c r="F34" s="153">
        <v>20.2074</v>
      </c>
      <c r="G34" s="153">
        <v>251.92</v>
      </c>
      <c r="H34" s="153">
        <v>364.34739999999999</v>
      </c>
    </row>
    <row r="35" spans="1:8" ht="24" customHeight="1" x14ac:dyDescent="0.3">
      <c r="A35" s="16" t="s">
        <v>50</v>
      </c>
      <c r="B35" s="16" t="s">
        <v>791</v>
      </c>
      <c r="C35" s="153">
        <v>29</v>
      </c>
      <c r="D35" s="153">
        <v>13.59</v>
      </c>
      <c r="E35" s="153">
        <v>43.19</v>
      </c>
      <c r="F35" s="153">
        <v>20.2074</v>
      </c>
      <c r="G35" s="153">
        <v>249.8</v>
      </c>
      <c r="H35" s="153">
        <v>355.78739999999999</v>
      </c>
    </row>
    <row r="36" spans="1:8" ht="24" customHeight="1" x14ac:dyDescent="0.3">
      <c r="A36" s="16" t="s">
        <v>50</v>
      </c>
      <c r="B36" s="16" t="s">
        <v>792</v>
      </c>
      <c r="C36" s="153">
        <v>30</v>
      </c>
      <c r="D36" s="153">
        <v>13.58</v>
      </c>
      <c r="E36" s="153">
        <v>42.19</v>
      </c>
      <c r="F36" s="153">
        <v>20.2074</v>
      </c>
      <c r="G36" s="153">
        <v>254.69</v>
      </c>
      <c r="H36" s="153">
        <v>360.66739999999999</v>
      </c>
    </row>
    <row r="37" spans="1:8" ht="24" customHeight="1" x14ac:dyDescent="0.3">
      <c r="A37" s="16" t="s">
        <v>50</v>
      </c>
      <c r="B37" s="16" t="s">
        <v>793</v>
      </c>
      <c r="C37" s="153">
        <v>30</v>
      </c>
      <c r="D37" s="153">
        <v>12.78</v>
      </c>
      <c r="E37" s="153">
        <v>43.74</v>
      </c>
      <c r="F37" s="153">
        <v>20.2074</v>
      </c>
      <c r="G37" s="153">
        <v>257.58</v>
      </c>
      <c r="H37" s="153">
        <v>364.30739999999997</v>
      </c>
    </row>
    <row r="38" spans="1:8" ht="24" customHeight="1" x14ac:dyDescent="0.3">
      <c r="A38" s="16" t="s">
        <v>50</v>
      </c>
      <c r="B38" s="16" t="s">
        <v>794</v>
      </c>
      <c r="C38" s="153">
        <v>30</v>
      </c>
      <c r="D38" s="153">
        <v>12.79</v>
      </c>
      <c r="E38" s="153">
        <v>62.7</v>
      </c>
      <c r="F38" s="153">
        <v>20.2074</v>
      </c>
      <c r="G38" s="153">
        <v>254.18</v>
      </c>
      <c r="H38" s="153">
        <v>379.87740000000002</v>
      </c>
    </row>
    <row r="39" spans="1:8" ht="24" customHeight="1" x14ac:dyDescent="0.3">
      <c r="A39" s="18" t="s">
        <v>50</v>
      </c>
      <c r="B39" s="18" t="s">
        <v>795</v>
      </c>
      <c r="C39" s="154">
        <v>30</v>
      </c>
      <c r="D39" s="154">
        <v>7.25</v>
      </c>
      <c r="E39" s="154">
        <v>64.31</v>
      </c>
      <c r="F39" s="154">
        <v>20.2074</v>
      </c>
      <c r="G39" s="154">
        <v>254.51</v>
      </c>
      <c r="H39" s="154">
        <v>376.2774</v>
      </c>
    </row>
    <row r="40" spans="1:8" ht="24" customHeight="1" x14ac:dyDescent="0.3">
      <c r="A40" s="13" t="s">
        <v>50</v>
      </c>
      <c r="B40" s="13" t="s">
        <v>796</v>
      </c>
      <c r="C40" s="152">
        <v>31</v>
      </c>
      <c r="D40" s="152">
        <v>7.18</v>
      </c>
      <c r="E40" s="152">
        <v>64.63</v>
      </c>
      <c r="F40" s="152">
        <v>78.806989999999999</v>
      </c>
      <c r="G40" s="152">
        <v>254.77</v>
      </c>
      <c r="H40" s="152">
        <v>436.38699000000003</v>
      </c>
    </row>
    <row r="41" spans="1:8" ht="24" customHeight="1" x14ac:dyDescent="0.3">
      <c r="A41" s="16" t="s">
        <v>50</v>
      </c>
      <c r="B41" s="16" t="s">
        <v>797</v>
      </c>
      <c r="C41" s="153">
        <v>31</v>
      </c>
      <c r="D41" s="153">
        <v>8.52</v>
      </c>
      <c r="E41" s="153">
        <v>66.349999999999994</v>
      </c>
      <c r="F41" s="153">
        <v>78.806989999999999</v>
      </c>
      <c r="G41" s="153">
        <v>256.2</v>
      </c>
      <c r="H41" s="153">
        <v>440.87698999999998</v>
      </c>
    </row>
    <row r="42" spans="1:8" ht="24" customHeight="1" x14ac:dyDescent="0.3">
      <c r="A42" s="16" t="s">
        <v>50</v>
      </c>
      <c r="B42" s="16" t="s">
        <v>798</v>
      </c>
      <c r="C42" s="153">
        <v>31</v>
      </c>
      <c r="D42" s="153">
        <v>8.7100000000000009</v>
      </c>
      <c r="E42" s="153">
        <v>57.91</v>
      </c>
      <c r="F42" s="153">
        <v>78.806989999999999</v>
      </c>
      <c r="G42" s="153">
        <v>250.09</v>
      </c>
      <c r="H42" s="153">
        <v>426.51699000000002</v>
      </c>
    </row>
    <row r="43" spans="1:8" ht="24" customHeight="1" x14ac:dyDescent="0.3">
      <c r="A43" s="16" t="s">
        <v>50</v>
      </c>
      <c r="B43" s="16" t="s">
        <v>799</v>
      </c>
      <c r="C43" s="153">
        <v>31</v>
      </c>
      <c r="D43" s="153">
        <v>8</v>
      </c>
      <c r="E43" s="153">
        <v>66.959999999999994</v>
      </c>
      <c r="F43" s="153">
        <v>78.806989999999999</v>
      </c>
      <c r="G43" s="153">
        <v>256.39999999999998</v>
      </c>
      <c r="H43" s="153">
        <v>441.16699</v>
      </c>
    </row>
    <row r="44" spans="1:8" ht="24" customHeight="1" x14ac:dyDescent="0.3">
      <c r="A44" s="16" t="s">
        <v>50</v>
      </c>
      <c r="B44" s="16" t="s">
        <v>800</v>
      </c>
      <c r="C44" s="153">
        <v>31</v>
      </c>
      <c r="D44" s="153">
        <v>8.01</v>
      </c>
      <c r="E44" s="153">
        <v>60.84</v>
      </c>
      <c r="F44" s="153">
        <v>78.806989999999999</v>
      </c>
      <c r="G44" s="153">
        <v>249.42</v>
      </c>
      <c r="H44" s="153">
        <v>428.07699000000002</v>
      </c>
    </row>
    <row r="45" spans="1:8" ht="24" customHeight="1" x14ac:dyDescent="0.3">
      <c r="A45" s="16" t="s">
        <v>50</v>
      </c>
      <c r="B45" s="16" t="s">
        <v>801</v>
      </c>
      <c r="C45" s="153">
        <v>31</v>
      </c>
      <c r="D45" s="153">
        <v>8.74</v>
      </c>
      <c r="E45" s="153">
        <v>60.57</v>
      </c>
      <c r="F45" s="153">
        <v>78.806989999999999</v>
      </c>
      <c r="G45" s="153">
        <v>256.83999999999997</v>
      </c>
      <c r="H45" s="153">
        <v>435.95699000000002</v>
      </c>
    </row>
    <row r="46" spans="1:8" ht="24" customHeight="1" x14ac:dyDescent="0.3">
      <c r="A46" s="16" t="s">
        <v>50</v>
      </c>
      <c r="B46" s="16" t="s">
        <v>802</v>
      </c>
      <c r="C46" s="153">
        <v>27</v>
      </c>
      <c r="D46" s="153">
        <v>8.52</v>
      </c>
      <c r="E46" s="153">
        <v>60.14</v>
      </c>
      <c r="F46" s="153">
        <v>78.806989999999999</v>
      </c>
      <c r="G46" s="153">
        <v>254.41</v>
      </c>
      <c r="H46" s="153">
        <v>428.87698999999998</v>
      </c>
    </row>
    <row r="47" spans="1:8" ht="24" customHeight="1" x14ac:dyDescent="0.3">
      <c r="A47" s="18" t="s">
        <v>50</v>
      </c>
      <c r="B47" s="18" t="s">
        <v>803</v>
      </c>
      <c r="C47" s="154">
        <v>27</v>
      </c>
      <c r="D47" s="154">
        <v>6.26</v>
      </c>
      <c r="E47" s="154">
        <v>58.66</v>
      </c>
      <c r="F47" s="154">
        <v>78.806989999999999</v>
      </c>
      <c r="G47" s="154">
        <v>257.73</v>
      </c>
      <c r="H47" s="154">
        <v>428.45699000000002</v>
      </c>
    </row>
    <row r="48" spans="1:8" ht="24" customHeight="1" x14ac:dyDescent="0.3">
      <c r="A48" s="13" t="s">
        <v>50</v>
      </c>
      <c r="B48" s="13" t="s">
        <v>804</v>
      </c>
      <c r="C48" s="152">
        <v>27</v>
      </c>
      <c r="D48" s="152">
        <v>6.26</v>
      </c>
      <c r="E48" s="152">
        <v>59.03</v>
      </c>
      <c r="F48" s="152">
        <v>78.806989999999999</v>
      </c>
      <c r="G48" s="152">
        <v>255.95</v>
      </c>
      <c r="H48" s="152">
        <v>427.04698999999999</v>
      </c>
    </row>
    <row r="49" spans="1:8" ht="24" customHeight="1" x14ac:dyDescent="0.3">
      <c r="A49" s="16" t="s">
        <v>50</v>
      </c>
      <c r="B49" s="16" t="s">
        <v>805</v>
      </c>
      <c r="C49" s="153">
        <v>27</v>
      </c>
      <c r="D49" s="153">
        <v>6.58</v>
      </c>
      <c r="E49" s="153">
        <v>62.12</v>
      </c>
      <c r="F49" s="153">
        <v>78.806989999999999</v>
      </c>
      <c r="G49" s="153">
        <v>250.14</v>
      </c>
      <c r="H49" s="153">
        <v>424.64699000000002</v>
      </c>
    </row>
    <row r="50" spans="1:8" ht="24" customHeight="1" x14ac:dyDescent="0.3">
      <c r="A50" s="16" t="s">
        <v>50</v>
      </c>
      <c r="B50" s="16" t="s">
        <v>806</v>
      </c>
      <c r="C50" s="153">
        <v>31</v>
      </c>
      <c r="D50" s="153">
        <v>6.58</v>
      </c>
      <c r="E50" s="153">
        <v>55.53</v>
      </c>
      <c r="F50" s="153">
        <v>78.806989999999999</v>
      </c>
      <c r="G50" s="153">
        <v>252.87</v>
      </c>
      <c r="H50" s="153">
        <v>424.78699</v>
      </c>
    </row>
    <row r="51" spans="1:8" ht="24" customHeight="1" x14ac:dyDescent="0.3">
      <c r="A51" s="16" t="s">
        <v>50</v>
      </c>
      <c r="B51" s="16" t="s">
        <v>807</v>
      </c>
      <c r="C51" s="153">
        <v>31</v>
      </c>
      <c r="D51" s="153">
        <v>6.87</v>
      </c>
      <c r="E51" s="153">
        <v>57.28</v>
      </c>
      <c r="F51" s="153">
        <v>78.806989999999999</v>
      </c>
      <c r="G51" s="153">
        <v>247.71</v>
      </c>
      <c r="H51" s="153">
        <v>421.66699</v>
      </c>
    </row>
    <row r="52" spans="1:8" ht="24" customHeight="1" x14ac:dyDescent="0.3">
      <c r="A52" s="16" t="s">
        <v>50</v>
      </c>
      <c r="B52" s="16" t="s">
        <v>808</v>
      </c>
      <c r="C52" s="153">
        <v>32</v>
      </c>
      <c r="D52" s="153">
        <v>3.87</v>
      </c>
      <c r="E52" s="153">
        <v>57.08</v>
      </c>
      <c r="F52" s="153">
        <v>78.806989999999999</v>
      </c>
      <c r="G52" s="153">
        <v>247.12</v>
      </c>
      <c r="H52" s="153">
        <v>418.87698999999998</v>
      </c>
    </row>
    <row r="53" spans="1:8" ht="24" customHeight="1" x14ac:dyDescent="0.3">
      <c r="A53" s="16" t="s">
        <v>50</v>
      </c>
      <c r="B53" s="16" t="s">
        <v>809</v>
      </c>
      <c r="C53" s="153">
        <v>32</v>
      </c>
      <c r="D53" s="153">
        <v>0.19</v>
      </c>
      <c r="E53" s="153">
        <v>56.23</v>
      </c>
      <c r="F53" s="153">
        <v>78.806989999999999</v>
      </c>
      <c r="G53" s="153">
        <v>246.11</v>
      </c>
      <c r="H53" s="153">
        <v>413.33699000000001</v>
      </c>
    </row>
    <row r="54" spans="1:8" ht="24" customHeight="1" x14ac:dyDescent="0.3">
      <c r="A54" s="16" t="s">
        <v>50</v>
      </c>
      <c r="B54" s="16" t="s">
        <v>810</v>
      </c>
      <c r="C54" s="153">
        <v>32</v>
      </c>
      <c r="D54" s="153">
        <v>0.19</v>
      </c>
      <c r="E54" s="153">
        <v>59.46</v>
      </c>
      <c r="F54" s="153">
        <v>78.806989999999999</v>
      </c>
      <c r="G54" s="153">
        <v>250.49</v>
      </c>
      <c r="H54" s="153">
        <v>420.94699000000003</v>
      </c>
    </row>
    <row r="55" spans="1:8" ht="24" customHeight="1" x14ac:dyDescent="0.3">
      <c r="A55" s="18" t="s">
        <v>811</v>
      </c>
      <c r="B55" s="18" t="s">
        <v>51</v>
      </c>
      <c r="C55" s="154">
        <v>32</v>
      </c>
      <c r="D55" s="154">
        <v>3.19</v>
      </c>
      <c r="E55" s="154">
        <v>55.28</v>
      </c>
      <c r="F55" s="154">
        <v>78.806989999999999</v>
      </c>
      <c r="G55" s="154">
        <v>253.24</v>
      </c>
      <c r="H55" s="154">
        <v>422.51699000000002</v>
      </c>
    </row>
    <row r="56" spans="1:8" ht="15.6" x14ac:dyDescent="0.3">
      <c r="A56" s="199" t="s">
        <v>1032</v>
      </c>
      <c r="B56" s="200"/>
      <c r="C56" s="156">
        <v>728</v>
      </c>
      <c r="D56" s="156">
        <v>138.435</v>
      </c>
      <c r="E56" s="156">
        <v>1369.2750000000001</v>
      </c>
      <c r="F56" s="156">
        <v>1410.3155999999999</v>
      </c>
      <c r="G56" s="156">
        <v>5967.8050000000003</v>
      </c>
      <c r="H56" s="156">
        <v>9613.8305999999993</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1668</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1669</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1670</v>
      </c>
      <c r="B6" s="224"/>
      <c r="C6" s="158" t="s">
        <v>1671</v>
      </c>
      <c r="D6" s="158" t="s">
        <v>1672</v>
      </c>
      <c r="E6" s="158" t="s">
        <v>1673</v>
      </c>
      <c r="F6" s="158" t="s">
        <v>1674</v>
      </c>
      <c r="G6" s="158" t="s">
        <v>1675</v>
      </c>
      <c r="H6" s="158" t="s">
        <v>1676</v>
      </c>
      <c r="I6" s="158" t="s">
        <v>1677</v>
      </c>
      <c r="J6" s="158" t="s">
        <v>1678</v>
      </c>
      <c r="K6" s="158" t="s">
        <v>1679</v>
      </c>
      <c r="L6" s="158" t="s">
        <v>1680</v>
      </c>
      <c r="M6" s="158" t="s">
        <v>1681</v>
      </c>
      <c r="N6" s="158" t="s">
        <v>1682</v>
      </c>
      <c r="O6" s="158" t="s">
        <v>1683</v>
      </c>
      <c r="P6" s="158" t="s">
        <v>1684</v>
      </c>
      <c r="Q6" s="158" t="s">
        <v>1685</v>
      </c>
      <c r="R6" s="158" t="s">
        <v>1686</v>
      </c>
      <c r="S6" s="158" t="s">
        <v>1687</v>
      </c>
      <c r="T6" s="158" t="s">
        <v>1688</v>
      </c>
      <c r="U6" s="158" t="s">
        <v>1689</v>
      </c>
      <c r="V6" s="158" t="s">
        <v>1690</v>
      </c>
      <c r="W6" s="158" t="s">
        <v>1691</v>
      </c>
      <c r="X6" s="158" t="s">
        <v>1692</v>
      </c>
      <c r="Y6" s="158" t="s">
        <v>1693</v>
      </c>
      <c r="Z6" s="158" t="s">
        <v>1694</v>
      </c>
      <c r="AA6" s="158" t="s">
        <v>1695</v>
      </c>
      <c r="AB6" s="158" t="s">
        <v>1696</v>
      </c>
      <c r="AC6" s="158" t="s">
        <v>1697</v>
      </c>
      <c r="AD6" s="158" t="s">
        <v>1698</v>
      </c>
      <c r="AE6" s="158" t="s">
        <v>1699</v>
      </c>
      <c r="AF6" s="158" t="s">
        <v>1700</v>
      </c>
      <c r="AG6" s="158" t="s">
        <v>1701</v>
      </c>
      <c r="AH6" s="158" t="s">
        <v>1702</v>
      </c>
      <c r="AI6" s="158" t="s">
        <v>1703</v>
      </c>
      <c r="AJ6" s="158" t="s">
        <v>1704</v>
      </c>
      <c r="AK6" s="158" t="s">
        <v>1705</v>
      </c>
      <c r="AL6" s="158" t="s">
        <v>1706</v>
      </c>
      <c r="AM6" s="158" t="s">
        <v>1707</v>
      </c>
      <c r="AN6" s="158" t="s">
        <v>1708</v>
      </c>
      <c r="AO6" s="158" t="s">
        <v>1709</v>
      </c>
      <c r="AP6" s="158" t="s">
        <v>1710</v>
      </c>
      <c r="AQ6" s="158" t="s">
        <v>1711</v>
      </c>
      <c r="AR6" s="158" t="s">
        <v>1712</v>
      </c>
      <c r="AS6" s="158" t="s">
        <v>1713</v>
      </c>
      <c r="AT6" s="158" t="s">
        <v>1714</v>
      </c>
      <c r="AU6" s="158" t="s">
        <v>1715</v>
      </c>
      <c r="AV6" s="158" t="s">
        <v>1716</v>
      </c>
      <c r="AW6" s="158" t="s">
        <v>1717</v>
      </c>
      <c r="AX6" s="158" t="s">
        <v>1718</v>
      </c>
      <c r="AY6" s="158" t="s">
        <v>1719</v>
      </c>
      <c r="AZ6" s="158" t="s">
        <v>1720</v>
      </c>
      <c r="BA6" s="158" t="s">
        <v>1721</v>
      </c>
      <c r="BB6" s="158" t="s">
        <v>1722</v>
      </c>
      <c r="BC6" s="158" t="s">
        <v>1723</v>
      </c>
      <c r="BD6" s="158" t="s">
        <v>1724</v>
      </c>
      <c r="BE6" s="158" t="s">
        <v>1725</v>
      </c>
      <c r="BF6" s="158" t="s">
        <v>1726</v>
      </c>
      <c r="BG6" s="158" t="s">
        <v>1727</v>
      </c>
      <c r="BH6" s="158" t="s">
        <v>1728</v>
      </c>
      <c r="BI6" s="158" t="s">
        <v>1729</v>
      </c>
      <c r="BJ6" s="158" t="s">
        <v>1730</v>
      </c>
      <c r="BK6" s="158" t="s">
        <v>1731</v>
      </c>
      <c r="BL6" s="158" t="s">
        <v>1732</v>
      </c>
      <c r="BM6" s="158" t="s">
        <v>1733</v>
      </c>
      <c r="BN6" s="158" t="s">
        <v>1734</v>
      </c>
      <c r="BO6" s="158" t="s">
        <v>1735</v>
      </c>
      <c r="BP6" s="158" t="s">
        <v>1736</v>
      </c>
      <c r="BQ6" s="158" t="s">
        <v>1737</v>
      </c>
      <c r="BR6" s="158" t="s">
        <v>1738</v>
      </c>
      <c r="BS6" s="158" t="s">
        <v>1739</v>
      </c>
      <c r="BT6" s="158" t="s">
        <v>1740</v>
      </c>
      <c r="BU6" s="158" t="s">
        <v>1741</v>
      </c>
      <c r="BV6" s="158" t="s">
        <v>1742</v>
      </c>
      <c r="BW6" s="158" t="s">
        <v>1743</v>
      </c>
      <c r="BX6" s="158" t="s">
        <v>1744</v>
      </c>
      <c r="BY6" s="158" t="s">
        <v>1745</v>
      </c>
      <c r="BZ6" s="158" t="s">
        <v>1746</v>
      </c>
      <c r="CA6" s="158" t="s">
        <v>1747</v>
      </c>
      <c r="CB6" s="158" t="s">
        <v>1748</v>
      </c>
      <c r="CC6" s="158" t="s">
        <v>1749</v>
      </c>
      <c r="CD6" s="158" t="s">
        <v>1750</v>
      </c>
      <c r="CE6" s="158" t="s">
        <v>1751</v>
      </c>
      <c r="CF6" s="158" t="s">
        <v>1752</v>
      </c>
      <c r="CG6" s="158" t="s">
        <v>1753</v>
      </c>
      <c r="CH6" s="158" t="s">
        <v>1754</v>
      </c>
      <c r="CI6" s="158" t="s">
        <v>1755</v>
      </c>
      <c r="CJ6" s="158" t="s">
        <v>1756</v>
      </c>
      <c r="CK6" s="158" t="s">
        <v>1757</v>
      </c>
      <c r="CL6" s="158" t="s">
        <v>1758</v>
      </c>
      <c r="CM6" s="158" t="s">
        <v>1759</v>
      </c>
      <c r="CN6" s="158" t="s">
        <v>1760</v>
      </c>
      <c r="CO6" s="158" t="s">
        <v>1761</v>
      </c>
      <c r="CP6" s="158" t="s">
        <v>1762</v>
      </c>
      <c r="CQ6" s="158" t="s">
        <v>1763</v>
      </c>
      <c r="CR6" s="158" t="s">
        <v>1764</v>
      </c>
      <c r="CS6" s="158" t="s">
        <v>1765</v>
      </c>
      <c r="CT6" s="158" t="s">
        <v>1766</v>
      </c>
      <c r="CU6" s="158" t="s">
        <v>1767</v>
      </c>
      <c r="CV6" s="158" t="s">
        <v>1768</v>
      </c>
      <c r="CW6" s="158" t="s">
        <v>1769</v>
      </c>
      <c r="CX6" s="158" t="s">
        <v>1770</v>
      </c>
      <c r="CY6" s="158" t="s">
        <v>1771</v>
      </c>
      <c r="CZ6" s="158" t="s">
        <v>1772</v>
      </c>
      <c r="DA6" s="158" t="s">
        <v>1773</v>
      </c>
      <c r="DB6" s="158" t="s">
        <v>1774</v>
      </c>
      <c r="DC6" s="158" t="s">
        <v>1775</v>
      </c>
      <c r="DD6" s="158" t="s">
        <v>1776</v>
      </c>
      <c r="DE6" s="158" t="s">
        <v>1777</v>
      </c>
      <c r="DF6" s="158" t="s">
        <v>1778</v>
      </c>
      <c r="DG6" s="158" t="s">
        <v>1779</v>
      </c>
      <c r="DH6" s="158" t="s">
        <v>1780</v>
      </c>
      <c r="DI6" s="158" t="s">
        <v>1781</v>
      </c>
      <c r="DJ6" s="158" t="s">
        <v>1782</v>
      </c>
      <c r="DK6" s="158" t="s">
        <v>1783</v>
      </c>
      <c r="DL6" s="158" t="s">
        <v>1784</v>
      </c>
      <c r="DM6" s="158" t="s">
        <v>1785</v>
      </c>
      <c r="DN6" s="158" t="s">
        <v>1786</v>
      </c>
      <c r="DO6" s="158" t="s">
        <v>1787</v>
      </c>
      <c r="DP6" s="158" t="s">
        <v>1788</v>
      </c>
      <c r="DQ6" s="158" t="s">
        <v>1789</v>
      </c>
      <c r="DR6" s="158" t="s">
        <v>1790</v>
      </c>
      <c r="DS6" s="158" t="s">
        <v>1791</v>
      </c>
      <c r="DT6" s="158" t="s">
        <v>1792</v>
      </c>
      <c r="DU6" s="158" t="s">
        <v>1793</v>
      </c>
      <c r="DV6" s="158" t="s">
        <v>1794</v>
      </c>
      <c r="DW6" s="158" t="s">
        <v>1795</v>
      </c>
      <c r="DX6" s="158" t="s">
        <v>1796</v>
      </c>
      <c r="DY6" s="158" t="s">
        <v>1797</v>
      </c>
      <c r="DZ6" s="158" t="s">
        <v>1798</v>
      </c>
      <c r="EA6" s="158" t="s">
        <v>1799</v>
      </c>
      <c r="EB6" s="158" t="s">
        <v>1800</v>
      </c>
      <c r="EC6" s="158" t="s">
        <v>1801</v>
      </c>
      <c r="ED6" s="158" t="s">
        <v>1802</v>
      </c>
      <c r="EE6" s="158" t="s">
        <v>1803</v>
      </c>
      <c r="EF6" s="158" t="s">
        <v>1804</v>
      </c>
      <c r="EG6" s="158" t="s">
        <v>1805</v>
      </c>
      <c r="EH6" s="158" t="s">
        <v>1806</v>
      </c>
      <c r="EI6" s="158" t="s">
        <v>1807</v>
      </c>
      <c r="EJ6" s="158" t="s">
        <v>1808</v>
      </c>
      <c r="EK6" s="158" t="s">
        <v>1809</v>
      </c>
      <c r="EL6" s="158" t="s">
        <v>1810</v>
      </c>
      <c r="EM6" s="158" t="s">
        <v>1811</v>
      </c>
      <c r="EN6" s="158" t="s">
        <v>1812</v>
      </c>
      <c r="EO6" s="158" t="s">
        <v>1813</v>
      </c>
      <c r="EP6" s="158" t="s">
        <v>1814</v>
      </c>
      <c r="EQ6" s="158" t="s">
        <v>1815</v>
      </c>
      <c r="ER6" s="158" t="s">
        <v>1816</v>
      </c>
      <c r="ES6" s="158" t="s">
        <v>1817</v>
      </c>
      <c r="ET6" s="158" t="s">
        <v>1818</v>
      </c>
      <c r="EU6" s="158" t="s">
        <v>1819</v>
      </c>
      <c r="EV6" s="158" t="s">
        <v>1820</v>
      </c>
      <c r="EW6" s="158" t="s">
        <v>1821</v>
      </c>
      <c r="EX6" s="158" t="s">
        <v>1822</v>
      </c>
      <c r="EY6" s="158" t="s">
        <v>1823</v>
      </c>
      <c r="EZ6" s="158" t="s">
        <v>1824</v>
      </c>
      <c r="FA6" s="158" t="s">
        <v>1825</v>
      </c>
      <c r="FB6" s="158" t="s">
        <v>1826</v>
      </c>
      <c r="FC6" s="158" t="s">
        <v>1827</v>
      </c>
      <c r="FD6" s="158" t="s">
        <v>1828</v>
      </c>
      <c r="FE6" s="158" t="s">
        <v>1829</v>
      </c>
      <c r="FF6" s="158" t="s">
        <v>1830</v>
      </c>
      <c r="FG6" s="158" t="s">
        <v>1831</v>
      </c>
      <c r="FH6" s="158" t="s">
        <v>1832</v>
      </c>
      <c r="FI6" s="158" t="s">
        <v>1833</v>
      </c>
      <c r="FJ6" s="158" t="s">
        <v>1834</v>
      </c>
      <c r="FK6" s="158" t="s">
        <v>1835</v>
      </c>
      <c r="FL6" s="158" t="s">
        <v>1836</v>
      </c>
      <c r="FM6" s="158" t="s">
        <v>1837</v>
      </c>
      <c r="FN6" s="158" t="s">
        <v>1838</v>
      </c>
      <c r="FO6" s="158" t="s">
        <v>1839</v>
      </c>
      <c r="FP6" s="158" t="s">
        <v>1840</v>
      </c>
      <c r="FQ6" s="158" t="s">
        <v>1841</v>
      </c>
      <c r="FR6" s="158" t="s">
        <v>1842</v>
      </c>
      <c r="FS6" s="158" t="s">
        <v>1843</v>
      </c>
      <c r="FT6" s="158" t="s">
        <v>1844</v>
      </c>
      <c r="FU6" s="158" t="s">
        <v>1845</v>
      </c>
      <c r="FV6" s="158" t="s">
        <v>1846</v>
      </c>
      <c r="FW6" s="158" t="s">
        <v>1847</v>
      </c>
      <c r="FX6" s="158" t="s">
        <v>1848</v>
      </c>
      <c r="FY6" s="158" t="s">
        <v>1849</v>
      </c>
      <c r="FZ6" s="158" t="s">
        <v>1850</v>
      </c>
      <c r="GA6" s="158" t="s">
        <v>1851</v>
      </c>
      <c r="GB6" s="158" t="s">
        <v>1852</v>
      </c>
      <c r="GC6" s="158" t="s">
        <v>1853</v>
      </c>
      <c r="GD6" s="158" t="s">
        <v>1854</v>
      </c>
      <c r="GE6" s="158" t="s">
        <v>1855</v>
      </c>
      <c r="GF6" s="158" t="s">
        <v>1856</v>
      </c>
      <c r="GG6" s="158" t="s">
        <v>1857</v>
      </c>
      <c r="GH6" s="158" t="s">
        <v>1858</v>
      </c>
      <c r="GI6" s="158" t="s">
        <v>1859</v>
      </c>
      <c r="GJ6" s="158" t="s">
        <v>1860</v>
      </c>
      <c r="GK6" s="158" t="s">
        <v>1861</v>
      </c>
      <c r="GL6" s="158" t="s">
        <v>1862</v>
      </c>
      <c r="GM6" s="158" t="s">
        <v>1863</v>
      </c>
      <c r="GN6" s="158" t="s">
        <v>1864</v>
      </c>
      <c r="GO6" s="158" t="s">
        <v>1865</v>
      </c>
      <c r="GP6" s="158" t="s">
        <v>1866</v>
      </c>
      <c r="GQ6" s="158" t="s">
        <v>1867</v>
      </c>
      <c r="GR6" s="158" t="s">
        <v>1868</v>
      </c>
      <c r="GS6" s="158" t="s">
        <v>1869</v>
      </c>
      <c r="GT6" s="158" t="s">
        <v>1870</v>
      </c>
      <c r="GU6" s="158" t="s">
        <v>1871</v>
      </c>
      <c r="GV6" s="158" t="s">
        <v>1872</v>
      </c>
      <c r="GW6" s="158" t="s">
        <v>1873</v>
      </c>
      <c r="GX6" s="158" t="s">
        <v>1874</v>
      </c>
      <c r="GY6" s="158" t="s">
        <v>1875</v>
      </c>
      <c r="GZ6" s="158" t="s">
        <v>1876</v>
      </c>
      <c r="HA6" s="158" t="s">
        <v>1877</v>
      </c>
      <c r="HB6" s="158" t="s">
        <v>1878</v>
      </c>
      <c r="HC6" s="158" t="s">
        <v>1879</v>
      </c>
      <c r="HD6" s="158" t="s">
        <v>1880</v>
      </c>
      <c r="HE6" s="158" t="s">
        <v>1881</v>
      </c>
      <c r="HF6" s="158" t="s">
        <v>1882</v>
      </c>
      <c r="HG6" s="158" t="s">
        <v>1883</v>
      </c>
      <c r="HH6" s="158" t="s">
        <v>1884</v>
      </c>
      <c r="HI6" s="158" t="s">
        <v>1885</v>
      </c>
      <c r="HJ6" s="158" t="s">
        <v>1886</v>
      </c>
      <c r="HK6" s="158" t="s">
        <v>1887</v>
      </c>
      <c r="HL6" s="158" t="s">
        <v>1888</v>
      </c>
      <c r="HM6" s="158" t="s">
        <v>1889</v>
      </c>
      <c r="HN6" s="158" t="s">
        <v>1890</v>
      </c>
      <c r="HO6" s="158" t="s">
        <v>1891</v>
      </c>
      <c r="HP6" s="158" t="s">
        <v>1892</v>
      </c>
      <c r="HQ6" s="158" t="s">
        <v>1893</v>
      </c>
      <c r="HR6" s="158" t="s">
        <v>1894</v>
      </c>
      <c r="HS6" s="158" t="s">
        <v>1895</v>
      </c>
      <c r="HT6" s="158" t="s">
        <v>1896</v>
      </c>
      <c r="HU6" s="158" t="s">
        <v>1897</v>
      </c>
      <c r="HV6" s="158" t="s">
        <v>1898</v>
      </c>
      <c r="HW6" s="158" t="s">
        <v>1899</v>
      </c>
      <c r="HX6" s="158" t="s">
        <v>1900</v>
      </c>
      <c r="HY6" s="158" t="s">
        <v>1901</v>
      </c>
      <c r="HZ6" s="158" t="s">
        <v>1902</v>
      </c>
      <c r="IA6" s="158" t="s">
        <v>1903</v>
      </c>
      <c r="IB6" s="158" t="s">
        <v>1904</v>
      </c>
      <c r="IC6" s="158" t="s">
        <v>1905</v>
      </c>
      <c r="ID6" s="158" t="s">
        <v>1906</v>
      </c>
      <c r="IE6" s="158" t="s">
        <v>1907</v>
      </c>
      <c r="IF6" s="158" t="s">
        <v>1908</v>
      </c>
      <c r="IG6" s="158" t="s">
        <v>1909</v>
      </c>
      <c r="IH6" s="158" t="s">
        <v>1910</v>
      </c>
      <c r="II6" s="158" t="s">
        <v>1911</v>
      </c>
      <c r="IJ6" s="158" t="s">
        <v>1912</v>
      </c>
      <c r="IK6" s="158" t="s">
        <v>1913</v>
      </c>
      <c r="IL6" s="158" t="s">
        <v>1914</v>
      </c>
      <c r="IM6" s="158" t="s">
        <v>1915</v>
      </c>
      <c r="IN6" s="158" t="s">
        <v>1916</v>
      </c>
      <c r="IO6" s="158" t="s">
        <v>1917</v>
      </c>
      <c r="IP6" s="158" t="s">
        <v>1918</v>
      </c>
      <c r="IQ6" s="158" t="s">
        <v>1919</v>
      </c>
      <c r="IR6" s="158" t="s">
        <v>1920</v>
      </c>
      <c r="IS6" s="158" t="s">
        <v>1921</v>
      </c>
      <c r="IT6" s="158" t="s">
        <v>1922</v>
      </c>
      <c r="IU6" s="158" t="s">
        <v>1923</v>
      </c>
      <c r="IV6" s="158" t="s">
        <v>1924</v>
      </c>
      <c r="IW6" s="158" t="s">
        <v>1925</v>
      </c>
      <c r="IX6" s="158" t="s">
        <v>1926</v>
      </c>
      <c r="IY6" s="158" t="s">
        <v>1927</v>
      </c>
      <c r="IZ6" s="158" t="s">
        <v>1928</v>
      </c>
      <c r="JA6" s="158" t="s">
        <v>1929</v>
      </c>
      <c r="JB6" s="158" t="s">
        <v>1930</v>
      </c>
      <c r="JC6" s="158" t="s">
        <v>1931</v>
      </c>
      <c r="JD6" s="158" t="s">
        <v>1932</v>
      </c>
      <c r="JE6" s="158" t="s">
        <v>1933</v>
      </c>
      <c r="JF6" s="158" t="s">
        <v>1934</v>
      </c>
      <c r="JG6" s="158" t="s">
        <v>1935</v>
      </c>
      <c r="JH6" s="158" t="s">
        <v>1936</v>
      </c>
      <c r="JI6" s="158" t="s">
        <v>1937</v>
      </c>
      <c r="JJ6" s="158" t="s">
        <v>1938</v>
      </c>
      <c r="JK6" s="158" t="s">
        <v>1939</v>
      </c>
      <c r="JL6" s="158" t="s">
        <v>1940</v>
      </c>
      <c r="JM6" s="158" t="s">
        <v>1941</v>
      </c>
      <c r="JN6" s="158" t="s">
        <v>1942</v>
      </c>
      <c r="JO6" s="158" t="s">
        <v>1943</v>
      </c>
      <c r="JP6" s="158" t="s">
        <v>1944</v>
      </c>
      <c r="JQ6" s="158" t="s">
        <v>1945</v>
      </c>
      <c r="JR6" s="158" t="s">
        <v>1946</v>
      </c>
      <c r="JS6" s="158" t="s">
        <v>1947</v>
      </c>
      <c r="JT6" s="158" t="s">
        <v>1948</v>
      </c>
      <c r="JU6" s="158" t="s">
        <v>1949</v>
      </c>
      <c r="JV6" s="158" t="s">
        <v>1950</v>
      </c>
      <c r="JW6" s="158" t="s">
        <v>1951</v>
      </c>
      <c r="JX6" s="158" t="s">
        <v>1952</v>
      </c>
      <c r="JY6" s="158" t="s">
        <v>1953</v>
      </c>
      <c r="JZ6" s="158" t="s">
        <v>1954</v>
      </c>
      <c r="KA6" s="158" t="s">
        <v>1955</v>
      </c>
      <c r="KB6" s="158" t="s">
        <v>1956</v>
      </c>
      <c r="KC6" s="158" t="s">
        <v>1957</v>
      </c>
      <c r="KD6" s="158" t="s">
        <v>1958</v>
      </c>
      <c r="KE6" s="158" t="s">
        <v>1959</v>
      </c>
      <c r="KF6" s="158" t="s">
        <v>1960</v>
      </c>
      <c r="KG6" s="158" t="s">
        <v>1961</v>
      </c>
      <c r="KH6" s="158" t="s">
        <v>1962</v>
      </c>
      <c r="KI6" s="158" t="s">
        <v>1963</v>
      </c>
    </row>
    <row r="7" spans="1:295" ht="27" customHeight="1" x14ac:dyDescent="0.3">
      <c r="A7" s="224" t="s">
        <v>34</v>
      </c>
      <c r="B7" s="224"/>
      <c r="C7" s="225" t="s">
        <v>1964</v>
      </c>
      <c r="D7" s="225"/>
      <c r="E7" s="225"/>
      <c r="F7" s="225" t="s">
        <v>1965</v>
      </c>
      <c r="G7" s="225" t="s">
        <v>1966</v>
      </c>
      <c r="H7" s="225"/>
      <c r="I7" s="225"/>
      <c r="J7" s="225"/>
      <c r="K7" s="225" t="s">
        <v>1967</v>
      </c>
      <c r="L7" s="225"/>
      <c r="M7" s="225"/>
      <c r="N7" s="225" t="s">
        <v>1968</v>
      </c>
      <c r="O7" s="225" t="s">
        <v>1969</v>
      </c>
      <c r="P7" s="225"/>
      <c r="Q7" s="225" t="s">
        <v>1970</v>
      </c>
      <c r="R7" s="225"/>
      <c r="S7" s="225" t="s">
        <v>1971</v>
      </c>
      <c r="T7" s="225"/>
      <c r="U7" s="225" t="s">
        <v>1972</v>
      </c>
      <c r="V7" s="225"/>
      <c r="W7" s="225"/>
      <c r="X7" s="225" t="s">
        <v>1973</v>
      </c>
      <c r="Y7" s="225"/>
      <c r="Z7" s="225"/>
      <c r="AA7" s="225" t="s">
        <v>1974</v>
      </c>
      <c r="AB7" s="225"/>
      <c r="AC7" s="225"/>
      <c r="AD7" s="225"/>
      <c r="AE7" s="225"/>
      <c r="AF7" s="225"/>
      <c r="AG7" s="225"/>
      <c r="AH7" s="225"/>
      <c r="AI7" s="225"/>
      <c r="AJ7" s="225" t="s">
        <v>1975</v>
      </c>
      <c r="AK7" s="225"/>
      <c r="AL7" s="225"/>
      <c r="AM7" s="225" t="s">
        <v>1976</v>
      </c>
      <c r="AN7" s="225"/>
      <c r="AO7" s="225" t="s">
        <v>1977</v>
      </c>
      <c r="AP7" s="225"/>
      <c r="AQ7" s="225" t="s">
        <v>1978</v>
      </c>
      <c r="AR7" s="225"/>
      <c r="AS7" s="225"/>
      <c r="AT7" s="225" t="s">
        <v>1979</v>
      </c>
      <c r="AU7" s="225"/>
      <c r="AV7" s="225" t="s">
        <v>1980</v>
      </c>
      <c r="AW7" s="225"/>
      <c r="AX7" s="225" t="s">
        <v>1979</v>
      </c>
      <c r="AY7" s="225"/>
      <c r="AZ7" s="225"/>
      <c r="BA7" s="225" t="s">
        <v>1981</v>
      </c>
      <c r="BB7" s="225" t="s">
        <v>1982</v>
      </c>
      <c r="BC7" s="225" t="s">
        <v>1983</v>
      </c>
      <c r="BD7" s="225"/>
      <c r="BE7" s="225"/>
      <c r="BF7" s="225" t="s">
        <v>1984</v>
      </c>
      <c r="BG7" s="225"/>
      <c r="BH7" s="225"/>
      <c r="BI7" s="225"/>
      <c r="BJ7" s="225"/>
      <c r="BK7" s="225" t="s">
        <v>1985</v>
      </c>
      <c r="BL7" s="225" t="s">
        <v>1986</v>
      </c>
      <c r="BM7" s="225"/>
      <c r="BN7" s="225" t="s">
        <v>1987</v>
      </c>
      <c r="BO7" s="225"/>
      <c r="BP7" s="225"/>
      <c r="BQ7" s="225" t="s">
        <v>1988</v>
      </c>
      <c r="BR7" s="225"/>
      <c r="BS7" s="225"/>
      <c r="BT7" s="225"/>
      <c r="BU7" s="225" t="s">
        <v>1989</v>
      </c>
      <c r="BV7" s="225" t="s">
        <v>1990</v>
      </c>
      <c r="BW7" s="225" t="s">
        <v>1991</v>
      </c>
      <c r="BX7" s="225"/>
      <c r="BY7" s="225"/>
      <c r="BZ7" s="225"/>
      <c r="CA7" s="225" t="s">
        <v>1992</v>
      </c>
      <c r="CB7" s="225"/>
      <c r="CC7" s="225"/>
      <c r="CD7" s="225"/>
      <c r="CE7" s="225"/>
      <c r="CF7" s="225" t="s">
        <v>1993</v>
      </c>
      <c r="CG7" s="225"/>
      <c r="CH7" s="225"/>
      <c r="CI7" s="225"/>
      <c r="CJ7" s="225" t="s">
        <v>1994</v>
      </c>
      <c r="CK7" s="225"/>
      <c r="CL7" s="225" t="s">
        <v>1995</v>
      </c>
      <c r="CM7" s="225"/>
      <c r="CN7" s="225" t="s">
        <v>1996</v>
      </c>
      <c r="CO7" s="225" t="s">
        <v>1997</v>
      </c>
      <c r="CP7" s="225"/>
      <c r="CQ7" s="225"/>
      <c r="CR7" s="225" t="s">
        <v>1998</v>
      </c>
      <c r="CS7" s="225"/>
      <c r="CT7" s="225"/>
      <c r="CU7" s="225"/>
      <c r="CV7" s="225"/>
      <c r="CW7" s="225" t="s">
        <v>1999</v>
      </c>
      <c r="CX7" s="225" t="s">
        <v>2000</v>
      </c>
      <c r="CY7" s="225"/>
      <c r="CZ7" s="225"/>
      <c r="DA7" s="225"/>
      <c r="DB7" s="225"/>
      <c r="DC7" s="225"/>
      <c r="DD7" s="225" t="s">
        <v>2001</v>
      </c>
      <c r="DE7" s="225"/>
      <c r="DF7" s="225"/>
      <c r="DG7" s="225" t="s">
        <v>2002</v>
      </c>
      <c r="DH7" s="225"/>
      <c r="DI7" s="225" t="s">
        <v>2003</v>
      </c>
      <c r="DJ7" s="225"/>
      <c r="DK7" s="225" t="s">
        <v>2004</v>
      </c>
      <c r="DL7" s="225" t="s">
        <v>2005</v>
      </c>
      <c r="DM7" s="225"/>
      <c r="DN7" s="225"/>
      <c r="DO7" s="225"/>
      <c r="DP7" s="225"/>
      <c r="DQ7" s="225" t="s">
        <v>2006</v>
      </c>
      <c r="DR7" s="225" t="s">
        <v>2007</v>
      </c>
      <c r="DS7" s="225" t="s">
        <v>2008</v>
      </c>
      <c r="DT7" s="225"/>
      <c r="DU7" s="225"/>
      <c r="DV7" s="225"/>
      <c r="DW7" s="225"/>
      <c r="DX7" s="225"/>
      <c r="DY7" s="225"/>
      <c r="DZ7" s="225"/>
      <c r="EA7" s="225" t="s">
        <v>2009</v>
      </c>
      <c r="EB7" s="225" t="s">
        <v>2010</v>
      </c>
      <c r="EC7" s="225"/>
      <c r="ED7" s="225"/>
      <c r="EE7" s="225" t="s">
        <v>2009</v>
      </c>
      <c r="EF7" s="225"/>
      <c r="EG7" s="225" t="s">
        <v>2011</v>
      </c>
      <c r="EH7" s="225" t="s">
        <v>2012</v>
      </c>
      <c r="EI7" s="225"/>
      <c r="EJ7" s="225" t="s">
        <v>2013</v>
      </c>
      <c r="EK7" s="225"/>
      <c r="EL7" s="225"/>
      <c r="EM7" s="225"/>
      <c r="EN7" s="225"/>
      <c r="EO7" s="225"/>
      <c r="EP7" s="225"/>
      <c r="EQ7" s="225"/>
      <c r="ER7" s="225"/>
      <c r="ES7" s="225"/>
      <c r="ET7" s="225" t="s">
        <v>2014</v>
      </c>
      <c r="EU7" s="225" t="s">
        <v>2015</v>
      </c>
      <c r="EV7" s="225" t="s">
        <v>2016</v>
      </c>
      <c r="EW7" s="225" t="s">
        <v>2017</v>
      </c>
      <c r="EX7" s="225" t="s">
        <v>2018</v>
      </c>
      <c r="EY7" s="225" t="s">
        <v>2019</v>
      </c>
      <c r="EZ7" s="225" t="s">
        <v>2020</v>
      </c>
      <c r="FA7" s="225"/>
      <c r="FB7" s="225" t="s">
        <v>2021</v>
      </c>
      <c r="FC7" s="225"/>
      <c r="FD7" s="225" t="s">
        <v>2022</v>
      </c>
      <c r="FE7" s="225"/>
      <c r="FF7" s="225"/>
      <c r="FG7" s="225" t="s">
        <v>2023</v>
      </c>
      <c r="FH7" s="225"/>
      <c r="FI7" s="225"/>
      <c r="FJ7" s="225" t="s">
        <v>2024</v>
      </c>
      <c r="FK7" s="225"/>
      <c r="FL7" s="225"/>
      <c r="FM7" s="225" t="s">
        <v>2025</v>
      </c>
      <c r="FN7" s="225"/>
      <c r="FO7" s="225"/>
      <c r="FP7" s="225" t="s">
        <v>2026</v>
      </c>
      <c r="FQ7" s="225"/>
      <c r="FR7" s="225"/>
      <c r="FS7" s="225" t="s">
        <v>2027</v>
      </c>
      <c r="FT7" s="225" t="s">
        <v>2026</v>
      </c>
      <c r="FU7" s="225"/>
      <c r="FV7" s="225"/>
      <c r="FW7" s="225"/>
      <c r="FX7" s="225" t="s">
        <v>2028</v>
      </c>
      <c r="FY7" s="225" t="s">
        <v>2029</v>
      </c>
      <c r="FZ7" s="225" t="s">
        <v>2030</v>
      </c>
      <c r="GA7" s="225" t="s">
        <v>2031</v>
      </c>
      <c r="GB7" s="225" t="s">
        <v>2032</v>
      </c>
      <c r="GC7" s="225" t="s">
        <v>2033</v>
      </c>
      <c r="GD7" s="225"/>
      <c r="GE7" s="225" t="s">
        <v>2034</v>
      </c>
      <c r="GF7" s="225" t="s">
        <v>2035</v>
      </c>
      <c r="GG7" s="225" t="s">
        <v>2036</v>
      </c>
      <c r="GH7" s="225" t="s">
        <v>2037</v>
      </c>
      <c r="GI7" s="225" t="s">
        <v>2038</v>
      </c>
      <c r="GJ7" s="225"/>
      <c r="GK7" s="225" t="s">
        <v>2037</v>
      </c>
      <c r="GL7" s="225" t="s">
        <v>2039</v>
      </c>
      <c r="GM7" s="225"/>
      <c r="GN7" s="225" t="s">
        <v>2040</v>
      </c>
      <c r="GO7" s="225" t="s">
        <v>2041</v>
      </c>
      <c r="GP7" s="225" t="s">
        <v>2036</v>
      </c>
      <c r="GQ7" s="225"/>
      <c r="GR7" s="225" t="s">
        <v>2042</v>
      </c>
      <c r="GS7" s="225"/>
      <c r="GT7" s="225"/>
      <c r="GU7" s="225" t="s">
        <v>2043</v>
      </c>
      <c r="GV7" s="225" t="s">
        <v>2038</v>
      </c>
      <c r="GW7" s="225"/>
      <c r="GX7" s="225" t="s">
        <v>2044</v>
      </c>
      <c r="GY7" s="225" t="s">
        <v>2045</v>
      </c>
      <c r="GZ7" s="225"/>
      <c r="HA7" s="225" t="s">
        <v>2044</v>
      </c>
      <c r="HB7" s="225" t="s">
        <v>2046</v>
      </c>
      <c r="HC7" s="225"/>
      <c r="HD7" s="225" t="s">
        <v>2047</v>
      </c>
      <c r="HE7" s="225" t="s">
        <v>2048</v>
      </c>
      <c r="HF7" s="225" t="s">
        <v>2049</v>
      </c>
      <c r="HG7" s="225" t="s">
        <v>2050</v>
      </c>
      <c r="HH7" s="225" t="s">
        <v>2048</v>
      </c>
      <c r="HI7" s="225" t="s">
        <v>2051</v>
      </c>
      <c r="HJ7" s="225"/>
      <c r="HK7" s="225"/>
      <c r="HL7" s="225"/>
      <c r="HM7" s="225"/>
      <c r="HN7" s="225"/>
      <c r="HO7" s="225" t="s">
        <v>2052</v>
      </c>
      <c r="HP7" s="225"/>
      <c r="HQ7" s="225"/>
      <c r="HR7" s="225"/>
      <c r="HS7" s="225"/>
      <c r="HT7" s="225"/>
      <c r="HU7" s="225"/>
      <c r="HV7" s="225"/>
      <c r="HW7" s="225"/>
      <c r="HX7" s="225"/>
      <c r="HY7" s="225" t="s">
        <v>2053</v>
      </c>
      <c r="HZ7" s="225"/>
      <c r="IA7" s="225" t="s">
        <v>2054</v>
      </c>
      <c r="IB7" s="225"/>
      <c r="IC7" s="225"/>
      <c r="ID7" s="225"/>
      <c r="IE7" s="225"/>
      <c r="IF7" s="225"/>
      <c r="IG7" s="225"/>
      <c r="IH7" s="225"/>
      <c r="II7" s="225"/>
      <c r="IJ7" s="225" t="s">
        <v>2055</v>
      </c>
      <c r="IK7" s="225"/>
      <c r="IL7" s="225"/>
      <c r="IM7" s="225"/>
      <c r="IN7" s="225"/>
      <c r="IO7" s="225" t="s">
        <v>2056</v>
      </c>
      <c r="IP7" s="225"/>
      <c r="IQ7" s="225" t="s">
        <v>2057</v>
      </c>
      <c r="IR7" s="225"/>
      <c r="IS7" s="225" t="s">
        <v>2058</v>
      </c>
      <c r="IT7" s="225"/>
      <c r="IU7" s="225"/>
      <c r="IV7" s="225"/>
      <c r="IW7" s="225" t="s">
        <v>2059</v>
      </c>
      <c r="IX7" s="225"/>
      <c r="IY7" s="225" t="s">
        <v>2060</v>
      </c>
      <c r="IZ7" s="225" t="s">
        <v>2061</v>
      </c>
      <c r="JA7" s="225" t="s">
        <v>2062</v>
      </c>
      <c r="JB7" s="225" t="s">
        <v>2063</v>
      </c>
      <c r="JC7" s="225"/>
      <c r="JD7" s="225" t="s">
        <v>2064</v>
      </c>
      <c r="JE7" s="225"/>
      <c r="JF7" s="225" t="s">
        <v>2065</v>
      </c>
      <c r="JG7" s="225"/>
      <c r="JH7" s="225"/>
      <c r="JI7" s="225" t="s">
        <v>2066</v>
      </c>
      <c r="JJ7" s="225"/>
      <c r="JK7" s="225"/>
      <c r="JL7" s="225"/>
      <c r="JM7" s="225"/>
      <c r="JN7" s="225"/>
      <c r="JO7" s="225" t="s">
        <v>2067</v>
      </c>
      <c r="JP7" s="225"/>
      <c r="JQ7" s="225" t="s">
        <v>2068</v>
      </c>
      <c r="JR7" s="225"/>
      <c r="JS7" s="225"/>
      <c r="JT7" s="225" t="s">
        <v>2069</v>
      </c>
      <c r="JU7" s="225" t="s">
        <v>2070</v>
      </c>
      <c r="JV7" s="225" t="s">
        <v>2071</v>
      </c>
      <c r="JW7" s="225" t="s">
        <v>2054</v>
      </c>
      <c r="JX7" s="225" t="s">
        <v>2072</v>
      </c>
      <c r="JY7" s="225" t="s">
        <v>2073</v>
      </c>
      <c r="JZ7" s="225" t="s">
        <v>2074</v>
      </c>
      <c r="KA7" s="225"/>
      <c r="KB7" s="225"/>
      <c r="KC7" s="225" t="s">
        <v>2075</v>
      </c>
      <c r="KD7" s="225"/>
      <c r="KE7" s="225"/>
      <c r="KF7" s="225" t="s">
        <v>2070</v>
      </c>
      <c r="KG7" s="225" t="s">
        <v>2076</v>
      </c>
      <c r="KH7" s="225" t="s">
        <v>2077</v>
      </c>
      <c r="KI7" s="225"/>
    </row>
    <row r="8" spans="1:295" ht="27" customHeight="1" x14ac:dyDescent="0.3">
      <c r="A8" s="157" t="s">
        <v>46</v>
      </c>
      <c r="B8" s="157" t="s">
        <v>538</v>
      </c>
      <c r="C8" s="158" t="s">
        <v>394</v>
      </c>
      <c r="D8" s="158" t="s">
        <v>2078</v>
      </c>
      <c r="E8" s="158" t="s">
        <v>2079</v>
      </c>
      <c r="F8" s="158" t="s">
        <v>2080</v>
      </c>
      <c r="G8" s="158" t="s">
        <v>2081</v>
      </c>
      <c r="H8" s="158" t="s">
        <v>444</v>
      </c>
      <c r="I8" s="158" t="s">
        <v>2082</v>
      </c>
      <c r="J8" s="158" t="s">
        <v>2083</v>
      </c>
      <c r="K8" s="158" t="s">
        <v>2084</v>
      </c>
      <c r="L8" s="158" t="s">
        <v>2085</v>
      </c>
      <c r="M8" s="158" t="s">
        <v>407</v>
      </c>
      <c r="N8" s="158" t="s">
        <v>2086</v>
      </c>
      <c r="O8" s="159" t="s">
        <v>2087</v>
      </c>
      <c r="P8" s="158" t="s">
        <v>2088</v>
      </c>
      <c r="Q8" s="158" t="s">
        <v>2089</v>
      </c>
      <c r="R8" s="158" t="s">
        <v>2088</v>
      </c>
      <c r="S8" s="158" t="s">
        <v>2090</v>
      </c>
      <c r="T8" s="158" t="s">
        <v>2083</v>
      </c>
      <c r="U8" s="158" t="s">
        <v>2091</v>
      </c>
      <c r="V8" s="158" t="s">
        <v>2092</v>
      </c>
      <c r="W8" s="158" t="s">
        <v>2093</v>
      </c>
      <c r="X8" s="158" t="s">
        <v>2094</v>
      </c>
      <c r="Y8" s="158" t="s">
        <v>2095</v>
      </c>
      <c r="Z8" s="158" t="s">
        <v>2096</v>
      </c>
      <c r="AA8" s="158" t="s">
        <v>2097</v>
      </c>
      <c r="AB8" s="158" t="s">
        <v>2098</v>
      </c>
      <c r="AC8" s="158" t="s">
        <v>2099</v>
      </c>
      <c r="AD8" s="158" t="s">
        <v>2100</v>
      </c>
      <c r="AE8" s="158" t="s">
        <v>2101</v>
      </c>
      <c r="AF8" s="158" t="s">
        <v>2086</v>
      </c>
      <c r="AG8" s="158" t="s">
        <v>2087</v>
      </c>
      <c r="AH8" s="158" t="s">
        <v>2102</v>
      </c>
      <c r="AI8" s="158" t="s">
        <v>2103</v>
      </c>
      <c r="AJ8" s="159" t="s">
        <v>2104</v>
      </c>
      <c r="AK8" s="159" t="s">
        <v>2105</v>
      </c>
      <c r="AL8" s="158" t="s">
        <v>2106</v>
      </c>
      <c r="AM8" s="158" t="s">
        <v>2104</v>
      </c>
      <c r="AN8" s="158" t="s">
        <v>2105</v>
      </c>
      <c r="AO8" s="158" t="s">
        <v>2107</v>
      </c>
      <c r="AP8" s="158" t="s">
        <v>2108</v>
      </c>
      <c r="AQ8" s="158" t="s">
        <v>2109</v>
      </c>
      <c r="AR8" s="158" t="s">
        <v>2110</v>
      </c>
      <c r="AS8" s="158" t="s">
        <v>2111</v>
      </c>
      <c r="AT8" s="159" t="s">
        <v>2112</v>
      </c>
      <c r="AU8" s="159" t="s">
        <v>2113</v>
      </c>
      <c r="AV8" s="158" t="s">
        <v>2114</v>
      </c>
      <c r="AW8" s="158" t="s">
        <v>2115</v>
      </c>
      <c r="AX8" s="158" t="s">
        <v>2116</v>
      </c>
      <c r="AY8" s="158" t="s">
        <v>2117</v>
      </c>
      <c r="AZ8" s="158" t="s">
        <v>2118</v>
      </c>
      <c r="BA8" s="158" t="s">
        <v>2119</v>
      </c>
      <c r="BB8" s="159" t="s">
        <v>2120</v>
      </c>
      <c r="BC8" s="158" t="s">
        <v>479</v>
      </c>
      <c r="BD8" s="158" t="s">
        <v>2121</v>
      </c>
      <c r="BE8" s="158" t="s">
        <v>2122</v>
      </c>
      <c r="BF8" s="158" t="s">
        <v>2112</v>
      </c>
      <c r="BG8" s="158" t="s">
        <v>2113</v>
      </c>
      <c r="BH8" s="158" t="s">
        <v>2123</v>
      </c>
      <c r="BI8" s="158" t="s">
        <v>2124</v>
      </c>
      <c r="BJ8" s="158" t="s">
        <v>2125</v>
      </c>
      <c r="BK8" s="158" t="s">
        <v>2126</v>
      </c>
      <c r="BL8" s="158" t="s">
        <v>2127</v>
      </c>
      <c r="BM8" s="158" t="s">
        <v>2128</v>
      </c>
      <c r="BN8" s="158" t="s">
        <v>2120</v>
      </c>
      <c r="BO8" s="158" t="s">
        <v>2129</v>
      </c>
      <c r="BP8" s="158" t="s">
        <v>2130</v>
      </c>
      <c r="BQ8" s="158" t="s">
        <v>2131</v>
      </c>
      <c r="BR8" s="158" t="s">
        <v>2132</v>
      </c>
      <c r="BS8" s="158" t="s">
        <v>2133</v>
      </c>
      <c r="BT8" s="158" t="s">
        <v>2134</v>
      </c>
      <c r="BU8" s="158" t="s">
        <v>2134</v>
      </c>
      <c r="BV8" s="158" t="s">
        <v>2135</v>
      </c>
      <c r="BW8" s="158" t="s">
        <v>2136</v>
      </c>
      <c r="BX8" s="158" t="s">
        <v>2137</v>
      </c>
      <c r="BY8" s="158" t="s">
        <v>2138</v>
      </c>
      <c r="BZ8" s="158" t="s">
        <v>2139</v>
      </c>
      <c r="CA8" s="158" t="s">
        <v>2140</v>
      </c>
      <c r="CB8" s="158" t="s">
        <v>2141</v>
      </c>
      <c r="CC8" s="158" t="s">
        <v>2142</v>
      </c>
      <c r="CD8" s="158" t="s">
        <v>2143</v>
      </c>
      <c r="CE8" s="158" t="s">
        <v>2144</v>
      </c>
      <c r="CF8" s="158" t="s">
        <v>2145</v>
      </c>
      <c r="CG8" s="158" t="s">
        <v>2146</v>
      </c>
      <c r="CH8" s="158" t="s">
        <v>2147</v>
      </c>
      <c r="CI8" s="158" t="s">
        <v>2148</v>
      </c>
      <c r="CJ8" s="158" t="s">
        <v>2149</v>
      </c>
      <c r="CK8" s="158" t="s">
        <v>2150</v>
      </c>
      <c r="CL8" s="158" t="s">
        <v>2151</v>
      </c>
      <c r="CM8" s="158" t="s">
        <v>2152</v>
      </c>
      <c r="CN8" s="158" t="s">
        <v>2153</v>
      </c>
      <c r="CO8" s="158" t="s">
        <v>2154</v>
      </c>
      <c r="CP8" s="158" t="s">
        <v>2155</v>
      </c>
      <c r="CQ8" s="158" t="s">
        <v>2156</v>
      </c>
      <c r="CR8" s="158" t="s">
        <v>2157</v>
      </c>
      <c r="CS8" s="158" t="s">
        <v>2158</v>
      </c>
      <c r="CT8" s="158" t="s">
        <v>2159</v>
      </c>
      <c r="CU8" s="158" t="s">
        <v>2160</v>
      </c>
      <c r="CV8" s="158" t="s">
        <v>2161</v>
      </c>
      <c r="CW8" s="158" t="s">
        <v>2162</v>
      </c>
      <c r="CX8" s="158" t="s">
        <v>2163</v>
      </c>
      <c r="CY8" s="158" t="s">
        <v>2164</v>
      </c>
      <c r="CZ8" s="158" t="s">
        <v>2165</v>
      </c>
      <c r="DA8" s="158" t="s">
        <v>2166</v>
      </c>
      <c r="DB8" s="158" t="s">
        <v>2167</v>
      </c>
      <c r="DC8" s="158" t="s">
        <v>2168</v>
      </c>
      <c r="DD8" s="158" t="s">
        <v>2147</v>
      </c>
      <c r="DE8" s="158" t="s">
        <v>2148</v>
      </c>
      <c r="DF8" s="158" t="s">
        <v>2169</v>
      </c>
      <c r="DG8" s="158" t="s">
        <v>2170</v>
      </c>
      <c r="DH8" s="158" t="s">
        <v>2171</v>
      </c>
      <c r="DI8" s="158" t="s">
        <v>2172</v>
      </c>
      <c r="DJ8" s="158" t="s">
        <v>2173</v>
      </c>
      <c r="DK8" s="158" t="s">
        <v>2174</v>
      </c>
      <c r="DL8" s="158" t="s">
        <v>2164</v>
      </c>
      <c r="DM8" s="158" t="s">
        <v>2165</v>
      </c>
      <c r="DN8" s="158" t="s">
        <v>2166</v>
      </c>
      <c r="DO8" s="158" t="s">
        <v>2175</v>
      </c>
      <c r="DP8" s="158" t="s">
        <v>2176</v>
      </c>
      <c r="DQ8" s="158" t="s">
        <v>2177</v>
      </c>
      <c r="DR8" s="158" t="s">
        <v>2178</v>
      </c>
      <c r="DS8" s="158" t="s">
        <v>2179</v>
      </c>
      <c r="DT8" s="158" t="s">
        <v>2180</v>
      </c>
      <c r="DU8" s="158" t="s">
        <v>2163</v>
      </c>
      <c r="DV8" s="158" t="s">
        <v>2164</v>
      </c>
      <c r="DW8" s="158" t="s">
        <v>2169</v>
      </c>
      <c r="DX8" s="158" t="s">
        <v>2178</v>
      </c>
      <c r="DY8" s="158" t="s">
        <v>2181</v>
      </c>
      <c r="DZ8" s="158" t="s">
        <v>2182</v>
      </c>
      <c r="EA8" s="158" t="s">
        <v>2183</v>
      </c>
      <c r="EB8" s="158" t="s">
        <v>2184</v>
      </c>
      <c r="EC8" s="158" t="s">
        <v>2185</v>
      </c>
      <c r="ED8" s="158" t="s">
        <v>2186</v>
      </c>
      <c r="EE8" s="158" t="s">
        <v>2187</v>
      </c>
      <c r="EF8" s="158" t="s">
        <v>2188</v>
      </c>
      <c r="EG8" s="158" t="s">
        <v>2121</v>
      </c>
      <c r="EH8" s="158" t="s">
        <v>2131</v>
      </c>
      <c r="EI8" s="158" t="s">
        <v>147</v>
      </c>
      <c r="EJ8" s="158" t="s">
        <v>2189</v>
      </c>
      <c r="EK8" s="158" t="s">
        <v>2190</v>
      </c>
      <c r="EL8" s="158" t="s">
        <v>2191</v>
      </c>
      <c r="EM8" s="158" t="s">
        <v>2192</v>
      </c>
      <c r="EN8" s="158" t="s">
        <v>2193</v>
      </c>
      <c r="EO8" s="158" t="s">
        <v>2194</v>
      </c>
      <c r="EP8" s="158" t="s">
        <v>2195</v>
      </c>
      <c r="EQ8" s="158" t="s">
        <v>2196</v>
      </c>
      <c r="ER8" s="158" t="s">
        <v>2197</v>
      </c>
      <c r="ES8" s="158" t="s">
        <v>2198</v>
      </c>
      <c r="ET8" s="158" t="s">
        <v>2199</v>
      </c>
      <c r="EU8" s="158" t="s">
        <v>2200</v>
      </c>
      <c r="EV8" s="158" t="s">
        <v>2201</v>
      </c>
      <c r="EW8" s="158" t="s">
        <v>2202</v>
      </c>
      <c r="EX8" s="158" t="s">
        <v>2203</v>
      </c>
      <c r="EY8" s="158" t="s">
        <v>2204</v>
      </c>
      <c r="EZ8" s="158" t="s">
        <v>2205</v>
      </c>
      <c r="FA8" s="158" t="s">
        <v>2206</v>
      </c>
      <c r="FB8" s="158" t="s">
        <v>2188</v>
      </c>
      <c r="FC8" s="158" t="s">
        <v>2192</v>
      </c>
      <c r="FD8" s="158" t="s">
        <v>2207</v>
      </c>
      <c r="FE8" s="158" t="s">
        <v>2208</v>
      </c>
      <c r="FF8" s="158" t="s">
        <v>2209</v>
      </c>
      <c r="FG8" s="158" t="s">
        <v>2210</v>
      </c>
      <c r="FH8" s="158" t="s">
        <v>2211</v>
      </c>
      <c r="FI8" s="158" t="s">
        <v>2212</v>
      </c>
      <c r="FJ8" s="158" t="s">
        <v>2140</v>
      </c>
      <c r="FK8" s="158" t="s">
        <v>2141</v>
      </c>
      <c r="FL8" s="158" t="s">
        <v>2213</v>
      </c>
      <c r="FM8" s="158" t="s">
        <v>2181</v>
      </c>
      <c r="FN8" s="158" t="s">
        <v>2182</v>
      </c>
      <c r="FO8" s="158" t="s">
        <v>2214</v>
      </c>
      <c r="FP8" s="158" t="s">
        <v>2215</v>
      </c>
      <c r="FQ8" s="159" t="s">
        <v>2216</v>
      </c>
      <c r="FR8" s="158" t="s">
        <v>2217</v>
      </c>
      <c r="FS8" s="158" t="s">
        <v>2218</v>
      </c>
      <c r="FT8" s="158" t="s">
        <v>2219</v>
      </c>
      <c r="FU8" s="158" t="s">
        <v>2220</v>
      </c>
      <c r="FV8" s="158" t="s">
        <v>2221</v>
      </c>
      <c r="FW8" s="158" t="s">
        <v>2222</v>
      </c>
      <c r="FX8" s="158" t="s">
        <v>2223</v>
      </c>
      <c r="FY8" s="158" t="s">
        <v>2224</v>
      </c>
      <c r="FZ8" s="158" t="s">
        <v>2225</v>
      </c>
      <c r="GA8" s="158" t="s">
        <v>2189</v>
      </c>
      <c r="GB8" s="159" t="s">
        <v>2226</v>
      </c>
      <c r="GC8" s="158" t="s">
        <v>2215</v>
      </c>
      <c r="GD8" s="158" t="s">
        <v>2214</v>
      </c>
      <c r="GE8" s="158" t="s">
        <v>2227</v>
      </c>
      <c r="GF8" s="159" t="s">
        <v>2228</v>
      </c>
      <c r="GG8" s="158" t="s">
        <v>2229</v>
      </c>
      <c r="GH8" s="158" t="s">
        <v>2230</v>
      </c>
      <c r="GI8" s="158" t="s">
        <v>2163</v>
      </c>
      <c r="GJ8" s="158" t="s">
        <v>2231</v>
      </c>
      <c r="GK8" s="158" t="s">
        <v>2232</v>
      </c>
      <c r="GL8" s="158" t="s">
        <v>2233</v>
      </c>
      <c r="GM8" s="158" t="s">
        <v>2234</v>
      </c>
      <c r="GN8" s="158" t="s">
        <v>2235</v>
      </c>
      <c r="GO8" s="158" t="s">
        <v>2236</v>
      </c>
      <c r="GP8" s="158" t="s">
        <v>2237</v>
      </c>
      <c r="GQ8" s="159" t="s">
        <v>2236</v>
      </c>
      <c r="GR8" s="158" t="s">
        <v>2238</v>
      </c>
      <c r="GS8" s="158" t="s">
        <v>337</v>
      </c>
      <c r="GT8" s="158" t="s">
        <v>2239</v>
      </c>
      <c r="GU8" s="158" t="s">
        <v>2240</v>
      </c>
      <c r="GV8" s="158" t="s">
        <v>2241</v>
      </c>
      <c r="GW8" s="158" t="s">
        <v>2242</v>
      </c>
      <c r="GX8" s="158" t="s">
        <v>2243</v>
      </c>
      <c r="GY8" s="158" t="s">
        <v>2244</v>
      </c>
      <c r="GZ8" s="158" t="s">
        <v>2245</v>
      </c>
      <c r="HA8" s="158" t="s">
        <v>2246</v>
      </c>
      <c r="HB8" s="159" t="s">
        <v>2247</v>
      </c>
      <c r="HC8" s="159" t="s">
        <v>2248</v>
      </c>
      <c r="HD8" s="158" t="s">
        <v>2249</v>
      </c>
      <c r="HE8" s="158" t="s">
        <v>2249</v>
      </c>
      <c r="HF8" s="158" t="s">
        <v>510</v>
      </c>
      <c r="HG8" s="158" t="s">
        <v>510</v>
      </c>
      <c r="HH8" s="158" t="s">
        <v>2250</v>
      </c>
      <c r="HI8" s="159" t="s">
        <v>2247</v>
      </c>
      <c r="HJ8" s="159" t="s">
        <v>2248</v>
      </c>
      <c r="HK8" s="158" t="s">
        <v>2251</v>
      </c>
      <c r="HL8" s="158" t="s">
        <v>2252</v>
      </c>
      <c r="HM8" s="158" t="s">
        <v>190</v>
      </c>
      <c r="HN8" s="158" t="s">
        <v>194</v>
      </c>
      <c r="HO8" s="158" t="s">
        <v>2253</v>
      </c>
      <c r="HP8" s="158" t="s">
        <v>522</v>
      </c>
      <c r="HQ8" s="158" t="s">
        <v>2254</v>
      </c>
      <c r="HR8" s="158" t="s">
        <v>2255</v>
      </c>
      <c r="HS8" s="158" t="s">
        <v>2256</v>
      </c>
      <c r="HT8" s="158" t="s">
        <v>2257</v>
      </c>
      <c r="HU8" s="158" t="s">
        <v>2258</v>
      </c>
      <c r="HV8" s="158" t="s">
        <v>2259</v>
      </c>
      <c r="HW8" s="158" t="s">
        <v>2260</v>
      </c>
      <c r="HX8" s="158" t="s">
        <v>2261</v>
      </c>
      <c r="HY8" s="158" t="s">
        <v>2262</v>
      </c>
      <c r="HZ8" s="158" t="s">
        <v>2263</v>
      </c>
      <c r="IA8" s="158" t="s">
        <v>2264</v>
      </c>
      <c r="IB8" s="158" t="s">
        <v>2265</v>
      </c>
      <c r="IC8" s="158" t="s">
        <v>2266</v>
      </c>
      <c r="ID8" s="158" t="s">
        <v>2267</v>
      </c>
      <c r="IE8" s="158" t="s">
        <v>2268</v>
      </c>
      <c r="IF8" s="158" t="s">
        <v>2254</v>
      </c>
      <c r="IG8" s="158" t="s">
        <v>2255</v>
      </c>
      <c r="IH8" s="158" t="s">
        <v>2269</v>
      </c>
      <c r="II8" s="158" t="s">
        <v>2270</v>
      </c>
      <c r="IJ8" s="158" t="s">
        <v>2250</v>
      </c>
      <c r="IK8" s="158" t="s">
        <v>147</v>
      </c>
      <c r="IL8" s="159" t="s">
        <v>2271</v>
      </c>
      <c r="IM8" s="159" t="s">
        <v>2272</v>
      </c>
      <c r="IN8" s="158" t="s">
        <v>2273</v>
      </c>
      <c r="IO8" s="158" t="s">
        <v>2272</v>
      </c>
      <c r="IP8" s="158" t="s">
        <v>2274</v>
      </c>
      <c r="IQ8" s="158" t="s">
        <v>2275</v>
      </c>
      <c r="IR8" s="158" t="s">
        <v>2276</v>
      </c>
      <c r="IS8" s="159" t="s">
        <v>2274</v>
      </c>
      <c r="IT8" s="158" t="s">
        <v>2277</v>
      </c>
      <c r="IU8" s="158" t="s">
        <v>2278</v>
      </c>
      <c r="IV8" s="158" t="s">
        <v>2275</v>
      </c>
      <c r="IW8" s="159" t="s">
        <v>2271</v>
      </c>
      <c r="IX8" s="158" t="s">
        <v>2276</v>
      </c>
      <c r="IY8" s="158" t="s">
        <v>529</v>
      </c>
      <c r="IZ8" s="158" t="s">
        <v>529</v>
      </c>
      <c r="JA8" s="158" t="s">
        <v>2279</v>
      </c>
      <c r="JB8" s="158" t="s">
        <v>2280</v>
      </c>
      <c r="JC8" s="158" t="s">
        <v>2281</v>
      </c>
      <c r="JD8" s="158" t="s">
        <v>2282</v>
      </c>
      <c r="JE8" s="158" t="s">
        <v>2283</v>
      </c>
      <c r="JF8" s="158" t="s">
        <v>2281</v>
      </c>
      <c r="JG8" s="158" t="s">
        <v>2284</v>
      </c>
      <c r="JH8" s="158" t="s">
        <v>2285</v>
      </c>
      <c r="JI8" s="158" t="s">
        <v>2284</v>
      </c>
      <c r="JJ8" s="158" t="s">
        <v>2286</v>
      </c>
      <c r="JK8" s="158" t="s">
        <v>2287</v>
      </c>
      <c r="JL8" s="158" t="s">
        <v>2288</v>
      </c>
      <c r="JM8" s="158" t="s">
        <v>2289</v>
      </c>
      <c r="JN8" s="158" t="s">
        <v>2290</v>
      </c>
      <c r="JO8" s="158" t="s">
        <v>2291</v>
      </c>
      <c r="JP8" s="158" t="s">
        <v>2292</v>
      </c>
      <c r="JQ8" s="158" t="s">
        <v>2293</v>
      </c>
      <c r="JR8" s="158" t="s">
        <v>2294</v>
      </c>
      <c r="JS8" s="158" t="s">
        <v>2295</v>
      </c>
      <c r="JT8" s="158" t="s">
        <v>2296</v>
      </c>
      <c r="JU8" s="158" t="s">
        <v>2268</v>
      </c>
      <c r="JV8" s="158" t="s">
        <v>2297</v>
      </c>
      <c r="JW8" s="158" t="s">
        <v>2298</v>
      </c>
      <c r="JX8" s="158" t="s">
        <v>2299</v>
      </c>
      <c r="JY8" s="158" t="s">
        <v>2300</v>
      </c>
      <c r="JZ8" s="158" t="s">
        <v>2301</v>
      </c>
      <c r="KA8" s="158" t="s">
        <v>2251</v>
      </c>
      <c r="KB8" s="158" t="s">
        <v>2302</v>
      </c>
      <c r="KC8" s="158" t="s">
        <v>2301</v>
      </c>
      <c r="KD8" s="158" t="s">
        <v>2252</v>
      </c>
      <c r="KE8" s="158" t="s">
        <v>2303</v>
      </c>
      <c r="KF8" s="158" t="s">
        <v>2304</v>
      </c>
      <c r="KG8" s="158" t="s">
        <v>2304</v>
      </c>
      <c r="KH8" s="158" t="s">
        <v>512</v>
      </c>
      <c r="KI8" s="158" t="s">
        <v>2133</v>
      </c>
    </row>
    <row r="9" spans="1:295" ht="18" customHeight="1" x14ac:dyDescent="0.3">
      <c r="A9" s="160" t="s">
        <v>50</v>
      </c>
      <c r="B9" s="160" t="s">
        <v>764</v>
      </c>
      <c r="C9" s="161">
        <v>0</v>
      </c>
      <c r="D9" s="161">
        <v>16.077500000000001</v>
      </c>
      <c r="E9" s="161">
        <v>-19.838100000000001</v>
      </c>
      <c r="F9" s="161">
        <v>-38.850900000000003</v>
      </c>
      <c r="G9" s="161">
        <v>19.4117</v>
      </c>
      <c r="H9" s="162"/>
      <c r="I9" s="161">
        <v>23.5961</v>
      </c>
      <c r="J9" s="161">
        <v>-40</v>
      </c>
      <c r="K9" s="161">
        <v>45.190899999999999</v>
      </c>
      <c r="L9" s="161">
        <v>22.965299999999999</v>
      </c>
      <c r="M9" s="161">
        <v>22.472200000000001</v>
      </c>
      <c r="N9" s="161">
        <v>19.98</v>
      </c>
      <c r="O9" s="161">
        <v>-41.335000000000001</v>
      </c>
      <c r="P9" s="161">
        <v>37.4</v>
      </c>
      <c r="Q9" s="161">
        <v>18.216000000000001</v>
      </c>
      <c r="R9" s="161">
        <v>-37.4</v>
      </c>
      <c r="S9" s="161">
        <v>13.1759</v>
      </c>
      <c r="T9" s="161">
        <v>10.3942</v>
      </c>
      <c r="U9" s="161">
        <v>15.6944</v>
      </c>
      <c r="V9" s="161">
        <v>15.992699999999999</v>
      </c>
      <c r="W9" s="161">
        <v>26.369900000000001</v>
      </c>
      <c r="X9" s="161">
        <v>14.4842</v>
      </c>
      <c r="Y9" s="161">
        <v>5.6298000000000004</v>
      </c>
      <c r="Z9" s="161">
        <v>2.4005999999999998</v>
      </c>
      <c r="AA9" s="162"/>
      <c r="AB9" s="162"/>
      <c r="AC9" s="162"/>
      <c r="AD9" s="161">
        <v>-59.24</v>
      </c>
      <c r="AE9" s="162"/>
      <c r="AF9" s="161">
        <v>-19.98</v>
      </c>
      <c r="AG9" s="161">
        <v>0</v>
      </c>
      <c r="AH9" s="162"/>
      <c r="AI9" s="162"/>
      <c r="AJ9" s="161">
        <v>-31.21</v>
      </c>
      <c r="AK9" s="161">
        <v>-31.4</v>
      </c>
      <c r="AL9" s="161">
        <v>-44.8</v>
      </c>
      <c r="AM9" s="161">
        <v>31.08</v>
      </c>
      <c r="AN9" s="161">
        <v>31.34</v>
      </c>
      <c r="AO9" s="161">
        <v>16.594799999999999</v>
      </c>
      <c r="AP9" s="161">
        <v>-0.1087</v>
      </c>
      <c r="AQ9" s="161">
        <v>54.071399999999997</v>
      </c>
      <c r="AR9" s="161">
        <v>55.479399999999998</v>
      </c>
      <c r="AS9" s="161">
        <v>44.917099999999998</v>
      </c>
      <c r="AT9" s="161">
        <v>-37.106699999999996</v>
      </c>
      <c r="AU9" s="161">
        <v>-36.453699999999998</v>
      </c>
      <c r="AV9" s="161">
        <v>9.6951000000000001</v>
      </c>
      <c r="AW9" s="161">
        <v>9.5569000000000006</v>
      </c>
      <c r="AX9" s="161">
        <v>62.1571</v>
      </c>
      <c r="AY9" s="161">
        <v>62.424999999999997</v>
      </c>
      <c r="AZ9" s="161">
        <v>5.2508999999999997</v>
      </c>
      <c r="BA9" s="161">
        <v>26.035299999999999</v>
      </c>
      <c r="BB9" s="161">
        <v>-459.18369999999999</v>
      </c>
      <c r="BC9" s="161">
        <v>-1.5599000000000001</v>
      </c>
      <c r="BD9" s="161">
        <v>-14.1</v>
      </c>
      <c r="BE9" s="161">
        <v>-14.9</v>
      </c>
      <c r="BF9" s="161">
        <v>42.042000000000002</v>
      </c>
      <c r="BG9" s="161">
        <v>41.297400000000003</v>
      </c>
      <c r="BH9" s="161">
        <v>-3.2246000000000001</v>
      </c>
      <c r="BI9" s="162"/>
      <c r="BJ9" s="161">
        <v>-67.188800000000001</v>
      </c>
      <c r="BK9" s="161">
        <v>2.7092999999999998</v>
      </c>
      <c r="BL9" s="162"/>
      <c r="BM9" s="161">
        <v>2.2795999999999998</v>
      </c>
      <c r="BN9" s="161">
        <v>516.22050000000002</v>
      </c>
      <c r="BO9" s="161">
        <v>108.89</v>
      </c>
      <c r="BP9" s="161">
        <v>108.95099999999999</v>
      </c>
      <c r="BQ9" s="161">
        <v>-525.16980000000001</v>
      </c>
      <c r="BR9" s="161">
        <v>444.5992</v>
      </c>
      <c r="BS9" s="162"/>
      <c r="BT9" s="161">
        <v>-42.766800000000003</v>
      </c>
      <c r="BU9" s="161">
        <v>43.937800000000003</v>
      </c>
      <c r="BV9" s="161">
        <v>75.215900000000005</v>
      </c>
      <c r="BW9" s="161">
        <v>27.91</v>
      </c>
      <c r="BX9" s="161">
        <v>23.57</v>
      </c>
      <c r="BY9" s="161">
        <v>53.99</v>
      </c>
      <c r="BZ9" s="161">
        <v>73.12</v>
      </c>
      <c r="CA9" s="161">
        <v>23.5806</v>
      </c>
      <c r="CB9" s="161">
        <v>22.642900000000001</v>
      </c>
      <c r="CC9" s="161">
        <v>36.991500000000002</v>
      </c>
      <c r="CD9" s="161">
        <v>36.637099999999997</v>
      </c>
      <c r="CE9" s="161">
        <v>46.244799999999998</v>
      </c>
      <c r="CF9" s="161">
        <v>-33.995699999999999</v>
      </c>
      <c r="CG9" s="161">
        <v>-34.5214</v>
      </c>
      <c r="CH9" s="161">
        <v>0.8881</v>
      </c>
      <c r="CI9" s="161">
        <v>-62.671199999999999</v>
      </c>
      <c r="CJ9" s="162"/>
      <c r="CK9" s="162"/>
      <c r="CL9" s="161">
        <v>4.3</v>
      </c>
      <c r="CM9" s="161">
        <v>126.4</v>
      </c>
      <c r="CN9" s="161">
        <v>-14.32</v>
      </c>
      <c r="CO9" s="161">
        <v>41.780299999999997</v>
      </c>
      <c r="CP9" s="161">
        <v>40.879199999999997</v>
      </c>
      <c r="CQ9" s="161">
        <v>40.604100000000003</v>
      </c>
      <c r="CR9" s="161">
        <v>-71.2971</v>
      </c>
      <c r="CS9" s="161">
        <v>-70.201300000000003</v>
      </c>
      <c r="CT9" s="161">
        <v>71.303899999999999</v>
      </c>
      <c r="CU9" s="161">
        <v>-42.825200000000002</v>
      </c>
      <c r="CV9" s="161">
        <v>78.132900000000006</v>
      </c>
      <c r="CW9" s="161">
        <v>11.211</v>
      </c>
      <c r="CX9" s="161">
        <v>30</v>
      </c>
      <c r="CY9" s="161">
        <v>63.17</v>
      </c>
      <c r="CZ9" s="161">
        <v>34.4604</v>
      </c>
      <c r="DA9" s="161">
        <v>32.377600000000001</v>
      </c>
      <c r="DB9" s="161">
        <v>-24.6</v>
      </c>
      <c r="DC9" s="161">
        <v>-3.8935</v>
      </c>
      <c r="DD9" s="161">
        <v>62.866300000000003</v>
      </c>
      <c r="DE9" s="161">
        <v>61.959499999999998</v>
      </c>
      <c r="DF9" s="161">
        <v>-166.0376</v>
      </c>
      <c r="DG9" s="161">
        <v>-2.0000000000000001E-4</v>
      </c>
      <c r="DH9" s="161">
        <v>-15.0547</v>
      </c>
      <c r="DI9" s="161">
        <v>-94.3</v>
      </c>
      <c r="DJ9" s="161">
        <v>-94</v>
      </c>
      <c r="DK9" s="161">
        <v>23.810099999999998</v>
      </c>
      <c r="DL9" s="161">
        <v>36.0443</v>
      </c>
      <c r="DM9" s="161">
        <v>48.388199999999998</v>
      </c>
      <c r="DN9" s="161">
        <v>50.408900000000003</v>
      </c>
      <c r="DO9" s="161">
        <v>35.36</v>
      </c>
      <c r="DP9" s="161">
        <v>-6.68</v>
      </c>
      <c r="DQ9" s="161">
        <v>61.395499999999998</v>
      </c>
      <c r="DR9" s="161">
        <v>164.89940000000001</v>
      </c>
      <c r="DS9" s="162"/>
      <c r="DT9" s="161">
        <v>-32.520000000000003</v>
      </c>
      <c r="DU9" s="161">
        <v>75.08</v>
      </c>
      <c r="DV9" s="161">
        <v>51.13</v>
      </c>
      <c r="DW9" s="161">
        <v>164.58179999999999</v>
      </c>
      <c r="DX9" s="161">
        <v>162.50909999999999</v>
      </c>
      <c r="DY9" s="161">
        <v>61.0548</v>
      </c>
      <c r="DZ9" s="161">
        <v>58.7545</v>
      </c>
      <c r="EA9" s="161">
        <v>249.61519999999999</v>
      </c>
      <c r="EB9" s="161">
        <v>206.16470000000001</v>
      </c>
      <c r="EC9" s="161">
        <v>197.99430000000001</v>
      </c>
      <c r="ED9" s="161">
        <v>202.49010000000001</v>
      </c>
      <c r="EE9" s="161">
        <v>101.998</v>
      </c>
      <c r="EF9" s="161">
        <v>92.494799999999998</v>
      </c>
      <c r="EG9" s="161">
        <v>-24.135000000000002</v>
      </c>
      <c r="EH9" s="161">
        <v>540.85050000000001</v>
      </c>
      <c r="EI9" s="161">
        <v>517.67560000000003</v>
      </c>
      <c r="EJ9" s="162"/>
      <c r="EK9" s="161">
        <v>-23.089099999999998</v>
      </c>
      <c r="EL9" s="161">
        <v>-21.2043</v>
      </c>
      <c r="EM9" s="161">
        <v>-17.7179</v>
      </c>
      <c r="EN9" s="161">
        <v>-1.8408</v>
      </c>
      <c r="EO9" s="161">
        <v>-1.7762</v>
      </c>
      <c r="EP9" s="161">
        <v>144.44399999999999</v>
      </c>
      <c r="EQ9" s="161">
        <v>-14.862</v>
      </c>
      <c r="ER9" s="161">
        <v>-15.157400000000001</v>
      </c>
      <c r="ES9" s="161">
        <v>-59.5657</v>
      </c>
      <c r="ET9" s="161">
        <v>0</v>
      </c>
      <c r="EU9" s="161">
        <v>-13.88</v>
      </c>
      <c r="EV9" s="161">
        <v>89.3</v>
      </c>
      <c r="EW9" s="161">
        <v>10.6007</v>
      </c>
      <c r="EX9" s="161">
        <v>-49.6509</v>
      </c>
      <c r="EY9" s="161">
        <v>-36.857500000000002</v>
      </c>
      <c r="EZ9" s="161">
        <v>-35.753399999999999</v>
      </c>
      <c r="FA9" s="161">
        <v>9.9983000000000004</v>
      </c>
      <c r="FB9" s="161">
        <v>-90.604799999999997</v>
      </c>
      <c r="FC9" s="161">
        <v>56.996099999999998</v>
      </c>
      <c r="FD9" s="162"/>
      <c r="FE9" s="161">
        <v>22.1188</v>
      </c>
      <c r="FF9" s="161">
        <v>22.101400000000002</v>
      </c>
      <c r="FG9" s="161">
        <v>41.352600000000002</v>
      </c>
      <c r="FH9" s="161">
        <v>41.761899999999997</v>
      </c>
      <c r="FI9" s="161">
        <v>40.292700000000004</v>
      </c>
      <c r="FJ9" s="161">
        <v>-24.7835</v>
      </c>
      <c r="FK9" s="161">
        <v>-25.285900000000002</v>
      </c>
      <c r="FL9" s="161">
        <v>94.445400000000006</v>
      </c>
      <c r="FM9" s="161">
        <v>-58.6218</v>
      </c>
      <c r="FN9" s="161">
        <v>-58.233800000000002</v>
      </c>
      <c r="FO9" s="161">
        <v>58.111800000000002</v>
      </c>
      <c r="FP9" s="161">
        <v>68.788700000000006</v>
      </c>
      <c r="FQ9" s="161">
        <v>30.236699999999999</v>
      </c>
      <c r="FR9" s="161">
        <v>5.81</v>
      </c>
      <c r="FS9" s="161">
        <v>9.3561999999999994</v>
      </c>
      <c r="FT9" s="161">
        <v>0.97570000000000001</v>
      </c>
      <c r="FU9" s="161">
        <v>-5.99</v>
      </c>
      <c r="FV9" s="161">
        <v>17.559999999999999</v>
      </c>
      <c r="FW9" s="161">
        <v>28.951699999999999</v>
      </c>
      <c r="FX9" s="162"/>
      <c r="FY9" s="161">
        <v>-2.0640000000000001</v>
      </c>
      <c r="FZ9" s="161">
        <v>4.38</v>
      </c>
      <c r="GA9" s="162"/>
      <c r="GB9" s="161">
        <v>34.1</v>
      </c>
      <c r="GC9" s="161">
        <v>-68.264899999999997</v>
      </c>
      <c r="GD9" s="161">
        <v>-57.531100000000002</v>
      </c>
      <c r="GE9" s="161">
        <v>13.11</v>
      </c>
      <c r="GF9" s="161">
        <v>83.032899999999998</v>
      </c>
      <c r="GG9" s="161">
        <v>27.8</v>
      </c>
      <c r="GH9" s="162"/>
      <c r="GI9" s="161">
        <v>-8.6290999999999993</v>
      </c>
      <c r="GJ9" s="161">
        <v>-9.5673999999999992</v>
      </c>
      <c r="GK9" s="161">
        <v>1.5892999999999999</v>
      </c>
      <c r="GL9" s="162"/>
      <c r="GM9" s="162"/>
      <c r="GN9" s="162"/>
      <c r="GO9" s="161">
        <v>-15.111599999999999</v>
      </c>
      <c r="GP9" s="161">
        <v>25.191600000000001</v>
      </c>
      <c r="GQ9" s="161">
        <v>15.352</v>
      </c>
      <c r="GR9" s="161">
        <v>42.756799999999998</v>
      </c>
      <c r="GS9" s="161">
        <v>43.6738</v>
      </c>
      <c r="GT9" s="161">
        <v>-91.742500000000007</v>
      </c>
      <c r="GU9" s="161">
        <v>-18.212499999999999</v>
      </c>
      <c r="GV9" s="161">
        <v>27.397500000000001</v>
      </c>
      <c r="GW9" s="161">
        <v>-57.95</v>
      </c>
      <c r="GX9" s="161">
        <v>11.523099999999999</v>
      </c>
      <c r="GY9" s="161">
        <v>8.8198000000000008</v>
      </c>
      <c r="GZ9" s="161">
        <v>8.5550999999999995</v>
      </c>
      <c r="HA9" s="162"/>
      <c r="HB9" s="161">
        <v>218.67830000000001</v>
      </c>
      <c r="HC9" s="161">
        <v>220.8818</v>
      </c>
      <c r="HD9" s="161">
        <v>75</v>
      </c>
      <c r="HE9" s="161">
        <v>-74.461399999999998</v>
      </c>
      <c r="HF9" s="161">
        <v>-328.58390000000003</v>
      </c>
      <c r="HG9" s="161">
        <v>326.87549999999999</v>
      </c>
      <c r="HH9" s="161">
        <v>329.47719999999998</v>
      </c>
      <c r="HI9" s="161">
        <v>-208.37309999999999</v>
      </c>
      <c r="HJ9" s="161">
        <v>-206.69829999999999</v>
      </c>
      <c r="HK9" s="161">
        <v>-17.277799999999999</v>
      </c>
      <c r="HL9" s="161">
        <v>-5.1936</v>
      </c>
      <c r="HM9" s="161">
        <v>83.400899999999993</v>
      </c>
      <c r="HN9" s="161">
        <v>82.417500000000004</v>
      </c>
      <c r="HO9" s="162"/>
      <c r="HP9" s="162"/>
      <c r="HQ9" s="161">
        <v>54.188099999999999</v>
      </c>
      <c r="HR9" s="161">
        <v>53.331200000000003</v>
      </c>
      <c r="HS9" s="161">
        <v>-83.846900000000005</v>
      </c>
      <c r="HT9" s="161">
        <v>-84.195099999999996</v>
      </c>
      <c r="HU9" s="161">
        <v>62.15</v>
      </c>
      <c r="HV9" s="161">
        <v>61.99</v>
      </c>
      <c r="HW9" s="161">
        <v>71.099999999999994</v>
      </c>
      <c r="HX9" s="161">
        <v>70.2</v>
      </c>
      <c r="HY9" s="161">
        <v>21.596599999999999</v>
      </c>
      <c r="HZ9" s="161">
        <v>31.84</v>
      </c>
      <c r="IA9" s="161">
        <v>-366.5779</v>
      </c>
      <c r="IB9" s="161">
        <v>110.02370000000001</v>
      </c>
      <c r="IC9" s="161">
        <v>109.9893</v>
      </c>
      <c r="ID9" s="161">
        <v>11</v>
      </c>
      <c r="IE9" s="161">
        <v>30.3</v>
      </c>
      <c r="IF9" s="161">
        <v>-53.2</v>
      </c>
      <c r="IG9" s="161">
        <v>-54.4</v>
      </c>
      <c r="IH9" s="161">
        <v>1.3934</v>
      </c>
      <c r="II9" s="161">
        <v>1.0408999999999999</v>
      </c>
      <c r="IJ9" s="161">
        <v>-322.47919999999999</v>
      </c>
      <c r="IK9" s="161">
        <v>-479.82690000000002</v>
      </c>
      <c r="IL9" s="161">
        <v>561.37</v>
      </c>
      <c r="IM9" s="161">
        <v>437.7799</v>
      </c>
      <c r="IN9" s="161">
        <v>203.24469999999999</v>
      </c>
      <c r="IO9" s="161">
        <v>-426.76190000000003</v>
      </c>
      <c r="IP9" s="161">
        <v>431.41320000000002</v>
      </c>
      <c r="IQ9" s="161">
        <v>-167.70330000000001</v>
      </c>
      <c r="IR9" s="161">
        <v>-228.10980000000001</v>
      </c>
      <c r="IS9" s="161">
        <v>-427.5016</v>
      </c>
      <c r="IT9" s="161">
        <v>126.89919999999999</v>
      </c>
      <c r="IU9" s="161">
        <v>127.6185</v>
      </c>
      <c r="IV9" s="161">
        <v>168.3107</v>
      </c>
      <c r="IW9" s="161">
        <v>-540.6884</v>
      </c>
      <c r="IX9" s="161">
        <v>238.56229999999999</v>
      </c>
      <c r="IY9" s="161">
        <v>-312.26310000000001</v>
      </c>
      <c r="IZ9" s="161">
        <v>310.15780000000001</v>
      </c>
      <c r="JA9" s="161">
        <v>-11.2049</v>
      </c>
      <c r="JB9" s="162"/>
      <c r="JC9" s="161">
        <v>23.2</v>
      </c>
      <c r="JD9" s="161">
        <v>5.5270000000000001</v>
      </c>
      <c r="JE9" s="161">
        <v>5.5350000000000001</v>
      </c>
      <c r="JF9" s="161">
        <v>-22.96</v>
      </c>
      <c r="JG9" s="161">
        <v>1.2</v>
      </c>
      <c r="JH9" s="162"/>
      <c r="JI9" s="161">
        <v>-1.3473999999999999</v>
      </c>
      <c r="JJ9" s="161">
        <v>-46.1723</v>
      </c>
      <c r="JK9" s="161">
        <v>-3.2791999999999999</v>
      </c>
      <c r="JL9" s="161">
        <v>23.3</v>
      </c>
      <c r="JM9" s="161">
        <v>54.087000000000003</v>
      </c>
      <c r="JN9" s="161">
        <v>55.658000000000001</v>
      </c>
      <c r="JO9" s="161">
        <v>11.1569</v>
      </c>
      <c r="JP9" s="161">
        <v>13.269299999999999</v>
      </c>
      <c r="JQ9" s="161">
        <v>53.520099999999999</v>
      </c>
      <c r="JR9" s="161">
        <v>53.168500000000002</v>
      </c>
      <c r="JS9" s="161">
        <v>52.662999999999997</v>
      </c>
      <c r="JT9" s="162"/>
      <c r="JU9" s="161">
        <v>-31.1</v>
      </c>
      <c r="JV9" s="161">
        <v>20.061699999999998</v>
      </c>
      <c r="JW9" s="162"/>
      <c r="JX9" s="162"/>
      <c r="JY9" s="161">
        <v>0</v>
      </c>
      <c r="JZ9" s="161">
        <v>45.089799999999997</v>
      </c>
      <c r="KA9" s="161">
        <v>16.649799999999999</v>
      </c>
      <c r="KB9" s="161">
        <v>-0.85440000000000005</v>
      </c>
      <c r="KC9" s="161">
        <v>-43.917299999999997</v>
      </c>
      <c r="KD9" s="161">
        <v>0</v>
      </c>
      <c r="KE9" s="161">
        <v>38.373100000000001</v>
      </c>
      <c r="KF9" s="161">
        <v>22.5</v>
      </c>
      <c r="KG9" s="161">
        <v>-21.5</v>
      </c>
      <c r="KH9" s="162"/>
      <c r="KI9" s="161">
        <v>36.055599999999998</v>
      </c>
    </row>
    <row r="10" spans="1:295" ht="18" customHeight="1" x14ac:dyDescent="0.3">
      <c r="A10" s="160" t="s">
        <v>50</v>
      </c>
      <c r="B10" s="160" t="s">
        <v>765</v>
      </c>
      <c r="C10" s="163">
        <v>0</v>
      </c>
      <c r="D10" s="163">
        <v>15.5053</v>
      </c>
      <c r="E10" s="163">
        <v>-18.3154</v>
      </c>
      <c r="F10" s="163">
        <v>8.0462000000000007</v>
      </c>
      <c r="G10" s="163">
        <v>19.555299999999999</v>
      </c>
      <c r="H10" s="164"/>
      <c r="I10" s="163">
        <v>22.8598</v>
      </c>
      <c r="J10" s="163">
        <v>-60.075699999999998</v>
      </c>
      <c r="K10" s="163">
        <v>42.506900000000002</v>
      </c>
      <c r="L10" s="163">
        <v>21.415299999999998</v>
      </c>
      <c r="M10" s="163">
        <v>21.020399999999999</v>
      </c>
      <c r="N10" s="163">
        <v>11.1</v>
      </c>
      <c r="O10" s="163">
        <v>-40.835999999999999</v>
      </c>
      <c r="P10" s="163">
        <v>37.4</v>
      </c>
      <c r="Q10" s="163">
        <v>17.388000000000002</v>
      </c>
      <c r="R10" s="163">
        <v>-37.4</v>
      </c>
      <c r="S10" s="163">
        <v>12.4718</v>
      </c>
      <c r="T10" s="163">
        <v>20.407399999999999</v>
      </c>
      <c r="U10" s="163">
        <v>15.2858</v>
      </c>
      <c r="V10" s="163">
        <v>15.552199999999999</v>
      </c>
      <c r="W10" s="163">
        <v>25.950600000000001</v>
      </c>
      <c r="X10" s="163">
        <v>14.3157</v>
      </c>
      <c r="Y10" s="163">
        <v>5.7069000000000001</v>
      </c>
      <c r="Z10" s="163">
        <v>2.3902000000000001</v>
      </c>
      <c r="AA10" s="164"/>
      <c r="AB10" s="164"/>
      <c r="AC10" s="164"/>
      <c r="AD10" s="163">
        <v>-55.99</v>
      </c>
      <c r="AE10" s="164"/>
      <c r="AF10" s="163">
        <v>-11.1</v>
      </c>
      <c r="AG10" s="163">
        <v>0</v>
      </c>
      <c r="AH10" s="164"/>
      <c r="AI10" s="164"/>
      <c r="AJ10" s="163">
        <v>-28.89</v>
      </c>
      <c r="AK10" s="163">
        <v>-29.58</v>
      </c>
      <c r="AL10" s="163">
        <v>-44.56</v>
      </c>
      <c r="AM10" s="163">
        <v>28.94</v>
      </c>
      <c r="AN10" s="163">
        <v>28.85</v>
      </c>
      <c r="AO10" s="163">
        <v>15.799300000000001</v>
      </c>
      <c r="AP10" s="163">
        <v>0.23530000000000001</v>
      </c>
      <c r="AQ10" s="163">
        <v>50.655000000000001</v>
      </c>
      <c r="AR10" s="163">
        <v>52.424900000000001</v>
      </c>
      <c r="AS10" s="163">
        <v>71.747200000000007</v>
      </c>
      <c r="AT10" s="163">
        <v>-37.508600000000001</v>
      </c>
      <c r="AU10" s="163">
        <v>-39.644199999999998</v>
      </c>
      <c r="AV10" s="163">
        <v>26.026800000000001</v>
      </c>
      <c r="AW10" s="163">
        <v>24.591799999999999</v>
      </c>
      <c r="AX10" s="163">
        <v>58.272300000000001</v>
      </c>
      <c r="AY10" s="163">
        <v>60.415599999999998</v>
      </c>
      <c r="AZ10" s="163">
        <v>8.3917000000000002</v>
      </c>
      <c r="BA10" s="163">
        <v>45.692900000000002</v>
      </c>
      <c r="BB10" s="163">
        <v>-512.8057</v>
      </c>
      <c r="BC10" s="163">
        <v>-3.5285000000000002</v>
      </c>
      <c r="BD10" s="163">
        <v>-13.8</v>
      </c>
      <c r="BE10" s="163">
        <v>-14.3</v>
      </c>
      <c r="BF10" s="163">
        <v>44.543900000000001</v>
      </c>
      <c r="BG10" s="163">
        <v>44.352499999999999</v>
      </c>
      <c r="BH10" s="163">
        <v>-2.4354</v>
      </c>
      <c r="BI10" s="164"/>
      <c r="BJ10" s="163">
        <v>-81.875</v>
      </c>
      <c r="BK10" s="163">
        <v>0.99790000000000001</v>
      </c>
      <c r="BL10" s="164"/>
      <c r="BM10" s="163">
        <v>2.3174999999999999</v>
      </c>
      <c r="BN10" s="163">
        <v>565.35519999999997</v>
      </c>
      <c r="BO10" s="163">
        <v>101.9318</v>
      </c>
      <c r="BP10" s="163">
        <v>102.298</v>
      </c>
      <c r="BQ10" s="163">
        <v>-559.47500000000002</v>
      </c>
      <c r="BR10" s="163">
        <v>454.99119999999999</v>
      </c>
      <c r="BS10" s="164"/>
      <c r="BT10" s="163">
        <v>-51.892400000000002</v>
      </c>
      <c r="BU10" s="163">
        <v>53.494399999999999</v>
      </c>
      <c r="BV10" s="163">
        <v>70.006600000000006</v>
      </c>
      <c r="BW10" s="163">
        <v>27.59</v>
      </c>
      <c r="BX10" s="163">
        <v>22.9</v>
      </c>
      <c r="BY10" s="163">
        <v>50.67</v>
      </c>
      <c r="BZ10" s="163">
        <v>71.19</v>
      </c>
      <c r="CA10" s="163">
        <v>39.923400000000001</v>
      </c>
      <c r="CB10" s="163">
        <v>40.057400000000001</v>
      </c>
      <c r="CC10" s="163">
        <v>25.102699999999999</v>
      </c>
      <c r="CD10" s="163">
        <v>25.067699999999999</v>
      </c>
      <c r="CE10" s="163">
        <v>47.846200000000003</v>
      </c>
      <c r="CF10" s="163">
        <v>-32.307899999999997</v>
      </c>
      <c r="CG10" s="163">
        <v>-32.376600000000003</v>
      </c>
      <c r="CH10" s="163">
        <v>0.76439999999999997</v>
      </c>
      <c r="CI10" s="163">
        <v>-64.474400000000003</v>
      </c>
      <c r="CJ10" s="164"/>
      <c r="CK10" s="164"/>
      <c r="CL10" s="163">
        <v>-7.6</v>
      </c>
      <c r="CM10" s="163">
        <v>129.9</v>
      </c>
      <c r="CN10" s="163">
        <v>-13.66</v>
      </c>
      <c r="CO10" s="163">
        <v>37.543399999999998</v>
      </c>
      <c r="CP10" s="163">
        <v>37.357199999999999</v>
      </c>
      <c r="CQ10" s="163">
        <v>36.666499999999999</v>
      </c>
      <c r="CR10" s="163">
        <v>-81.645300000000006</v>
      </c>
      <c r="CS10" s="163">
        <v>-82.661500000000004</v>
      </c>
      <c r="CT10" s="163">
        <v>84.276300000000006</v>
      </c>
      <c r="CU10" s="163">
        <v>-42.015500000000003</v>
      </c>
      <c r="CV10" s="163">
        <v>92.6053</v>
      </c>
      <c r="CW10" s="163">
        <v>10.8424</v>
      </c>
      <c r="CX10" s="163">
        <v>25.64</v>
      </c>
      <c r="CY10" s="163">
        <v>62.41</v>
      </c>
      <c r="CZ10" s="163">
        <v>32.5854</v>
      </c>
      <c r="DA10" s="163">
        <v>31.0593</v>
      </c>
      <c r="DB10" s="163">
        <v>-23.59</v>
      </c>
      <c r="DC10" s="163">
        <v>-3.8935</v>
      </c>
      <c r="DD10" s="163">
        <v>65.171899999999994</v>
      </c>
      <c r="DE10" s="163">
        <v>64.416300000000007</v>
      </c>
      <c r="DF10" s="163">
        <v>-173.25649999999999</v>
      </c>
      <c r="DG10" s="163">
        <v>-1E-4</v>
      </c>
      <c r="DH10" s="163">
        <v>-14.417299999999999</v>
      </c>
      <c r="DI10" s="163">
        <v>-87</v>
      </c>
      <c r="DJ10" s="163">
        <v>-86.8</v>
      </c>
      <c r="DK10" s="163">
        <v>23.3047</v>
      </c>
      <c r="DL10" s="163">
        <v>33.700600000000001</v>
      </c>
      <c r="DM10" s="163">
        <v>46.509599999999999</v>
      </c>
      <c r="DN10" s="163">
        <v>47.479199999999999</v>
      </c>
      <c r="DO10" s="163">
        <v>33.159999999999997</v>
      </c>
      <c r="DP10" s="163">
        <v>-7.15</v>
      </c>
      <c r="DQ10" s="163">
        <v>62.93</v>
      </c>
      <c r="DR10" s="163">
        <v>171.43469999999999</v>
      </c>
      <c r="DS10" s="164"/>
      <c r="DT10" s="163">
        <v>-31.09</v>
      </c>
      <c r="DU10" s="163">
        <v>70.260000000000005</v>
      </c>
      <c r="DV10" s="163">
        <v>48.53</v>
      </c>
      <c r="DW10" s="163">
        <v>169.94540000000001</v>
      </c>
      <c r="DX10" s="163">
        <v>166.98179999999999</v>
      </c>
      <c r="DY10" s="163">
        <v>74.235799999999998</v>
      </c>
      <c r="DZ10" s="163">
        <v>72.381799999999998</v>
      </c>
      <c r="EA10" s="163">
        <v>253.12690000000001</v>
      </c>
      <c r="EB10" s="163">
        <v>214.2002</v>
      </c>
      <c r="EC10" s="163">
        <v>205.36500000000001</v>
      </c>
      <c r="ED10" s="163">
        <v>208.87090000000001</v>
      </c>
      <c r="EE10" s="163">
        <v>85.955500000000001</v>
      </c>
      <c r="EF10" s="163">
        <v>76.415499999999994</v>
      </c>
      <c r="EG10" s="163">
        <v>-25.059000000000001</v>
      </c>
      <c r="EH10" s="163">
        <v>567.22289999999998</v>
      </c>
      <c r="EI10" s="163">
        <v>480.99239999999998</v>
      </c>
      <c r="EJ10" s="164"/>
      <c r="EK10" s="163">
        <v>-24.4773</v>
      </c>
      <c r="EL10" s="163">
        <v>-22.201499999999999</v>
      </c>
      <c r="EM10" s="163">
        <v>0</v>
      </c>
      <c r="EN10" s="163">
        <v>10.435700000000001</v>
      </c>
      <c r="EO10" s="163">
        <v>9.7261000000000006</v>
      </c>
      <c r="EP10" s="163">
        <v>39.984000000000002</v>
      </c>
      <c r="EQ10" s="163">
        <v>-3.9872999999999998</v>
      </c>
      <c r="ER10" s="163">
        <v>-4.3577000000000004</v>
      </c>
      <c r="ES10" s="163">
        <v>-42.9619</v>
      </c>
      <c r="ET10" s="163">
        <v>0</v>
      </c>
      <c r="EU10" s="163">
        <v>-10.31</v>
      </c>
      <c r="EV10" s="163">
        <v>1</v>
      </c>
      <c r="EW10" s="163">
        <v>10.136200000000001</v>
      </c>
      <c r="EX10" s="163">
        <v>-23.022400000000001</v>
      </c>
      <c r="EY10" s="163">
        <v>-35.389800000000001</v>
      </c>
      <c r="EZ10" s="163">
        <v>-35.196100000000001</v>
      </c>
      <c r="FA10" s="163">
        <v>8.7949000000000002</v>
      </c>
      <c r="FB10" s="163">
        <v>-74.235699999999994</v>
      </c>
      <c r="FC10" s="163">
        <v>36.982599999999998</v>
      </c>
      <c r="FD10" s="164"/>
      <c r="FE10" s="163">
        <v>22.164300000000001</v>
      </c>
      <c r="FF10" s="163">
        <v>22.110299999999999</v>
      </c>
      <c r="FG10" s="163">
        <v>39.7819</v>
      </c>
      <c r="FH10" s="163">
        <v>41.677100000000003</v>
      </c>
      <c r="FI10" s="163">
        <v>39.671199999999999</v>
      </c>
      <c r="FJ10" s="163">
        <v>-41.864100000000001</v>
      </c>
      <c r="FK10" s="163">
        <v>-41.696599999999997</v>
      </c>
      <c r="FL10" s="163">
        <v>146.85919999999999</v>
      </c>
      <c r="FM10" s="163">
        <v>-71.685100000000006</v>
      </c>
      <c r="FN10" s="163">
        <v>-72.299599999999998</v>
      </c>
      <c r="FO10" s="163">
        <v>100.17700000000001</v>
      </c>
      <c r="FP10" s="163">
        <v>111.98739999999999</v>
      </c>
      <c r="FQ10" s="163">
        <v>34.023299999999999</v>
      </c>
      <c r="FR10" s="163">
        <v>12.23</v>
      </c>
      <c r="FS10" s="163">
        <v>10.8626</v>
      </c>
      <c r="FT10" s="163">
        <v>0.92679999999999996</v>
      </c>
      <c r="FU10" s="163">
        <v>-7.2</v>
      </c>
      <c r="FV10" s="163">
        <v>18.93</v>
      </c>
      <c r="FW10" s="163">
        <v>33.646700000000003</v>
      </c>
      <c r="FX10" s="164"/>
      <c r="FY10" s="163">
        <v>-2.2410000000000001</v>
      </c>
      <c r="FZ10" s="163">
        <v>4.2409999999999997</v>
      </c>
      <c r="GA10" s="164"/>
      <c r="GB10" s="163">
        <v>31.56</v>
      </c>
      <c r="GC10" s="163">
        <v>-112.3304</v>
      </c>
      <c r="GD10" s="163">
        <v>-99.8279</v>
      </c>
      <c r="GE10" s="163">
        <v>13.75</v>
      </c>
      <c r="GF10" s="163">
        <v>75.348500000000001</v>
      </c>
      <c r="GG10" s="163">
        <v>27.5</v>
      </c>
      <c r="GH10" s="163">
        <v>-5.7705000000000002</v>
      </c>
      <c r="GI10" s="163">
        <v>-8.3701000000000008</v>
      </c>
      <c r="GJ10" s="163">
        <v>-9.0485000000000007</v>
      </c>
      <c r="GK10" s="163">
        <v>1.496</v>
      </c>
      <c r="GL10" s="164"/>
      <c r="GM10" s="164"/>
      <c r="GN10" s="163">
        <v>-14.1189</v>
      </c>
      <c r="GO10" s="163">
        <v>-14.1797</v>
      </c>
      <c r="GP10" s="163">
        <v>25.296900000000001</v>
      </c>
      <c r="GQ10" s="163">
        <v>14.343500000000001</v>
      </c>
      <c r="GR10" s="163">
        <v>45.849499999999999</v>
      </c>
      <c r="GS10" s="163">
        <v>46.953099999999999</v>
      </c>
      <c r="GT10" s="163">
        <v>-79.538799999999995</v>
      </c>
      <c r="GU10" s="163">
        <v>-17.526700000000002</v>
      </c>
      <c r="GV10" s="163">
        <v>26.789400000000001</v>
      </c>
      <c r="GW10" s="163">
        <v>-55.652799999999999</v>
      </c>
      <c r="GX10" s="163">
        <v>12.380699999999999</v>
      </c>
      <c r="GY10" s="163">
        <v>8.3999000000000006</v>
      </c>
      <c r="GZ10" s="163">
        <v>8.1227</v>
      </c>
      <c r="HA10" s="163">
        <v>13.551600000000001</v>
      </c>
      <c r="HB10" s="163">
        <v>217.47040000000001</v>
      </c>
      <c r="HC10" s="163">
        <v>212.67760000000001</v>
      </c>
      <c r="HD10" s="163">
        <v>87.6</v>
      </c>
      <c r="HE10" s="163">
        <v>-86.198499999999996</v>
      </c>
      <c r="HF10" s="163">
        <v>-327.28980000000001</v>
      </c>
      <c r="HG10" s="163">
        <v>327.44810000000001</v>
      </c>
      <c r="HH10" s="163">
        <v>322.50470000000001</v>
      </c>
      <c r="HI10" s="163">
        <v>-205.1105</v>
      </c>
      <c r="HJ10" s="163">
        <v>-203.1566</v>
      </c>
      <c r="HK10" s="163">
        <v>-17.770399999999999</v>
      </c>
      <c r="HL10" s="163">
        <v>-6.2356999999999996</v>
      </c>
      <c r="HM10" s="163">
        <v>82.363</v>
      </c>
      <c r="HN10" s="163">
        <v>82.100300000000004</v>
      </c>
      <c r="HO10" s="164"/>
      <c r="HP10" s="164"/>
      <c r="HQ10" s="163">
        <v>53.902500000000003</v>
      </c>
      <c r="HR10" s="163">
        <v>53.704700000000003</v>
      </c>
      <c r="HS10" s="163">
        <v>-82.787999999999997</v>
      </c>
      <c r="HT10" s="163">
        <v>-83.060400000000001</v>
      </c>
      <c r="HU10" s="163">
        <v>63.65</v>
      </c>
      <c r="HV10" s="163">
        <v>62.77</v>
      </c>
      <c r="HW10" s="163">
        <v>71</v>
      </c>
      <c r="HX10" s="163">
        <v>69.900000000000006</v>
      </c>
      <c r="HY10" s="163">
        <v>21.556000000000001</v>
      </c>
      <c r="HZ10" s="163">
        <v>30.4</v>
      </c>
      <c r="IA10" s="163">
        <v>-373.8802</v>
      </c>
      <c r="IB10" s="163">
        <v>111.9768</v>
      </c>
      <c r="IC10" s="163">
        <v>111.6872</v>
      </c>
      <c r="ID10" s="164"/>
      <c r="IE10" s="163">
        <v>31.4</v>
      </c>
      <c r="IF10" s="163">
        <v>-52.3</v>
      </c>
      <c r="IG10" s="163">
        <v>-53.5</v>
      </c>
      <c r="IH10" s="163">
        <v>1.3315999999999999</v>
      </c>
      <c r="II10" s="163">
        <v>1.1628000000000001</v>
      </c>
      <c r="IJ10" s="163">
        <v>-323.14120000000003</v>
      </c>
      <c r="IK10" s="163">
        <v>-442.2801</v>
      </c>
      <c r="IL10" s="163">
        <v>560.0634</v>
      </c>
      <c r="IM10" s="163">
        <v>444.05720000000002</v>
      </c>
      <c r="IN10" s="163">
        <v>249.48589999999999</v>
      </c>
      <c r="IO10" s="163">
        <v>-431.88249999999999</v>
      </c>
      <c r="IP10" s="163">
        <v>433.36840000000001</v>
      </c>
      <c r="IQ10" s="163">
        <v>-165.46</v>
      </c>
      <c r="IR10" s="163">
        <v>-229.3254</v>
      </c>
      <c r="IS10" s="163">
        <v>-425.93549999999999</v>
      </c>
      <c r="IT10" s="163">
        <v>127.97329999999999</v>
      </c>
      <c r="IU10" s="163">
        <v>126.61199999999999</v>
      </c>
      <c r="IV10" s="163">
        <v>169.7236</v>
      </c>
      <c r="IW10" s="163">
        <v>-542.54570000000001</v>
      </c>
      <c r="IX10" s="163">
        <v>235.32820000000001</v>
      </c>
      <c r="IY10" s="163">
        <v>-308.58839999999998</v>
      </c>
      <c r="IZ10" s="163">
        <v>315.91180000000003</v>
      </c>
      <c r="JA10" s="163">
        <v>-11.1005</v>
      </c>
      <c r="JB10" s="164"/>
      <c r="JC10" s="163">
        <v>22.4</v>
      </c>
      <c r="JD10" s="163">
        <v>5.2480000000000002</v>
      </c>
      <c r="JE10" s="163">
        <v>5.2210000000000001</v>
      </c>
      <c r="JF10" s="163">
        <v>-22.88</v>
      </c>
      <c r="JG10" s="163">
        <v>1.04</v>
      </c>
      <c r="JH10" s="164"/>
      <c r="JI10" s="163">
        <v>-1.0239</v>
      </c>
      <c r="JJ10" s="163">
        <v>-46.437800000000003</v>
      </c>
      <c r="JK10" s="163">
        <v>-3.4836</v>
      </c>
      <c r="JL10" s="163">
        <v>22.9</v>
      </c>
      <c r="JM10" s="163">
        <v>54.481000000000002</v>
      </c>
      <c r="JN10" s="163">
        <v>54.595999999999997</v>
      </c>
      <c r="JO10" s="164"/>
      <c r="JP10" s="163">
        <v>13.2927</v>
      </c>
      <c r="JQ10" s="163">
        <v>53.821899999999999</v>
      </c>
      <c r="JR10" s="163">
        <v>53.070999999999998</v>
      </c>
      <c r="JS10" s="163">
        <v>51.529499999999999</v>
      </c>
      <c r="JT10" s="164"/>
      <c r="JU10" s="163">
        <v>-29.4</v>
      </c>
      <c r="JV10" s="163">
        <v>19.619599999999998</v>
      </c>
      <c r="JW10" s="164"/>
      <c r="JX10" s="164"/>
      <c r="JY10" s="163">
        <v>0</v>
      </c>
      <c r="JZ10" s="163">
        <v>44.705800000000004</v>
      </c>
      <c r="KA10" s="163">
        <v>16.93</v>
      </c>
      <c r="KB10" s="163">
        <v>-2.3271000000000002</v>
      </c>
      <c r="KC10" s="163">
        <v>-43.978200000000001</v>
      </c>
      <c r="KD10" s="163">
        <v>6.5907999999999998</v>
      </c>
      <c r="KE10" s="163">
        <v>37.117199999999997</v>
      </c>
      <c r="KF10" s="163">
        <v>20.9</v>
      </c>
      <c r="KG10" s="163">
        <v>-21.6</v>
      </c>
      <c r="KH10" s="164"/>
      <c r="KI10" s="163">
        <v>-0.73160000000000003</v>
      </c>
    </row>
    <row r="11" spans="1:295" ht="18" customHeight="1" x14ac:dyDescent="0.3">
      <c r="A11" s="160" t="s">
        <v>50</v>
      </c>
      <c r="B11" s="160" t="s">
        <v>766</v>
      </c>
      <c r="C11" s="163">
        <v>0</v>
      </c>
      <c r="D11" s="163">
        <v>15.1477</v>
      </c>
      <c r="E11" s="163">
        <v>-18.118200000000002</v>
      </c>
      <c r="F11" s="163">
        <v>7.7535999999999996</v>
      </c>
      <c r="G11" s="163">
        <v>15.534599999999999</v>
      </c>
      <c r="H11" s="164"/>
      <c r="I11" s="163">
        <v>21.997499999999999</v>
      </c>
      <c r="J11" s="163">
        <v>-57.605200000000004</v>
      </c>
      <c r="K11" s="163">
        <v>40.8583</v>
      </c>
      <c r="L11" s="163">
        <v>20.743400000000001</v>
      </c>
      <c r="M11" s="163">
        <v>20.175799999999999</v>
      </c>
      <c r="N11" s="163">
        <v>17.760000000000002</v>
      </c>
      <c r="O11" s="163">
        <v>-40.279000000000003</v>
      </c>
      <c r="P11" s="164"/>
      <c r="Q11" s="164"/>
      <c r="R11" s="163">
        <v>-37.4</v>
      </c>
      <c r="S11" s="163">
        <v>13.4009</v>
      </c>
      <c r="T11" s="163">
        <v>19.8568</v>
      </c>
      <c r="U11" s="163">
        <v>14.573</v>
      </c>
      <c r="V11" s="163">
        <v>14.838699999999999</v>
      </c>
      <c r="W11" s="163">
        <v>24.389600000000002</v>
      </c>
      <c r="X11" s="163">
        <v>12.037100000000001</v>
      </c>
      <c r="Y11" s="163">
        <v>5.4050000000000002</v>
      </c>
      <c r="Z11" s="163">
        <v>2.4131999999999998</v>
      </c>
      <c r="AA11" s="164"/>
      <c r="AB11" s="164"/>
      <c r="AC11" s="164"/>
      <c r="AD11" s="163">
        <v>-51.83</v>
      </c>
      <c r="AE11" s="164"/>
      <c r="AF11" s="163">
        <v>-17.760000000000002</v>
      </c>
      <c r="AG11" s="163">
        <v>0</v>
      </c>
      <c r="AH11" s="164"/>
      <c r="AI11" s="164"/>
      <c r="AJ11" s="163">
        <v>-27.33</v>
      </c>
      <c r="AK11" s="163">
        <v>-27.95</v>
      </c>
      <c r="AL11" s="163">
        <v>-43.46</v>
      </c>
      <c r="AM11" s="163">
        <v>26.7</v>
      </c>
      <c r="AN11" s="163">
        <v>27.72</v>
      </c>
      <c r="AO11" s="163">
        <v>15.576000000000001</v>
      </c>
      <c r="AP11" s="163">
        <v>0.51160000000000005</v>
      </c>
      <c r="AQ11" s="163">
        <v>50.234900000000003</v>
      </c>
      <c r="AR11" s="163">
        <v>51.930799999999998</v>
      </c>
      <c r="AS11" s="163">
        <v>67.419600000000003</v>
      </c>
      <c r="AT11" s="163">
        <v>-38.714199999999998</v>
      </c>
      <c r="AU11" s="163">
        <v>-38.969299999999997</v>
      </c>
      <c r="AV11" s="163">
        <v>27.081700000000001</v>
      </c>
      <c r="AW11" s="163">
        <v>31.595600000000001</v>
      </c>
      <c r="AX11" s="163">
        <v>55.994999999999997</v>
      </c>
      <c r="AY11" s="163">
        <v>57.870399999999997</v>
      </c>
      <c r="AZ11" s="163">
        <v>8.3917000000000002</v>
      </c>
      <c r="BA11" s="163">
        <v>46.216799999999999</v>
      </c>
      <c r="BB11" s="163">
        <v>-492.32459999999998</v>
      </c>
      <c r="BC11" s="163">
        <v>-7.1486999999999998</v>
      </c>
      <c r="BD11" s="163">
        <v>-13.7</v>
      </c>
      <c r="BE11" s="163">
        <v>-14.3</v>
      </c>
      <c r="BF11" s="163">
        <v>44.221600000000002</v>
      </c>
      <c r="BG11" s="163">
        <v>42.829799999999999</v>
      </c>
      <c r="BH11" s="163">
        <v>-2.3054999999999999</v>
      </c>
      <c r="BI11" s="164"/>
      <c r="BJ11" s="163">
        <v>-79.822199999999995</v>
      </c>
      <c r="BK11" s="163">
        <v>0.88080000000000003</v>
      </c>
      <c r="BL11" s="164"/>
      <c r="BM11" s="163">
        <v>2.4075000000000002</v>
      </c>
      <c r="BN11" s="163">
        <v>543.2903</v>
      </c>
      <c r="BO11" s="163">
        <v>97.415099999999995</v>
      </c>
      <c r="BP11" s="163">
        <v>97.872799999999998</v>
      </c>
      <c r="BQ11" s="163">
        <v>-545.90290000000005</v>
      </c>
      <c r="BR11" s="163">
        <v>429.09339999999997</v>
      </c>
      <c r="BS11" s="164"/>
      <c r="BT11" s="163">
        <v>-61.733199999999997</v>
      </c>
      <c r="BU11" s="163">
        <v>64.939400000000006</v>
      </c>
      <c r="BV11" s="163">
        <v>66.922899999999998</v>
      </c>
      <c r="BW11" s="163">
        <v>26.47</v>
      </c>
      <c r="BX11" s="163">
        <v>21.31</v>
      </c>
      <c r="BY11" s="163">
        <v>48.55</v>
      </c>
      <c r="BZ11" s="163">
        <v>67.61</v>
      </c>
      <c r="CA11" s="163">
        <v>43.138399999999997</v>
      </c>
      <c r="CB11" s="163">
        <v>41.664900000000003</v>
      </c>
      <c r="CC11" s="163">
        <v>29.183</v>
      </c>
      <c r="CD11" s="163">
        <v>29.417100000000001</v>
      </c>
      <c r="CE11" s="163">
        <v>45.2042</v>
      </c>
      <c r="CF11" s="163">
        <v>-28.501899999999999</v>
      </c>
      <c r="CG11" s="163">
        <v>-29.1386</v>
      </c>
      <c r="CH11" s="163">
        <v>0.32950000000000002</v>
      </c>
      <c r="CI11" s="163">
        <v>-52.135599999999997</v>
      </c>
      <c r="CJ11" s="164"/>
      <c r="CK11" s="164"/>
      <c r="CL11" s="163">
        <v>15.2</v>
      </c>
      <c r="CM11" s="163">
        <v>103.4</v>
      </c>
      <c r="CN11" s="163">
        <v>-13.15</v>
      </c>
      <c r="CO11" s="163">
        <v>41.420299999999997</v>
      </c>
      <c r="CP11" s="163">
        <v>41.434100000000001</v>
      </c>
      <c r="CQ11" s="163">
        <v>41.731200000000001</v>
      </c>
      <c r="CR11" s="163">
        <v>-74.573599999999999</v>
      </c>
      <c r="CS11" s="163">
        <v>-73.941800000000001</v>
      </c>
      <c r="CT11" s="163">
        <v>78.071100000000001</v>
      </c>
      <c r="CU11" s="163">
        <v>-42.087200000000003</v>
      </c>
      <c r="CV11" s="163">
        <v>85.870500000000007</v>
      </c>
      <c r="CW11" s="163">
        <v>10.5258</v>
      </c>
      <c r="CX11" s="163">
        <v>24.19</v>
      </c>
      <c r="CY11" s="163">
        <v>56.94</v>
      </c>
      <c r="CZ11" s="163">
        <v>31.179200000000002</v>
      </c>
      <c r="DA11" s="163">
        <v>29.7409</v>
      </c>
      <c r="DB11" s="163">
        <v>-22.82</v>
      </c>
      <c r="DC11" s="163">
        <v>-3.8935</v>
      </c>
      <c r="DD11" s="163">
        <v>52.537599999999998</v>
      </c>
      <c r="DE11" s="163">
        <v>51.939599999999999</v>
      </c>
      <c r="DF11" s="163">
        <v>-134.9051</v>
      </c>
      <c r="DG11" s="163">
        <v>-2.0000000000000001E-4</v>
      </c>
      <c r="DH11" s="163">
        <v>-13.867900000000001</v>
      </c>
      <c r="DI11" s="163">
        <v>-84.5</v>
      </c>
      <c r="DJ11" s="163">
        <v>-84.4</v>
      </c>
      <c r="DK11" s="163">
        <v>23.0685</v>
      </c>
      <c r="DL11" s="163">
        <v>31.942699999999999</v>
      </c>
      <c r="DM11" s="163">
        <v>41.343499999999999</v>
      </c>
      <c r="DN11" s="163">
        <v>45.1355</v>
      </c>
      <c r="DO11" s="163">
        <v>31.81</v>
      </c>
      <c r="DP11" s="163">
        <v>-5.35</v>
      </c>
      <c r="DQ11" s="163">
        <v>58.791499999999999</v>
      </c>
      <c r="DR11" s="163">
        <v>133.29509999999999</v>
      </c>
      <c r="DS11" s="164"/>
      <c r="DT11" s="163">
        <v>-33.03</v>
      </c>
      <c r="DU11" s="163">
        <v>69.790000000000006</v>
      </c>
      <c r="DV11" s="163">
        <v>48.45</v>
      </c>
      <c r="DW11" s="163">
        <v>132.25450000000001</v>
      </c>
      <c r="DX11" s="163">
        <v>131.05459999999999</v>
      </c>
      <c r="DY11" s="163">
        <v>62.288699999999999</v>
      </c>
      <c r="DZ11" s="163">
        <v>61.454500000000003</v>
      </c>
      <c r="EA11" s="163">
        <v>225.6328</v>
      </c>
      <c r="EB11" s="163">
        <v>186.2201</v>
      </c>
      <c r="EC11" s="163">
        <v>177.76</v>
      </c>
      <c r="ED11" s="163">
        <v>180.667</v>
      </c>
      <c r="EE11" s="163">
        <v>98.551500000000004</v>
      </c>
      <c r="EF11" s="163">
        <v>88.691599999999994</v>
      </c>
      <c r="EG11" s="163">
        <v>-23.908000000000001</v>
      </c>
      <c r="EH11" s="163">
        <v>554.73149999999998</v>
      </c>
      <c r="EI11" s="163">
        <v>462.6934</v>
      </c>
      <c r="EJ11" s="164"/>
      <c r="EK11" s="163">
        <v>-24.124700000000001</v>
      </c>
      <c r="EL11" s="163">
        <v>-21.872699999999998</v>
      </c>
      <c r="EM11" s="163">
        <v>-17.2118</v>
      </c>
      <c r="EN11" s="163">
        <v>-11.4489</v>
      </c>
      <c r="EO11" s="163">
        <v>-10.5076</v>
      </c>
      <c r="EP11" s="163">
        <v>175.16399999999999</v>
      </c>
      <c r="EQ11" s="163">
        <v>-26.103100000000001</v>
      </c>
      <c r="ER11" s="163">
        <v>-26.994199999999999</v>
      </c>
      <c r="ES11" s="163">
        <v>-56.1312</v>
      </c>
      <c r="ET11" s="163">
        <v>16.52</v>
      </c>
      <c r="EU11" s="163">
        <v>-15.18</v>
      </c>
      <c r="EV11" s="163">
        <v>105.8</v>
      </c>
      <c r="EW11" s="163">
        <v>9.7916000000000007</v>
      </c>
      <c r="EX11" s="163">
        <v>-63.101300000000002</v>
      </c>
      <c r="EY11" s="163">
        <v>-36.287300000000002</v>
      </c>
      <c r="EZ11" s="163">
        <v>-35.562399999999997</v>
      </c>
      <c r="FA11" s="163">
        <v>8.4284999999999997</v>
      </c>
      <c r="FB11" s="163">
        <v>-86.161600000000007</v>
      </c>
      <c r="FC11" s="163">
        <v>50.911200000000001</v>
      </c>
      <c r="FD11" s="164"/>
      <c r="FE11" s="163">
        <v>22.465199999999999</v>
      </c>
      <c r="FF11" s="163">
        <v>22.4602</v>
      </c>
      <c r="FG11" s="163">
        <v>40.403500000000001</v>
      </c>
      <c r="FH11" s="163">
        <v>41.113100000000003</v>
      </c>
      <c r="FI11" s="163">
        <v>39.815800000000003</v>
      </c>
      <c r="FJ11" s="163">
        <v>-42.366399999999999</v>
      </c>
      <c r="FK11" s="163">
        <v>-43.203699999999998</v>
      </c>
      <c r="FL11" s="163">
        <v>147.69649999999999</v>
      </c>
      <c r="FM11" s="163">
        <v>-60.686999999999998</v>
      </c>
      <c r="FN11" s="163">
        <v>-60.067999999999998</v>
      </c>
      <c r="FO11" s="163">
        <v>97.934299999999993</v>
      </c>
      <c r="FP11" s="163">
        <v>108.90649999999999</v>
      </c>
      <c r="FQ11" s="163">
        <v>34.58</v>
      </c>
      <c r="FR11" s="163">
        <v>14.34</v>
      </c>
      <c r="FS11" s="163">
        <v>11.1678</v>
      </c>
      <c r="FT11" s="163">
        <v>0.88039999999999996</v>
      </c>
      <c r="FU11" s="163">
        <v>-7.11</v>
      </c>
      <c r="FV11" s="163">
        <v>18.63</v>
      </c>
      <c r="FW11" s="163">
        <v>34.187199999999997</v>
      </c>
      <c r="FX11" s="164"/>
      <c r="FY11" s="163">
        <v>-2.359</v>
      </c>
      <c r="FZ11" s="163">
        <v>4.234</v>
      </c>
      <c r="GA11" s="163">
        <v>12.085699999999999</v>
      </c>
      <c r="GB11" s="163">
        <v>32.479999999999997</v>
      </c>
      <c r="GC11" s="163">
        <v>-108.91970000000001</v>
      </c>
      <c r="GD11" s="163">
        <v>-96.365700000000004</v>
      </c>
      <c r="GE11" s="163">
        <v>13.35</v>
      </c>
      <c r="GF11" s="163">
        <v>75.010800000000003</v>
      </c>
      <c r="GG11" s="163">
        <v>30.8</v>
      </c>
      <c r="GH11" s="163">
        <v>-5.7701000000000002</v>
      </c>
      <c r="GI11" s="163">
        <v>-7.726</v>
      </c>
      <c r="GJ11" s="163">
        <v>-8.4739000000000004</v>
      </c>
      <c r="GK11" s="163">
        <v>1.4317</v>
      </c>
      <c r="GL11" s="164"/>
      <c r="GM11" s="164"/>
      <c r="GN11" s="163">
        <v>-14.390499999999999</v>
      </c>
      <c r="GO11" s="163">
        <v>-13.388500000000001</v>
      </c>
      <c r="GP11" s="163">
        <v>26.017399999999999</v>
      </c>
      <c r="GQ11" s="163">
        <v>13.3957</v>
      </c>
      <c r="GR11" s="163">
        <v>45.232599999999998</v>
      </c>
      <c r="GS11" s="163">
        <v>46.386000000000003</v>
      </c>
      <c r="GT11" s="163">
        <v>-74.035399999999996</v>
      </c>
      <c r="GU11" s="163">
        <v>-17.1203</v>
      </c>
      <c r="GV11" s="163">
        <v>25.1828</v>
      </c>
      <c r="GW11" s="163">
        <v>-53.314100000000003</v>
      </c>
      <c r="GX11" s="163">
        <v>11.8583</v>
      </c>
      <c r="GY11" s="163">
        <v>8.0874000000000006</v>
      </c>
      <c r="GZ11" s="163">
        <v>7.8061999999999996</v>
      </c>
      <c r="HA11" s="163">
        <v>13.1982</v>
      </c>
      <c r="HB11" s="163">
        <v>213.36779999999999</v>
      </c>
      <c r="HC11" s="163">
        <v>210.5453</v>
      </c>
      <c r="HD11" s="163">
        <v>127.8</v>
      </c>
      <c r="HE11" s="163">
        <v>-127.2508</v>
      </c>
      <c r="HF11" s="163">
        <v>-354.9074</v>
      </c>
      <c r="HG11" s="163">
        <v>355.97640000000001</v>
      </c>
      <c r="HH11" s="163">
        <v>355.94130000000001</v>
      </c>
      <c r="HI11" s="163">
        <v>-200.1353</v>
      </c>
      <c r="HJ11" s="163">
        <v>-198.15940000000001</v>
      </c>
      <c r="HK11" s="163">
        <v>-19.366299999999999</v>
      </c>
      <c r="HL11" s="163">
        <v>-8.0519999999999996</v>
      </c>
      <c r="HM11" s="163">
        <v>75.572100000000006</v>
      </c>
      <c r="HN11" s="163">
        <v>76.076099999999997</v>
      </c>
      <c r="HO11" s="164"/>
      <c r="HP11" s="164"/>
      <c r="HQ11" s="163">
        <v>52.869799999999998</v>
      </c>
      <c r="HR11" s="163">
        <v>53.144399999999997</v>
      </c>
      <c r="HS11" s="163">
        <v>-80.852000000000004</v>
      </c>
      <c r="HT11" s="163">
        <v>-81.667500000000004</v>
      </c>
      <c r="HU11" s="163">
        <v>67.900000000000006</v>
      </c>
      <c r="HV11" s="163">
        <v>67.86</v>
      </c>
      <c r="HW11" s="163">
        <v>70</v>
      </c>
      <c r="HX11" s="163">
        <v>69.2</v>
      </c>
      <c r="HY11" s="163">
        <v>21.391500000000001</v>
      </c>
      <c r="HZ11" s="163">
        <v>30.8</v>
      </c>
      <c r="IA11" s="163">
        <v>-374.1046</v>
      </c>
      <c r="IB11" s="163">
        <v>114.88290000000001</v>
      </c>
      <c r="IC11" s="163">
        <v>112.8811</v>
      </c>
      <c r="ID11" s="163">
        <v>10.6</v>
      </c>
      <c r="IE11" s="163">
        <v>30.2</v>
      </c>
      <c r="IF11" s="163">
        <v>-51</v>
      </c>
      <c r="IG11" s="163">
        <v>-52.5</v>
      </c>
      <c r="IH11" s="164"/>
      <c r="II11" s="163">
        <v>1.0679000000000001</v>
      </c>
      <c r="IJ11" s="163">
        <v>-353.3331</v>
      </c>
      <c r="IK11" s="163">
        <v>-423.00599999999997</v>
      </c>
      <c r="IL11" s="163">
        <v>560.09580000000005</v>
      </c>
      <c r="IM11" s="163">
        <v>446.6669</v>
      </c>
      <c r="IN11" s="163">
        <v>244.48849999999999</v>
      </c>
      <c r="IO11" s="163">
        <v>-434.40469999999999</v>
      </c>
      <c r="IP11" s="163">
        <v>435.56810000000002</v>
      </c>
      <c r="IQ11" s="163">
        <v>-168.50290000000001</v>
      </c>
      <c r="IR11" s="163">
        <v>-230.1926</v>
      </c>
      <c r="IS11" s="163">
        <v>-429.65010000000001</v>
      </c>
      <c r="IT11" s="163">
        <v>129.3306</v>
      </c>
      <c r="IU11" s="163">
        <v>128.61879999999999</v>
      </c>
      <c r="IV11" s="163">
        <v>169.27520000000001</v>
      </c>
      <c r="IW11" s="163">
        <v>-546.29039999999998</v>
      </c>
      <c r="IX11" s="163">
        <v>240.3938</v>
      </c>
      <c r="IY11" s="163">
        <v>-311.17559999999997</v>
      </c>
      <c r="IZ11" s="163">
        <v>314.2756</v>
      </c>
      <c r="JA11" s="163">
        <v>-11.3642</v>
      </c>
      <c r="JB11" s="164"/>
      <c r="JC11" s="163">
        <v>23.92</v>
      </c>
      <c r="JD11" s="163">
        <v>5.3330000000000002</v>
      </c>
      <c r="JE11" s="163">
        <v>5.3040000000000003</v>
      </c>
      <c r="JF11" s="163">
        <v>-23.84</v>
      </c>
      <c r="JG11" s="163">
        <v>0</v>
      </c>
      <c r="JH11" s="164"/>
      <c r="JI11" s="163">
        <v>-0.99339999999999995</v>
      </c>
      <c r="JJ11" s="163">
        <v>-47.695099999999996</v>
      </c>
      <c r="JK11" s="163">
        <v>-3.2791999999999999</v>
      </c>
      <c r="JL11" s="163">
        <v>24.4</v>
      </c>
      <c r="JM11" s="163">
        <v>55.000999999999998</v>
      </c>
      <c r="JN11" s="163">
        <v>54.7</v>
      </c>
      <c r="JO11" s="163">
        <v>11.1699</v>
      </c>
      <c r="JP11" s="163">
        <v>13.316800000000001</v>
      </c>
      <c r="JQ11" s="163">
        <v>50.079099999999997</v>
      </c>
      <c r="JR11" s="163">
        <v>49.298099999999998</v>
      </c>
      <c r="JS11" s="163">
        <v>50.4512</v>
      </c>
      <c r="JT11" s="164"/>
      <c r="JU11" s="163">
        <v>-28</v>
      </c>
      <c r="JV11" s="163">
        <v>20.485499999999998</v>
      </c>
      <c r="JW11" s="164"/>
      <c r="JX11" s="164"/>
      <c r="JY11" s="163">
        <v>-5.2018000000000004</v>
      </c>
      <c r="JZ11" s="163">
        <v>45.6081</v>
      </c>
      <c r="KA11" s="163">
        <v>18.214200000000002</v>
      </c>
      <c r="KB11" s="163">
        <v>-5.3864000000000001</v>
      </c>
      <c r="KC11" s="163">
        <v>-45.403799999999997</v>
      </c>
      <c r="KD11" s="163">
        <v>7.7088999999999999</v>
      </c>
      <c r="KE11" s="163">
        <v>36.450200000000002</v>
      </c>
      <c r="KF11" s="163">
        <v>19.2</v>
      </c>
      <c r="KG11" s="163">
        <v>-20.399999999999999</v>
      </c>
      <c r="KH11" s="164"/>
      <c r="KI11" s="163">
        <v>-0.53690000000000004</v>
      </c>
    </row>
    <row r="12" spans="1:295" ht="18" customHeight="1" x14ac:dyDescent="0.3">
      <c r="A12" s="160" t="s">
        <v>50</v>
      </c>
      <c r="B12" s="160" t="s">
        <v>767</v>
      </c>
      <c r="C12" s="163">
        <v>0</v>
      </c>
      <c r="D12" s="163">
        <v>14.988200000000001</v>
      </c>
      <c r="E12" s="163">
        <v>-17.8627</v>
      </c>
      <c r="F12" s="163">
        <v>7.6938000000000004</v>
      </c>
      <c r="G12" s="163">
        <v>16.153300000000002</v>
      </c>
      <c r="H12" s="164"/>
      <c r="I12" s="163">
        <v>21.382899999999999</v>
      </c>
      <c r="J12" s="163">
        <v>-57.971200000000003</v>
      </c>
      <c r="K12" s="163">
        <v>40.456499999999998</v>
      </c>
      <c r="L12" s="163">
        <v>20.401399999999999</v>
      </c>
      <c r="M12" s="163">
        <v>19.830300000000001</v>
      </c>
      <c r="N12" s="163">
        <v>19.98</v>
      </c>
      <c r="O12" s="163">
        <v>-40.194000000000003</v>
      </c>
      <c r="P12" s="163">
        <v>37.4</v>
      </c>
      <c r="Q12" s="163">
        <v>17.388000000000002</v>
      </c>
      <c r="R12" s="163">
        <v>-37.4</v>
      </c>
      <c r="S12" s="163">
        <v>13.0306</v>
      </c>
      <c r="T12" s="163">
        <v>19.739000000000001</v>
      </c>
      <c r="U12" s="163">
        <v>16.002700000000001</v>
      </c>
      <c r="V12" s="163">
        <v>15.9224</v>
      </c>
      <c r="W12" s="163">
        <v>26.943200000000001</v>
      </c>
      <c r="X12" s="163">
        <v>16.532399999999999</v>
      </c>
      <c r="Y12" s="163">
        <v>5.5198</v>
      </c>
      <c r="Z12" s="163">
        <v>3.7170999999999998</v>
      </c>
      <c r="AA12" s="164"/>
      <c r="AB12" s="164"/>
      <c r="AC12" s="164"/>
      <c r="AD12" s="163">
        <v>-50.33</v>
      </c>
      <c r="AE12" s="164"/>
      <c r="AF12" s="163">
        <v>-19.98</v>
      </c>
      <c r="AG12" s="163">
        <v>0</v>
      </c>
      <c r="AH12" s="164"/>
      <c r="AI12" s="164"/>
      <c r="AJ12" s="163">
        <v>-26.79</v>
      </c>
      <c r="AK12" s="163">
        <v>-26.8</v>
      </c>
      <c r="AL12" s="163">
        <v>-43.66</v>
      </c>
      <c r="AM12" s="163">
        <v>23.73</v>
      </c>
      <c r="AN12" s="163">
        <v>23.38</v>
      </c>
      <c r="AO12" s="163">
        <v>16.0307</v>
      </c>
      <c r="AP12" s="163">
        <v>0.28549999999999998</v>
      </c>
      <c r="AQ12" s="163">
        <v>48.9756</v>
      </c>
      <c r="AR12" s="163">
        <v>51.768500000000003</v>
      </c>
      <c r="AS12" s="163">
        <v>69.372799999999998</v>
      </c>
      <c r="AT12" s="163">
        <v>-33.355800000000002</v>
      </c>
      <c r="AU12" s="163">
        <v>-33.647599999999997</v>
      </c>
      <c r="AV12" s="163">
        <v>10.917999999999999</v>
      </c>
      <c r="AW12" s="163">
        <v>10.425700000000001</v>
      </c>
      <c r="AX12" s="163">
        <v>57.468499999999999</v>
      </c>
      <c r="AY12" s="163">
        <v>58.942100000000003</v>
      </c>
      <c r="AZ12" s="163">
        <v>5.7744</v>
      </c>
      <c r="BA12" s="163">
        <v>29.524000000000001</v>
      </c>
      <c r="BB12" s="163">
        <v>-472.24770000000001</v>
      </c>
      <c r="BC12" s="163">
        <v>-0.95740000000000003</v>
      </c>
      <c r="BD12" s="163">
        <v>-13.7</v>
      </c>
      <c r="BE12" s="163">
        <v>-14.2</v>
      </c>
      <c r="BF12" s="163">
        <v>38.5608</v>
      </c>
      <c r="BG12" s="163">
        <v>38.250399999999999</v>
      </c>
      <c r="BH12" s="163">
        <v>-2.3917999999999999</v>
      </c>
      <c r="BI12" s="164"/>
      <c r="BJ12" s="163">
        <v>-77.173500000000004</v>
      </c>
      <c r="BK12" s="163">
        <v>0.91639999999999999</v>
      </c>
      <c r="BL12" s="164"/>
      <c r="BM12" s="163">
        <v>0.69420000000000004</v>
      </c>
      <c r="BN12" s="163">
        <v>530.53359999999998</v>
      </c>
      <c r="BO12" s="163">
        <v>99.063000000000002</v>
      </c>
      <c r="BP12" s="163">
        <v>99.063000000000002</v>
      </c>
      <c r="BQ12" s="163">
        <v>-542.23410000000001</v>
      </c>
      <c r="BR12" s="163">
        <v>418.60210000000001</v>
      </c>
      <c r="BS12" s="164"/>
      <c r="BT12" s="163">
        <v>-35.044400000000003</v>
      </c>
      <c r="BU12" s="163">
        <v>37.635399999999997</v>
      </c>
      <c r="BV12" s="163">
        <v>66.054699999999997</v>
      </c>
      <c r="BW12" s="163">
        <v>26.54</v>
      </c>
      <c r="BX12" s="163">
        <v>21.65</v>
      </c>
      <c r="BY12" s="163">
        <v>47.56</v>
      </c>
      <c r="BZ12" s="163">
        <v>67.28</v>
      </c>
      <c r="CA12" s="163">
        <v>39.387599999999999</v>
      </c>
      <c r="CB12" s="163">
        <v>39.789499999999997</v>
      </c>
      <c r="CC12" s="163">
        <v>22.204999999999998</v>
      </c>
      <c r="CD12" s="163">
        <v>22.636199999999999</v>
      </c>
      <c r="CE12" s="163">
        <v>47.192700000000002</v>
      </c>
      <c r="CF12" s="163">
        <v>-20.095400000000001</v>
      </c>
      <c r="CG12" s="163">
        <v>-20.016999999999999</v>
      </c>
      <c r="CH12" s="163">
        <v>-4.0800000000000003E-2</v>
      </c>
      <c r="CI12" s="163">
        <v>-53.396799999999999</v>
      </c>
      <c r="CJ12" s="164"/>
      <c r="CK12" s="164"/>
      <c r="CL12" s="163">
        <v>10.9</v>
      </c>
      <c r="CM12" s="163">
        <v>106</v>
      </c>
      <c r="CN12" s="163">
        <v>-13.07</v>
      </c>
      <c r="CO12" s="163">
        <v>43.825800000000001</v>
      </c>
      <c r="CP12" s="163">
        <v>43.7149</v>
      </c>
      <c r="CQ12" s="163">
        <v>43.6038</v>
      </c>
      <c r="CR12" s="163">
        <v>-72.641000000000005</v>
      </c>
      <c r="CS12" s="163">
        <v>-72.817400000000006</v>
      </c>
      <c r="CT12" s="163">
        <v>79.034999999999997</v>
      </c>
      <c r="CU12" s="163">
        <v>-43.994399999999999</v>
      </c>
      <c r="CV12" s="163">
        <v>85.880399999999995</v>
      </c>
      <c r="CW12" s="163">
        <v>10.4078</v>
      </c>
      <c r="CX12" s="163">
        <v>23.2</v>
      </c>
      <c r="CY12" s="163">
        <v>55.31</v>
      </c>
      <c r="CZ12" s="163">
        <v>30.7104</v>
      </c>
      <c r="DA12" s="163">
        <v>28.861999999999998</v>
      </c>
      <c r="DB12" s="163">
        <v>-22.29</v>
      </c>
      <c r="DC12" s="163">
        <v>-3.8935</v>
      </c>
      <c r="DD12" s="163">
        <v>53.550699999999999</v>
      </c>
      <c r="DE12" s="163">
        <v>53.115900000000003</v>
      </c>
      <c r="DF12" s="163">
        <v>-148.55260000000001</v>
      </c>
      <c r="DG12" s="163">
        <v>-1E-4</v>
      </c>
      <c r="DH12" s="163">
        <v>-13.6136</v>
      </c>
      <c r="DI12" s="163">
        <v>-82.2</v>
      </c>
      <c r="DJ12" s="163">
        <v>-82.1</v>
      </c>
      <c r="DK12" s="163">
        <v>22.491800000000001</v>
      </c>
      <c r="DL12" s="163">
        <v>30.770900000000001</v>
      </c>
      <c r="DM12" s="163">
        <v>40.404200000000003</v>
      </c>
      <c r="DN12" s="163">
        <v>43.9636</v>
      </c>
      <c r="DO12" s="163">
        <v>30.82</v>
      </c>
      <c r="DP12" s="163">
        <v>-5.69</v>
      </c>
      <c r="DQ12" s="163">
        <v>59.334000000000003</v>
      </c>
      <c r="DR12" s="163">
        <v>147.1634</v>
      </c>
      <c r="DS12" s="164"/>
      <c r="DT12" s="163">
        <v>-34.06</v>
      </c>
      <c r="DU12" s="163">
        <v>69.09</v>
      </c>
      <c r="DV12" s="163">
        <v>45.83</v>
      </c>
      <c r="DW12" s="163">
        <v>148.89089999999999</v>
      </c>
      <c r="DX12" s="163">
        <v>145.1636</v>
      </c>
      <c r="DY12" s="163">
        <v>69.428600000000003</v>
      </c>
      <c r="DZ12" s="163">
        <v>65.890900000000002</v>
      </c>
      <c r="EA12" s="163">
        <v>232.88470000000001</v>
      </c>
      <c r="EB12" s="163">
        <v>195.5017</v>
      </c>
      <c r="EC12" s="163">
        <v>187.2199</v>
      </c>
      <c r="ED12" s="163">
        <v>189.85159999999999</v>
      </c>
      <c r="EE12" s="163">
        <v>78.7864</v>
      </c>
      <c r="EF12" s="163">
        <v>68.857900000000001</v>
      </c>
      <c r="EG12" s="163">
        <v>-25.013999999999999</v>
      </c>
      <c r="EH12" s="163">
        <v>557.41759999999999</v>
      </c>
      <c r="EI12" s="163">
        <v>475.20170000000002</v>
      </c>
      <c r="EJ12" s="164"/>
      <c r="EK12" s="163">
        <v>-23.894500000000001</v>
      </c>
      <c r="EL12" s="163">
        <v>-21.413699999999999</v>
      </c>
      <c r="EM12" s="163">
        <v>0</v>
      </c>
      <c r="EN12" s="163">
        <v>-12.449</v>
      </c>
      <c r="EO12" s="163">
        <v>-11.0511</v>
      </c>
      <c r="EP12" s="163">
        <v>72.239999999999995</v>
      </c>
      <c r="EQ12" s="163">
        <v>-5.3441000000000001</v>
      </c>
      <c r="ER12" s="163">
        <v>-5.8997000000000002</v>
      </c>
      <c r="ES12" s="163">
        <v>-36.947499999999998</v>
      </c>
      <c r="ET12" s="163">
        <v>16.63</v>
      </c>
      <c r="EU12" s="163">
        <v>-19.8</v>
      </c>
      <c r="EV12" s="163">
        <v>1</v>
      </c>
      <c r="EW12" s="163">
        <v>9.5765999999999991</v>
      </c>
      <c r="EX12" s="163">
        <v>-64.776899999999998</v>
      </c>
      <c r="EY12" s="163">
        <v>-37.296700000000001</v>
      </c>
      <c r="EZ12" s="163">
        <v>-36.279600000000002</v>
      </c>
      <c r="FA12" s="163">
        <v>11.815200000000001</v>
      </c>
      <c r="FB12" s="163">
        <v>-66.921499999999995</v>
      </c>
      <c r="FC12" s="163">
        <v>31.330200000000001</v>
      </c>
      <c r="FD12" s="164"/>
      <c r="FE12" s="163">
        <v>22.647400000000001</v>
      </c>
      <c r="FF12" s="163">
        <v>22.271100000000001</v>
      </c>
      <c r="FG12" s="163">
        <v>40.345999999999997</v>
      </c>
      <c r="FH12" s="163">
        <v>40.732300000000002</v>
      </c>
      <c r="FI12" s="163">
        <v>39.224899999999998</v>
      </c>
      <c r="FJ12" s="163">
        <v>-41.194299999999998</v>
      </c>
      <c r="FK12" s="163">
        <v>-40.859299999999998</v>
      </c>
      <c r="FL12" s="163">
        <v>149.37100000000001</v>
      </c>
      <c r="FM12" s="163">
        <v>-67.109800000000007</v>
      </c>
      <c r="FN12" s="163">
        <v>-67.2988</v>
      </c>
      <c r="FO12" s="163">
        <v>95.109399999999994</v>
      </c>
      <c r="FP12" s="163">
        <v>105.4641</v>
      </c>
      <c r="FQ12" s="163">
        <v>38.139600000000002</v>
      </c>
      <c r="FR12" s="163">
        <v>10.43</v>
      </c>
      <c r="FS12" s="163">
        <v>8.2063000000000006</v>
      </c>
      <c r="FT12" s="163">
        <v>0.84499999999999997</v>
      </c>
      <c r="FU12" s="163">
        <v>-5.17</v>
      </c>
      <c r="FV12" s="163">
        <v>17.7</v>
      </c>
      <c r="FW12" s="163">
        <v>37.601500000000001</v>
      </c>
      <c r="FX12" s="164"/>
      <c r="FY12" s="163">
        <v>-2.444</v>
      </c>
      <c r="FZ12" s="163">
        <v>4.2210000000000001</v>
      </c>
      <c r="GA12" s="164"/>
      <c r="GB12" s="163">
        <v>32.54</v>
      </c>
      <c r="GC12" s="163">
        <v>-105.4496</v>
      </c>
      <c r="GD12" s="163">
        <v>-94.822299999999998</v>
      </c>
      <c r="GE12" s="163">
        <v>13.53</v>
      </c>
      <c r="GF12" s="163">
        <v>77.193600000000004</v>
      </c>
      <c r="GG12" s="163">
        <v>29.1</v>
      </c>
      <c r="GH12" s="163">
        <v>-5.6863000000000001</v>
      </c>
      <c r="GI12" s="163">
        <v>-7.5754000000000001</v>
      </c>
      <c r="GJ12" s="163">
        <v>-8.2015999999999991</v>
      </c>
      <c r="GK12" s="163">
        <v>1.3837999999999999</v>
      </c>
      <c r="GL12" s="164"/>
      <c r="GM12" s="164"/>
      <c r="GN12" s="163">
        <v>-15.018000000000001</v>
      </c>
      <c r="GO12" s="163">
        <v>-13.19</v>
      </c>
      <c r="GP12" s="163">
        <v>28.32</v>
      </c>
      <c r="GQ12" s="163">
        <v>13.2453</v>
      </c>
      <c r="GR12" s="163">
        <v>41.473799999999997</v>
      </c>
      <c r="GS12" s="163">
        <v>43.461500000000001</v>
      </c>
      <c r="GT12" s="163">
        <v>-70.345200000000006</v>
      </c>
      <c r="GU12" s="163">
        <v>-16.701499999999999</v>
      </c>
      <c r="GV12" s="163">
        <v>24.696999999999999</v>
      </c>
      <c r="GW12" s="163">
        <v>-52.264499999999998</v>
      </c>
      <c r="GX12" s="163">
        <v>12.7828</v>
      </c>
      <c r="GY12" s="163">
        <v>7.7260999999999997</v>
      </c>
      <c r="GZ12" s="163">
        <v>7.4793000000000003</v>
      </c>
      <c r="HA12" s="163">
        <v>14.032500000000001</v>
      </c>
      <c r="HB12" s="163">
        <v>211.90369999999999</v>
      </c>
      <c r="HC12" s="163">
        <v>209.5008</v>
      </c>
      <c r="HD12" s="163">
        <v>70.8</v>
      </c>
      <c r="HE12" s="163">
        <v>-70.233599999999996</v>
      </c>
      <c r="HF12" s="163">
        <v>-301.61349999999999</v>
      </c>
      <c r="HG12" s="163">
        <v>300.06229999999999</v>
      </c>
      <c r="HH12" s="163">
        <v>302.30799999999999</v>
      </c>
      <c r="HI12" s="163">
        <v>-201.4813</v>
      </c>
      <c r="HJ12" s="163">
        <v>-197.55930000000001</v>
      </c>
      <c r="HK12" s="163">
        <v>-17.616900000000001</v>
      </c>
      <c r="HL12" s="163">
        <v>-6.1360000000000001</v>
      </c>
      <c r="HM12" s="163">
        <v>77.524600000000007</v>
      </c>
      <c r="HN12" s="163">
        <v>75.733999999999995</v>
      </c>
      <c r="HO12" s="163">
        <v>-226.7056</v>
      </c>
      <c r="HP12" s="164"/>
      <c r="HQ12" s="163">
        <v>51.342599999999997</v>
      </c>
      <c r="HR12" s="163">
        <v>50.562600000000003</v>
      </c>
      <c r="HS12" s="163">
        <v>-80.685699999999997</v>
      </c>
      <c r="HT12" s="163">
        <v>-80.874399999999994</v>
      </c>
      <c r="HU12" s="163">
        <v>69.83</v>
      </c>
      <c r="HV12" s="163">
        <v>69.569999999999993</v>
      </c>
      <c r="HW12" s="163">
        <v>70.900000000000006</v>
      </c>
      <c r="HX12" s="163">
        <v>70.400000000000006</v>
      </c>
      <c r="HY12" s="163">
        <v>21.391500000000001</v>
      </c>
      <c r="HZ12" s="163">
        <v>30.56</v>
      </c>
      <c r="IA12" s="163">
        <v>-363.77820000000003</v>
      </c>
      <c r="IB12" s="163">
        <v>107.09139999999999</v>
      </c>
      <c r="IC12" s="163">
        <v>106.79770000000001</v>
      </c>
      <c r="ID12" s="163">
        <v>10.5</v>
      </c>
      <c r="IE12" s="163">
        <v>30.3</v>
      </c>
      <c r="IF12" s="163">
        <v>-49.8</v>
      </c>
      <c r="IG12" s="163">
        <v>-50.7</v>
      </c>
      <c r="IH12" s="163">
        <v>1.446</v>
      </c>
      <c r="II12" s="163">
        <v>1.1882999999999999</v>
      </c>
      <c r="IJ12" s="163">
        <v>-296.85500000000002</v>
      </c>
      <c r="IK12" s="163">
        <v>-430.39179999999999</v>
      </c>
      <c r="IL12" s="163">
        <v>567.73030000000006</v>
      </c>
      <c r="IM12" s="163">
        <v>443.77659999999997</v>
      </c>
      <c r="IN12" s="163">
        <v>287.53789999999998</v>
      </c>
      <c r="IO12" s="163">
        <v>-434.92230000000001</v>
      </c>
      <c r="IP12" s="163">
        <v>433.99869999999999</v>
      </c>
      <c r="IQ12" s="163">
        <v>-164.20400000000001</v>
      </c>
      <c r="IR12" s="163">
        <v>-229.10550000000001</v>
      </c>
      <c r="IS12" s="163">
        <v>-430.05950000000001</v>
      </c>
      <c r="IT12" s="163">
        <v>132.34479999999999</v>
      </c>
      <c r="IU12" s="163">
        <v>126.89319999999999</v>
      </c>
      <c r="IV12" s="163">
        <v>159.8537</v>
      </c>
      <c r="IW12" s="163">
        <v>-543.57839999999999</v>
      </c>
      <c r="IX12" s="163">
        <v>239.57859999999999</v>
      </c>
      <c r="IY12" s="163">
        <v>-317.54820000000001</v>
      </c>
      <c r="IZ12" s="163">
        <v>316.34109999999998</v>
      </c>
      <c r="JA12" s="163">
        <v>-10.465999999999999</v>
      </c>
      <c r="JB12" s="164"/>
      <c r="JC12" s="163">
        <v>24.4</v>
      </c>
      <c r="JD12" s="163">
        <v>5.399</v>
      </c>
      <c r="JE12" s="163">
        <v>5.3620000000000001</v>
      </c>
      <c r="JF12" s="163">
        <v>-24.32</v>
      </c>
      <c r="JG12" s="163">
        <v>0.24</v>
      </c>
      <c r="JH12" s="164"/>
      <c r="JI12" s="163">
        <v>-0.73089999999999999</v>
      </c>
      <c r="JJ12" s="163">
        <v>-46.3767</v>
      </c>
      <c r="JK12" s="163">
        <v>-3.7490999999999999</v>
      </c>
      <c r="JL12" s="163">
        <v>24</v>
      </c>
      <c r="JM12" s="163">
        <v>56.015999999999998</v>
      </c>
      <c r="JN12" s="163">
        <v>54.697000000000003</v>
      </c>
      <c r="JO12" s="163">
        <v>11.171099999999999</v>
      </c>
      <c r="JP12" s="163">
        <v>13.4642</v>
      </c>
      <c r="JQ12" s="163">
        <v>51.573</v>
      </c>
      <c r="JR12" s="163">
        <v>48.471600000000002</v>
      </c>
      <c r="JS12" s="163">
        <v>50.253799999999998</v>
      </c>
      <c r="JT12" s="164"/>
      <c r="JU12" s="163">
        <v>-31</v>
      </c>
      <c r="JV12" s="163">
        <v>20.2989</v>
      </c>
      <c r="JW12" s="164"/>
      <c r="JX12" s="164"/>
      <c r="JY12" s="163">
        <v>0</v>
      </c>
      <c r="JZ12" s="163">
        <v>43.116</v>
      </c>
      <c r="KA12" s="163">
        <v>16.445900000000002</v>
      </c>
      <c r="KB12" s="163">
        <v>-1.9029</v>
      </c>
      <c r="KC12" s="163">
        <v>-42.863</v>
      </c>
      <c r="KD12" s="163">
        <v>0</v>
      </c>
      <c r="KE12" s="163">
        <v>36.6477</v>
      </c>
      <c r="KF12" s="163">
        <v>21.4</v>
      </c>
      <c r="KG12" s="163">
        <v>-21.6</v>
      </c>
      <c r="KH12" s="164"/>
      <c r="KI12" s="163">
        <v>-4.3037999999999998</v>
      </c>
    </row>
    <row r="13" spans="1:295" ht="18" customHeight="1" x14ac:dyDescent="0.3">
      <c r="A13" s="160" t="s">
        <v>50</v>
      </c>
      <c r="B13" s="160" t="s">
        <v>768</v>
      </c>
      <c r="C13" s="163">
        <v>0</v>
      </c>
      <c r="D13" s="163">
        <v>14.7858</v>
      </c>
      <c r="E13" s="163">
        <v>-17.556699999999999</v>
      </c>
      <c r="F13" s="163">
        <v>7.4290000000000003</v>
      </c>
      <c r="G13" s="163">
        <v>17.579499999999999</v>
      </c>
      <c r="H13" s="164"/>
      <c r="I13" s="163">
        <v>21.215900000000001</v>
      </c>
      <c r="J13" s="163">
        <v>-57.034500000000001</v>
      </c>
      <c r="K13" s="163">
        <v>40.022799999999997</v>
      </c>
      <c r="L13" s="163">
        <v>20.2334</v>
      </c>
      <c r="M13" s="163">
        <v>19.720500000000001</v>
      </c>
      <c r="N13" s="163">
        <v>17.760000000000002</v>
      </c>
      <c r="O13" s="163">
        <v>-38.755000000000003</v>
      </c>
      <c r="P13" s="163">
        <v>35.200000000000003</v>
      </c>
      <c r="Q13" s="163">
        <v>16.559999999999999</v>
      </c>
      <c r="R13" s="163">
        <v>-35.200000000000003</v>
      </c>
      <c r="S13" s="163">
        <v>12.990500000000001</v>
      </c>
      <c r="T13" s="163">
        <v>19.119399999999999</v>
      </c>
      <c r="U13" s="164"/>
      <c r="V13" s="163">
        <v>16.144100000000002</v>
      </c>
      <c r="W13" s="163">
        <v>26.846299999999999</v>
      </c>
      <c r="X13" s="163">
        <v>17.057400000000001</v>
      </c>
      <c r="Y13" s="163">
        <v>5.3232999999999997</v>
      </c>
      <c r="Z13" s="163">
        <v>3.9422000000000001</v>
      </c>
      <c r="AA13" s="164"/>
      <c r="AB13" s="164"/>
      <c r="AC13" s="164"/>
      <c r="AD13" s="163">
        <v>-51.38</v>
      </c>
      <c r="AE13" s="164"/>
      <c r="AF13" s="163">
        <v>-17.760000000000002</v>
      </c>
      <c r="AG13" s="163">
        <v>0</v>
      </c>
      <c r="AH13" s="164"/>
      <c r="AI13" s="164"/>
      <c r="AJ13" s="163">
        <v>-26.86</v>
      </c>
      <c r="AK13" s="163">
        <v>-26.62</v>
      </c>
      <c r="AL13" s="163">
        <v>-43.63</v>
      </c>
      <c r="AM13" s="163">
        <v>26.7</v>
      </c>
      <c r="AN13" s="163">
        <v>26.78</v>
      </c>
      <c r="AO13" s="163">
        <v>15.1036</v>
      </c>
      <c r="AP13" s="163">
        <v>0.49330000000000002</v>
      </c>
      <c r="AQ13" s="163">
        <v>48.327500000000001</v>
      </c>
      <c r="AR13" s="163">
        <v>49.688200000000002</v>
      </c>
      <c r="AS13" s="163">
        <v>69.231399999999994</v>
      </c>
      <c r="AT13" s="163">
        <v>-39.518000000000001</v>
      </c>
      <c r="AU13" s="163">
        <v>-38.785200000000003</v>
      </c>
      <c r="AV13" s="163">
        <v>30.199100000000001</v>
      </c>
      <c r="AW13" s="163">
        <v>27.613900000000001</v>
      </c>
      <c r="AX13" s="163">
        <v>54.789299999999997</v>
      </c>
      <c r="AY13" s="163">
        <v>56.128900000000002</v>
      </c>
      <c r="AZ13" s="163">
        <v>8.3917000000000002</v>
      </c>
      <c r="BA13" s="163">
        <v>44.607100000000003</v>
      </c>
      <c r="BB13" s="163">
        <v>-487.68529999999998</v>
      </c>
      <c r="BC13" s="163">
        <v>-6.4646999999999997</v>
      </c>
      <c r="BD13" s="163">
        <v>-13.4</v>
      </c>
      <c r="BE13" s="163">
        <v>-14</v>
      </c>
      <c r="BF13" s="163">
        <v>43.901800000000001</v>
      </c>
      <c r="BG13" s="163">
        <v>43.269599999999997</v>
      </c>
      <c r="BH13" s="163">
        <v>-2.1225000000000001</v>
      </c>
      <c r="BI13" s="164"/>
      <c r="BJ13" s="163">
        <v>-79.741200000000006</v>
      </c>
      <c r="BK13" s="163">
        <v>0.62680000000000002</v>
      </c>
      <c r="BL13" s="164"/>
      <c r="BM13" s="163">
        <v>1.3686</v>
      </c>
      <c r="BN13" s="163">
        <v>544.99940000000004</v>
      </c>
      <c r="BO13" s="163">
        <v>94.058000000000007</v>
      </c>
      <c r="BP13" s="163">
        <v>94.088499999999996</v>
      </c>
      <c r="BQ13" s="163">
        <v>-535.04470000000003</v>
      </c>
      <c r="BR13" s="163">
        <v>420.21960000000001</v>
      </c>
      <c r="BS13" s="164"/>
      <c r="BT13" s="163">
        <v>-58.493499999999997</v>
      </c>
      <c r="BU13" s="163">
        <v>59.306399999999996</v>
      </c>
      <c r="BV13" s="163">
        <v>65.076700000000002</v>
      </c>
      <c r="BW13" s="163">
        <v>26.23</v>
      </c>
      <c r="BX13" s="163">
        <v>20.91</v>
      </c>
      <c r="BY13" s="163">
        <v>46.55</v>
      </c>
      <c r="BZ13" s="163">
        <v>66.44</v>
      </c>
      <c r="CA13" s="163">
        <v>39.253599999999999</v>
      </c>
      <c r="CB13" s="163">
        <v>40.057400000000001</v>
      </c>
      <c r="CC13" s="163">
        <v>30.104299999999999</v>
      </c>
      <c r="CD13" s="163">
        <v>30.566099999999999</v>
      </c>
      <c r="CE13" s="163">
        <v>45.5655</v>
      </c>
      <c r="CF13" s="163">
        <v>-23.2698</v>
      </c>
      <c r="CG13" s="163">
        <v>-23.199000000000002</v>
      </c>
      <c r="CH13" s="163">
        <v>-0.88690000000000002</v>
      </c>
      <c r="CI13" s="163">
        <v>-43.847799999999999</v>
      </c>
      <c r="CJ13" s="164"/>
      <c r="CK13" s="164"/>
      <c r="CL13" s="163">
        <v>25</v>
      </c>
      <c r="CM13" s="163">
        <v>90.8</v>
      </c>
      <c r="CN13" s="163">
        <v>-12.39</v>
      </c>
      <c r="CO13" s="163">
        <v>44.1434</v>
      </c>
      <c r="CP13" s="163">
        <v>44.447400000000002</v>
      </c>
      <c r="CQ13" s="163">
        <v>43.447699999999998</v>
      </c>
      <c r="CR13" s="163">
        <v>-72.571700000000007</v>
      </c>
      <c r="CS13" s="163">
        <v>-71.205200000000005</v>
      </c>
      <c r="CT13" s="163">
        <v>77.395499999999998</v>
      </c>
      <c r="CU13" s="163">
        <v>-42.272300000000001</v>
      </c>
      <c r="CV13" s="163">
        <v>83.769300000000001</v>
      </c>
      <c r="CW13" s="163">
        <v>9.9154999999999998</v>
      </c>
      <c r="CX13" s="163">
        <v>23.07</v>
      </c>
      <c r="CY13" s="163">
        <v>53.01</v>
      </c>
      <c r="CZ13" s="163">
        <v>29.7729</v>
      </c>
      <c r="DA13" s="163">
        <v>28.2761</v>
      </c>
      <c r="DB13" s="163">
        <v>-21.79</v>
      </c>
      <c r="DC13" s="163">
        <v>-3.8935</v>
      </c>
      <c r="DD13" s="163">
        <v>44.110900000000001</v>
      </c>
      <c r="DE13" s="163">
        <v>42.944400000000002</v>
      </c>
      <c r="DF13" s="163">
        <v>-114.631</v>
      </c>
      <c r="DG13" s="163">
        <v>-2.0000000000000001E-4</v>
      </c>
      <c r="DH13" s="163">
        <v>-13.359400000000001</v>
      </c>
      <c r="DI13" s="163">
        <v>-79.900000000000006</v>
      </c>
      <c r="DJ13" s="163">
        <v>-79.7</v>
      </c>
      <c r="DK13" s="163">
        <v>22.706</v>
      </c>
      <c r="DL13" s="163">
        <v>30.184899999999999</v>
      </c>
      <c r="DM13" s="163">
        <v>36.177399999999999</v>
      </c>
      <c r="DN13" s="163">
        <v>42.791699999999999</v>
      </c>
      <c r="DO13" s="163">
        <v>29.81</v>
      </c>
      <c r="DP13" s="163">
        <v>-4.1399999999999997</v>
      </c>
      <c r="DQ13" s="163">
        <v>60.573999999999998</v>
      </c>
      <c r="DR13" s="163">
        <v>111.47880000000001</v>
      </c>
      <c r="DS13" s="164"/>
      <c r="DT13" s="163">
        <v>-34.53</v>
      </c>
      <c r="DU13" s="163">
        <v>68.17</v>
      </c>
      <c r="DV13" s="163">
        <v>47.38</v>
      </c>
      <c r="DW13" s="163">
        <v>114.6</v>
      </c>
      <c r="DX13" s="163">
        <v>112.1091</v>
      </c>
      <c r="DY13" s="163">
        <v>55.619599999999998</v>
      </c>
      <c r="DZ13" s="163">
        <v>54.445500000000003</v>
      </c>
      <c r="EA13" s="163">
        <v>209.26589999999999</v>
      </c>
      <c r="EB13" s="163">
        <v>168.1473</v>
      </c>
      <c r="EC13" s="163">
        <v>160.9247</v>
      </c>
      <c r="ED13" s="163">
        <v>162.2972</v>
      </c>
      <c r="EE13" s="163">
        <v>82.3262</v>
      </c>
      <c r="EF13" s="163">
        <v>76.539000000000001</v>
      </c>
      <c r="EG13" s="163">
        <v>-24.966000000000001</v>
      </c>
      <c r="EH13" s="163">
        <v>546.58159999999998</v>
      </c>
      <c r="EI13" s="163">
        <v>440.07260000000002</v>
      </c>
      <c r="EJ13" s="164"/>
      <c r="EK13" s="163">
        <v>-24.330300000000001</v>
      </c>
      <c r="EL13" s="163">
        <v>-20.7545</v>
      </c>
      <c r="EM13" s="163">
        <v>0</v>
      </c>
      <c r="EN13" s="163">
        <v>-24.697800000000001</v>
      </c>
      <c r="EO13" s="163">
        <v>-23.8766</v>
      </c>
      <c r="EP13" s="163">
        <v>147.51599999999999</v>
      </c>
      <c r="EQ13" s="163">
        <v>-22.66</v>
      </c>
      <c r="ER13" s="163">
        <v>-24.386600000000001</v>
      </c>
      <c r="ES13" s="163">
        <v>-41.651800000000001</v>
      </c>
      <c r="ET13" s="163">
        <v>0</v>
      </c>
      <c r="EU13" s="163">
        <v>-15.83</v>
      </c>
      <c r="EV13" s="163">
        <v>93.6</v>
      </c>
      <c r="EW13" s="163">
        <v>9.4382999999999999</v>
      </c>
      <c r="EX13" s="163">
        <v>-89.991500000000002</v>
      </c>
      <c r="EY13" s="163">
        <v>-36.5503</v>
      </c>
      <c r="EZ13" s="163">
        <v>-35.888399999999997</v>
      </c>
      <c r="FA13" s="163">
        <v>9.0321999999999996</v>
      </c>
      <c r="FB13" s="163">
        <v>-71.834800000000001</v>
      </c>
      <c r="FC13" s="163">
        <v>31.6386</v>
      </c>
      <c r="FD13" s="164"/>
      <c r="FE13" s="163">
        <v>22.630299999999998</v>
      </c>
      <c r="FF13" s="163">
        <v>22.573699999999999</v>
      </c>
      <c r="FG13" s="163">
        <v>40.327300000000001</v>
      </c>
      <c r="FH13" s="163">
        <v>40.632399999999997</v>
      </c>
      <c r="FI13" s="163">
        <v>39.258299999999998</v>
      </c>
      <c r="FJ13" s="163">
        <v>-40.859299999999998</v>
      </c>
      <c r="FK13" s="163">
        <v>-40.5244</v>
      </c>
      <c r="FL13" s="163">
        <v>133.46270000000001</v>
      </c>
      <c r="FM13" s="163">
        <v>-53.864199999999997</v>
      </c>
      <c r="FN13" s="163">
        <v>-53.3123</v>
      </c>
      <c r="FO13" s="163">
        <v>92.777500000000003</v>
      </c>
      <c r="FP13" s="163">
        <v>109.4808</v>
      </c>
      <c r="FQ13" s="163">
        <v>24.6629</v>
      </c>
      <c r="FR13" s="163">
        <v>11.32</v>
      </c>
      <c r="FS13" s="163">
        <v>13.262499999999999</v>
      </c>
      <c r="FT13" s="163">
        <v>0.84499999999999997</v>
      </c>
      <c r="FU13" s="163">
        <v>-8.6999999999999993</v>
      </c>
      <c r="FV13" s="163">
        <v>18.260000000000002</v>
      </c>
      <c r="FW13" s="163">
        <v>24.969200000000001</v>
      </c>
      <c r="FX13" s="164"/>
      <c r="FY13" s="163">
        <v>-2.5070000000000001</v>
      </c>
      <c r="FZ13" s="163">
        <v>4.4260000000000002</v>
      </c>
      <c r="GA13" s="164"/>
      <c r="GB13" s="163">
        <v>28.82</v>
      </c>
      <c r="GC13" s="163">
        <v>-108.20180000000001</v>
      </c>
      <c r="GD13" s="163">
        <v>-91.503</v>
      </c>
      <c r="GE13" s="163">
        <v>13.35</v>
      </c>
      <c r="GF13" s="163">
        <v>74.331599999999995</v>
      </c>
      <c r="GG13" s="163">
        <v>28.3</v>
      </c>
      <c r="GH13" s="163">
        <v>-5.7122000000000002</v>
      </c>
      <c r="GI13" s="163">
        <v>-7.3783000000000003</v>
      </c>
      <c r="GJ13" s="163">
        <v>-8.1567000000000007</v>
      </c>
      <c r="GK13" s="163">
        <v>1.3786</v>
      </c>
      <c r="GL13" s="164"/>
      <c r="GM13" s="164"/>
      <c r="GN13" s="163">
        <v>-14.5686</v>
      </c>
      <c r="GO13" s="163">
        <v>-12.8674</v>
      </c>
      <c r="GP13" s="163">
        <v>27.608599999999999</v>
      </c>
      <c r="GQ13" s="163">
        <v>12.959099999999999</v>
      </c>
      <c r="GR13" s="163">
        <v>46.621600000000001</v>
      </c>
      <c r="GS13" s="163">
        <v>48.274299999999997</v>
      </c>
      <c r="GT13" s="163">
        <v>-74.3904</v>
      </c>
      <c r="GU13" s="163">
        <v>-16.3154</v>
      </c>
      <c r="GV13" s="163">
        <v>24.927299999999999</v>
      </c>
      <c r="GW13" s="163">
        <v>-51.011899999999997</v>
      </c>
      <c r="GX13" s="163">
        <v>12.306900000000001</v>
      </c>
      <c r="GY13" s="163">
        <v>7.5209999999999999</v>
      </c>
      <c r="GZ13" s="163">
        <v>7.3211000000000004</v>
      </c>
      <c r="HA13" s="163">
        <v>13.7782</v>
      </c>
      <c r="HB13" s="163">
        <v>212.36160000000001</v>
      </c>
      <c r="HC13" s="163">
        <v>209.72669999999999</v>
      </c>
      <c r="HD13" s="163">
        <v>112.7</v>
      </c>
      <c r="HE13" s="163">
        <v>-111.7469</v>
      </c>
      <c r="HF13" s="163">
        <v>-333.5249</v>
      </c>
      <c r="HG13" s="163">
        <v>336.70729999999998</v>
      </c>
      <c r="HH13" s="163">
        <v>335.63240000000002</v>
      </c>
      <c r="HI13" s="163">
        <v>-200.00460000000001</v>
      </c>
      <c r="HJ13" s="163">
        <v>-197.24430000000001</v>
      </c>
      <c r="HK13" s="163">
        <v>-22.4604</v>
      </c>
      <c r="HL13" s="163">
        <v>-11.070399999999999</v>
      </c>
      <c r="HM13" s="163">
        <v>81.193799999999996</v>
      </c>
      <c r="HN13" s="163">
        <v>80.241500000000002</v>
      </c>
      <c r="HO13" s="164"/>
      <c r="HP13" s="164"/>
      <c r="HQ13" s="163">
        <v>51.463500000000003</v>
      </c>
      <c r="HR13" s="163">
        <v>50.628500000000003</v>
      </c>
      <c r="HS13" s="163">
        <v>-78.750200000000007</v>
      </c>
      <c r="HT13" s="163">
        <v>-78.354699999999994</v>
      </c>
      <c r="HU13" s="163">
        <v>76.62</v>
      </c>
      <c r="HV13" s="163">
        <v>76.64</v>
      </c>
      <c r="HW13" s="163">
        <v>68</v>
      </c>
      <c r="HX13" s="163">
        <v>68</v>
      </c>
      <c r="HY13" s="163">
        <v>21.207799999999999</v>
      </c>
      <c r="HZ13" s="163">
        <v>30.56</v>
      </c>
      <c r="IA13" s="163">
        <v>-366.37810000000002</v>
      </c>
      <c r="IB13" s="163">
        <v>107.8638</v>
      </c>
      <c r="IC13" s="163">
        <v>107.5758</v>
      </c>
      <c r="ID13" s="163">
        <v>9.9</v>
      </c>
      <c r="IE13" s="163">
        <v>29.1</v>
      </c>
      <c r="IF13" s="163">
        <v>-49.8</v>
      </c>
      <c r="IG13" s="163">
        <v>-50.9</v>
      </c>
      <c r="IH13" s="163">
        <v>1.3589</v>
      </c>
      <c r="II13" s="164"/>
      <c r="IJ13" s="163">
        <v>-327.56479999999999</v>
      </c>
      <c r="IK13" s="163">
        <v>-398.14019999999999</v>
      </c>
      <c r="IL13" s="163">
        <v>568.774</v>
      </c>
      <c r="IM13" s="163">
        <v>448.00069999999999</v>
      </c>
      <c r="IN13" s="163">
        <v>303.19229999999999</v>
      </c>
      <c r="IO13" s="163">
        <v>-435.35610000000003</v>
      </c>
      <c r="IP13" s="163">
        <v>435.91759999999999</v>
      </c>
      <c r="IQ13" s="163">
        <v>-157.78270000000001</v>
      </c>
      <c r="IR13" s="163">
        <v>-228.92930000000001</v>
      </c>
      <c r="IS13" s="163">
        <v>-433.61410000000001</v>
      </c>
      <c r="IT13" s="163">
        <v>132.4829</v>
      </c>
      <c r="IU13" s="163">
        <v>131.62219999999999</v>
      </c>
      <c r="IV13" s="163">
        <v>159.46719999999999</v>
      </c>
      <c r="IW13" s="163">
        <v>-553.91070000000002</v>
      </c>
      <c r="IX13" s="163">
        <v>238.83600000000001</v>
      </c>
      <c r="IY13" s="163">
        <v>-319.2396</v>
      </c>
      <c r="IZ13" s="163">
        <v>318.17649999999998</v>
      </c>
      <c r="JA13" s="163">
        <v>-11.048299999999999</v>
      </c>
      <c r="JB13" s="164"/>
      <c r="JC13" s="163">
        <v>23.44</v>
      </c>
      <c r="JD13" s="163">
        <v>5.4429999999999996</v>
      </c>
      <c r="JE13" s="163">
        <v>5.4359999999999999</v>
      </c>
      <c r="JF13" s="163">
        <v>-22.96</v>
      </c>
      <c r="JG13" s="163">
        <v>0.32</v>
      </c>
      <c r="JH13" s="164"/>
      <c r="JI13" s="163">
        <v>-0.90790000000000004</v>
      </c>
      <c r="JJ13" s="163">
        <v>-47.7562</v>
      </c>
      <c r="JK13" s="163">
        <v>-3.1631999999999998</v>
      </c>
      <c r="JL13" s="163">
        <v>24.4</v>
      </c>
      <c r="JM13" s="163">
        <v>53.35</v>
      </c>
      <c r="JN13" s="163">
        <v>52.780999999999999</v>
      </c>
      <c r="JO13" s="164"/>
      <c r="JP13" s="164"/>
      <c r="JQ13" s="163">
        <v>52.287999999999997</v>
      </c>
      <c r="JR13" s="163">
        <v>52.551600000000001</v>
      </c>
      <c r="JS13" s="163">
        <v>54.008899999999997</v>
      </c>
      <c r="JT13" s="164"/>
      <c r="JU13" s="163">
        <v>-29.3</v>
      </c>
      <c r="JV13" s="163">
        <v>21.081700000000001</v>
      </c>
      <c r="JW13" s="164"/>
      <c r="JX13" s="164"/>
      <c r="JY13" s="163">
        <v>-7.2449000000000003</v>
      </c>
      <c r="JZ13" s="163">
        <v>47.782600000000002</v>
      </c>
      <c r="KA13" s="163">
        <v>22.1204</v>
      </c>
      <c r="KB13" s="163">
        <v>-7.9682000000000004</v>
      </c>
      <c r="KC13" s="163">
        <v>-46.764000000000003</v>
      </c>
      <c r="KD13" s="163">
        <v>10.692</v>
      </c>
      <c r="KE13" s="163">
        <v>35.6113</v>
      </c>
      <c r="KF13" s="163">
        <v>20.5</v>
      </c>
      <c r="KG13" s="163">
        <v>-20.5</v>
      </c>
      <c r="KH13" s="164"/>
      <c r="KI13" s="163">
        <v>0.13800000000000001</v>
      </c>
    </row>
    <row r="14" spans="1:295" ht="18" customHeight="1" x14ac:dyDescent="0.3">
      <c r="A14" s="160" t="s">
        <v>50</v>
      </c>
      <c r="B14" s="160" t="s">
        <v>769</v>
      </c>
      <c r="C14" s="163">
        <v>0</v>
      </c>
      <c r="D14" s="163">
        <v>14.6561</v>
      </c>
      <c r="E14" s="163">
        <v>-17.3642</v>
      </c>
      <c r="F14" s="163">
        <v>7.3569000000000004</v>
      </c>
      <c r="G14" s="163">
        <v>17.727</v>
      </c>
      <c r="H14" s="164"/>
      <c r="I14" s="163">
        <v>21.163799999999998</v>
      </c>
      <c r="J14" s="163">
        <v>-55.234999999999999</v>
      </c>
      <c r="K14" s="163">
        <v>40.235799999999998</v>
      </c>
      <c r="L14" s="163">
        <v>20.1434</v>
      </c>
      <c r="M14" s="163">
        <v>19.6784</v>
      </c>
      <c r="N14" s="163">
        <v>15.54</v>
      </c>
      <c r="O14" s="163">
        <v>-37.924999999999997</v>
      </c>
      <c r="P14" s="163">
        <v>35.200000000000003</v>
      </c>
      <c r="Q14" s="163">
        <v>16.559999999999999</v>
      </c>
      <c r="R14" s="163">
        <v>-35.200000000000003</v>
      </c>
      <c r="S14" s="163">
        <v>12.8423</v>
      </c>
      <c r="T14" s="163">
        <v>17.661799999999999</v>
      </c>
      <c r="U14" s="164"/>
      <c r="V14" s="164"/>
      <c r="W14" s="163">
        <v>27.039400000000001</v>
      </c>
      <c r="X14" s="163">
        <v>17.176300000000001</v>
      </c>
      <c r="Y14" s="163">
        <v>5.6271000000000004</v>
      </c>
      <c r="Z14" s="163">
        <v>4.3182</v>
      </c>
      <c r="AA14" s="164"/>
      <c r="AB14" s="164"/>
      <c r="AC14" s="164"/>
      <c r="AD14" s="163">
        <v>-51.16</v>
      </c>
      <c r="AE14" s="164"/>
      <c r="AF14" s="163">
        <v>-15.54</v>
      </c>
      <c r="AG14" s="163">
        <v>0</v>
      </c>
      <c r="AH14" s="164"/>
      <c r="AI14" s="164"/>
      <c r="AJ14" s="163">
        <v>-27.11</v>
      </c>
      <c r="AK14" s="163">
        <v>-26.98</v>
      </c>
      <c r="AL14" s="163">
        <v>-44.59</v>
      </c>
      <c r="AM14" s="163">
        <v>26.97</v>
      </c>
      <c r="AN14" s="163">
        <v>26.71</v>
      </c>
      <c r="AO14" s="163">
        <v>15.6188</v>
      </c>
      <c r="AP14" s="163">
        <v>0.47239999999999999</v>
      </c>
      <c r="AQ14" s="163">
        <v>46.500500000000002</v>
      </c>
      <c r="AR14" s="163">
        <v>47.901400000000002</v>
      </c>
      <c r="AS14" s="163">
        <v>70.130799999999994</v>
      </c>
      <c r="AT14" s="163">
        <v>-38.714199999999998</v>
      </c>
      <c r="AU14" s="163">
        <v>-38.259</v>
      </c>
      <c r="AV14" s="163">
        <v>25.282299999999999</v>
      </c>
      <c r="AW14" s="163">
        <v>24.934799999999999</v>
      </c>
      <c r="AX14" s="163">
        <v>57.334499999999998</v>
      </c>
      <c r="AY14" s="163">
        <v>56.128900000000002</v>
      </c>
      <c r="AZ14" s="163">
        <v>7.8681999999999999</v>
      </c>
      <c r="BA14" s="163">
        <v>46.192999999999998</v>
      </c>
      <c r="BB14" s="163">
        <v>-484.54689999999999</v>
      </c>
      <c r="BC14" s="163">
        <v>-1.7728999999999999</v>
      </c>
      <c r="BD14" s="163">
        <v>-14.1</v>
      </c>
      <c r="BE14" s="163">
        <v>-14.5</v>
      </c>
      <c r="BF14" s="163">
        <v>42.7742</v>
      </c>
      <c r="BG14" s="163">
        <v>40.790599999999998</v>
      </c>
      <c r="BH14" s="163">
        <v>-2.0244</v>
      </c>
      <c r="BI14" s="164"/>
      <c r="BJ14" s="163">
        <v>-78.693799999999996</v>
      </c>
      <c r="BK14" s="163">
        <v>-0.13059999999999999</v>
      </c>
      <c r="BL14" s="164"/>
      <c r="BM14" s="163">
        <v>0.73360000000000003</v>
      </c>
      <c r="BN14" s="163">
        <v>543.41240000000005</v>
      </c>
      <c r="BO14" s="163">
        <v>93.722300000000004</v>
      </c>
      <c r="BP14" s="163">
        <v>93.9054</v>
      </c>
      <c r="BQ14" s="163">
        <v>-535.87120000000004</v>
      </c>
      <c r="BR14" s="163">
        <v>422.81049999999999</v>
      </c>
      <c r="BS14" s="164"/>
      <c r="BT14" s="163">
        <v>-47.996000000000002</v>
      </c>
      <c r="BU14" s="163">
        <v>49.662799999999997</v>
      </c>
      <c r="BV14" s="163">
        <v>64.018799999999999</v>
      </c>
      <c r="BW14" s="163">
        <v>26.03</v>
      </c>
      <c r="BX14" s="163">
        <v>20.63</v>
      </c>
      <c r="BY14" s="163">
        <v>45.5</v>
      </c>
      <c r="BZ14" s="163">
        <v>65.28</v>
      </c>
      <c r="CA14" s="163">
        <v>40.191299999999998</v>
      </c>
      <c r="CB14" s="163">
        <v>39.789499999999997</v>
      </c>
      <c r="CC14" s="163">
        <v>26.095099999999999</v>
      </c>
      <c r="CD14" s="163">
        <v>26.1661</v>
      </c>
      <c r="CE14" s="163">
        <v>47.0122</v>
      </c>
      <c r="CF14" s="163">
        <v>-19.741599999999998</v>
      </c>
      <c r="CG14" s="163">
        <v>-19.438800000000001</v>
      </c>
      <c r="CH14" s="163">
        <v>-1.3988</v>
      </c>
      <c r="CI14" s="163">
        <v>-46.018000000000001</v>
      </c>
      <c r="CJ14" s="164"/>
      <c r="CK14" s="164"/>
      <c r="CL14" s="163">
        <v>19.7</v>
      </c>
      <c r="CM14" s="163">
        <v>94.6</v>
      </c>
      <c r="CN14" s="163">
        <v>-12.29</v>
      </c>
      <c r="CO14" s="163">
        <v>44.6676</v>
      </c>
      <c r="CP14" s="163">
        <v>43.995800000000003</v>
      </c>
      <c r="CQ14" s="163">
        <v>44.246400000000001</v>
      </c>
      <c r="CR14" s="163">
        <v>-73.172600000000003</v>
      </c>
      <c r="CS14" s="163">
        <v>-72.494900000000001</v>
      </c>
      <c r="CT14" s="163">
        <v>80.222099999999998</v>
      </c>
      <c r="CU14" s="163">
        <v>-43.051400000000001</v>
      </c>
      <c r="CV14" s="163">
        <v>86.840900000000005</v>
      </c>
      <c r="CW14" s="163">
        <v>9.7272999999999996</v>
      </c>
      <c r="CX14" s="163">
        <v>21.65</v>
      </c>
      <c r="CY14" s="163">
        <v>52.43</v>
      </c>
      <c r="CZ14" s="163">
        <v>28.8354</v>
      </c>
      <c r="DA14" s="163">
        <v>27.397200000000002</v>
      </c>
      <c r="DB14" s="163">
        <v>-21.71</v>
      </c>
      <c r="DC14" s="163">
        <v>-3.8935</v>
      </c>
      <c r="DD14" s="163">
        <v>47.1021</v>
      </c>
      <c r="DE14" s="163">
        <v>46.689599999999999</v>
      </c>
      <c r="DF14" s="163">
        <v>-125.4991</v>
      </c>
      <c r="DG14" s="163">
        <v>-2.0000000000000001E-4</v>
      </c>
      <c r="DH14" s="163">
        <v>-13.262499999999999</v>
      </c>
      <c r="DI14" s="164"/>
      <c r="DJ14" s="164"/>
      <c r="DK14" s="163">
        <v>22.442299999999999</v>
      </c>
      <c r="DL14" s="163">
        <v>29.599</v>
      </c>
      <c r="DM14" s="163">
        <v>36.177399999999999</v>
      </c>
      <c r="DN14" s="163">
        <v>42.205800000000004</v>
      </c>
      <c r="DO14" s="163">
        <v>29.5</v>
      </c>
      <c r="DP14" s="163">
        <v>-4.4000000000000004</v>
      </c>
      <c r="DQ14" s="163">
        <v>59.070500000000003</v>
      </c>
      <c r="DR14" s="163">
        <v>123.81699999999999</v>
      </c>
      <c r="DS14" s="164"/>
      <c r="DT14" s="163">
        <v>-31.39</v>
      </c>
      <c r="DU14" s="163">
        <v>63.41</v>
      </c>
      <c r="DV14" s="163">
        <v>46.21</v>
      </c>
      <c r="DW14" s="163">
        <v>124.7636</v>
      </c>
      <c r="DX14" s="163">
        <v>122.67270000000001</v>
      </c>
      <c r="DY14" s="163">
        <v>61.293900000000001</v>
      </c>
      <c r="DZ14" s="163">
        <v>59.972700000000003</v>
      </c>
      <c r="EA14" s="163">
        <v>214.90880000000001</v>
      </c>
      <c r="EB14" s="163">
        <v>174.39619999999999</v>
      </c>
      <c r="EC14" s="163">
        <v>166.92789999999999</v>
      </c>
      <c r="ED14" s="163">
        <v>168.696</v>
      </c>
      <c r="EE14" s="163">
        <v>70.571700000000007</v>
      </c>
      <c r="EF14" s="163">
        <v>61.929000000000002</v>
      </c>
      <c r="EG14" s="163">
        <v>-24.263999999999999</v>
      </c>
      <c r="EH14" s="163">
        <v>549.20169999999996</v>
      </c>
      <c r="EI14" s="163">
        <v>455.11950000000002</v>
      </c>
      <c r="EJ14" s="164"/>
      <c r="EK14" s="163">
        <v>-23.5428</v>
      </c>
      <c r="EL14" s="163">
        <v>-21.388500000000001</v>
      </c>
      <c r="EM14" s="163">
        <v>10.909599999999999</v>
      </c>
      <c r="EN14" s="163">
        <v>-19.155200000000001</v>
      </c>
      <c r="EO14" s="163">
        <v>-18.6127</v>
      </c>
      <c r="EP14" s="163">
        <v>69.168000000000006</v>
      </c>
      <c r="EQ14" s="163">
        <v>-9.0846999999999998</v>
      </c>
      <c r="ER14" s="163">
        <v>-9.6242000000000001</v>
      </c>
      <c r="ES14" s="163">
        <v>-28.8459</v>
      </c>
      <c r="ET14" s="163">
        <v>15.93</v>
      </c>
      <c r="EU14" s="163">
        <v>-21.72</v>
      </c>
      <c r="EV14" s="163">
        <v>1</v>
      </c>
      <c r="EW14" s="163">
        <v>9.4518000000000004</v>
      </c>
      <c r="EX14" s="163">
        <v>-78.1982</v>
      </c>
      <c r="EY14" s="163">
        <v>-37.126300000000001</v>
      </c>
      <c r="EZ14" s="163">
        <v>-36.296100000000003</v>
      </c>
      <c r="FA14" s="163">
        <v>11.433</v>
      </c>
      <c r="FB14" s="163">
        <v>-59.688600000000001</v>
      </c>
      <c r="FC14" s="163">
        <v>22.288399999999999</v>
      </c>
      <c r="FD14" s="164"/>
      <c r="FE14" s="163">
        <v>21.4343</v>
      </c>
      <c r="FF14" s="163">
        <v>21.281400000000001</v>
      </c>
      <c r="FG14" s="163">
        <v>40.4129</v>
      </c>
      <c r="FH14" s="163">
        <v>40.715000000000003</v>
      </c>
      <c r="FI14" s="163">
        <v>39.182499999999997</v>
      </c>
      <c r="FJ14" s="163">
        <v>-41.696599999999997</v>
      </c>
      <c r="FK14" s="163">
        <v>-41.696599999999997</v>
      </c>
      <c r="FL14" s="163">
        <v>147.69649999999999</v>
      </c>
      <c r="FM14" s="163">
        <v>-59.481699999999996</v>
      </c>
      <c r="FN14" s="163">
        <v>-59.108699999999999</v>
      </c>
      <c r="FO14" s="163">
        <v>93.252600000000001</v>
      </c>
      <c r="FP14" s="163">
        <v>105.7261</v>
      </c>
      <c r="FQ14" s="163">
        <v>35.686</v>
      </c>
      <c r="FR14" s="163">
        <v>10.81</v>
      </c>
      <c r="FS14" s="163">
        <v>8.9534000000000002</v>
      </c>
      <c r="FT14" s="163">
        <v>0.82430000000000003</v>
      </c>
      <c r="FU14" s="163">
        <v>-5.67</v>
      </c>
      <c r="FV14" s="163">
        <v>17.940000000000001</v>
      </c>
      <c r="FW14" s="163">
        <v>35.757199999999997</v>
      </c>
      <c r="FX14" s="164"/>
      <c r="FY14" s="163">
        <v>-2.569</v>
      </c>
      <c r="FZ14" s="163">
        <v>4.3559999999999999</v>
      </c>
      <c r="GA14" s="164"/>
      <c r="GB14" s="163">
        <v>31.48</v>
      </c>
      <c r="GC14" s="163">
        <v>-105.3421</v>
      </c>
      <c r="GD14" s="163">
        <v>-94.236900000000006</v>
      </c>
      <c r="GE14" s="163">
        <v>13.5</v>
      </c>
      <c r="GF14" s="163">
        <v>75.176900000000003</v>
      </c>
      <c r="GG14" s="163">
        <v>27.6</v>
      </c>
      <c r="GH14" s="163">
        <v>-5.7192999999999996</v>
      </c>
      <c r="GI14" s="163">
        <v>-7.3917000000000002</v>
      </c>
      <c r="GJ14" s="163">
        <v>-7.9806999999999997</v>
      </c>
      <c r="GK14" s="163">
        <v>1.3704000000000001</v>
      </c>
      <c r="GL14" s="164"/>
      <c r="GM14" s="164"/>
      <c r="GN14" s="163">
        <v>-14.4604</v>
      </c>
      <c r="GO14" s="163">
        <v>-12.595599999999999</v>
      </c>
      <c r="GP14" s="163">
        <v>26.9055</v>
      </c>
      <c r="GQ14" s="163">
        <v>12.6934</v>
      </c>
      <c r="GR14" s="163">
        <v>44.249099999999999</v>
      </c>
      <c r="GS14" s="163">
        <v>45.140900000000002</v>
      </c>
      <c r="GT14" s="163">
        <v>-72.660899999999998</v>
      </c>
      <c r="GU14" s="163">
        <v>-16.088000000000001</v>
      </c>
      <c r="GV14" s="163">
        <v>24.481400000000001</v>
      </c>
      <c r="GW14" s="163">
        <v>-50.134900000000002</v>
      </c>
      <c r="GX14" s="163">
        <v>12.8124</v>
      </c>
      <c r="GY14" s="163">
        <v>7.4233000000000002</v>
      </c>
      <c r="GZ14" s="163">
        <v>7.1734</v>
      </c>
      <c r="HA14" s="163">
        <v>14.310700000000001</v>
      </c>
      <c r="HB14" s="163">
        <v>212.88489999999999</v>
      </c>
      <c r="HC14" s="163">
        <v>211.35220000000001</v>
      </c>
      <c r="HD14" s="163">
        <v>87.6</v>
      </c>
      <c r="HE14" s="163">
        <v>-87.916399999999996</v>
      </c>
      <c r="HF14" s="163">
        <v>-316.93220000000002</v>
      </c>
      <c r="HG14" s="163">
        <v>317.36439999999999</v>
      </c>
      <c r="HH14" s="163">
        <v>315.73129999999998</v>
      </c>
      <c r="HI14" s="163">
        <v>-201.9933</v>
      </c>
      <c r="HJ14" s="163">
        <v>-199.566</v>
      </c>
      <c r="HK14" s="163">
        <v>-17.77</v>
      </c>
      <c r="HL14" s="163">
        <v>-5.8095999999999997</v>
      </c>
      <c r="HM14" s="163">
        <v>75.781599999999997</v>
      </c>
      <c r="HN14" s="163">
        <v>74.352199999999996</v>
      </c>
      <c r="HO14" s="164"/>
      <c r="HP14" s="164"/>
      <c r="HQ14" s="163">
        <v>52.232500000000002</v>
      </c>
      <c r="HR14" s="163">
        <v>52.177599999999998</v>
      </c>
      <c r="HS14" s="163">
        <v>-79.367000000000004</v>
      </c>
      <c r="HT14" s="163">
        <v>-78.980500000000006</v>
      </c>
      <c r="HU14" s="163">
        <v>76.569999999999993</v>
      </c>
      <c r="HV14" s="163">
        <v>76.45</v>
      </c>
      <c r="HW14" s="163">
        <v>73.3</v>
      </c>
      <c r="HX14" s="163">
        <v>72.8</v>
      </c>
      <c r="HY14" s="163">
        <v>21.227</v>
      </c>
      <c r="HZ14" s="163">
        <v>29.84</v>
      </c>
      <c r="IA14" s="163">
        <v>-374.49009999999998</v>
      </c>
      <c r="IB14" s="163">
        <v>108.3638</v>
      </c>
      <c r="IC14" s="163">
        <v>108.04900000000001</v>
      </c>
      <c r="ID14" s="164"/>
      <c r="IE14" s="163">
        <v>34.200000000000003</v>
      </c>
      <c r="IF14" s="163">
        <v>-50.6</v>
      </c>
      <c r="IG14" s="163">
        <v>-51.8</v>
      </c>
      <c r="IH14" s="164"/>
      <c r="II14" s="164"/>
      <c r="IJ14" s="163">
        <v>-312.17790000000002</v>
      </c>
      <c r="IK14" s="163">
        <v>-416.48660000000001</v>
      </c>
      <c r="IL14" s="163">
        <v>584.83540000000005</v>
      </c>
      <c r="IM14" s="163">
        <v>458.19450000000001</v>
      </c>
      <c r="IN14" s="163">
        <v>324.27210000000002</v>
      </c>
      <c r="IO14" s="163">
        <v>-446.41770000000002</v>
      </c>
      <c r="IP14" s="163">
        <v>445.24329999999998</v>
      </c>
      <c r="IQ14" s="163">
        <v>-162.05019999999999</v>
      </c>
      <c r="IR14" s="163">
        <v>-233.04750000000001</v>
      </c>
      <c r="IS14" s="163">
        <v>-440.40710000000001</v>
      </c>
      <c r="IT14" s="163">
        <v>135.82810000000001</v>
      </c>
      <c r="IU14" s="163">
        <v>135.8545</v>
      </c>
      <c r="IV14" s="163">
        <v>166.01660000000001</v>
      </c>
      <c r="IW14" s="163">
        <v>-558.71839999999997</v>
      </c>
      <c r="IX14" s="163">
        <v>243.393</v>
      </c>
      <c r="IY14" s="163">
        <v>-324.93830000000003</v>
      </c>
      <c r="IZ14" s="163">
        <v>326.47289999999998</v>
      </c>
      <c r="JA14" s="163">
        <v>-11.627800000000001</v>
      </c>
      <c r="JB14" s="164"/>
      <c r="JC14" s="163">
        <v>24.48</v>
      </c>
      <c r="JD14" s="163">
        <v>5.3289999999999997</v>
      </c>
      <c r="JE14" s="163">
        <v>5.32</v>
      </c>
      <c r="JF14" s="163">
        <v>-24.48</v>
      </c>
      <c r="JG14" s="163">
        <v>1.44</v>
      </c>
      <c r="JH14" s="164"/>
      <c r="JI14" s="163">
        <v>-2.8976999999999999</v>
      </c>
      <c r="JJ14" s="163">
        <v>-48.635100000000001</v>
      </c>
      <c r="JK14" s="163">
        <v>-2.1377999999999999</v>
      </c>
      <c r="JL14" s="163">
        <v>24.6</v>
      </c>
      <c r="JM14" s="163">
        <v>56.189</v>
      </c>
      <c r="JN14" s="163">
        <v>56.970999999999997</v>
      </c>
      <c r="JO14" s="163">
        <v>11.170500000000001</v>
      </c>
      <c r="JP14" s="164"/>
      <c r="JQ14" s="163">
        <v>49.010100000000001</v>
      </c>
      <c r="JR14" s="163">
        <v>47.216299999999997</v>
      </c>
      <c r="JS14" s="163">
        <v>49.065399999999997</v>
      </c>
      <c r="JT14" s="164"/>
      <c r="JU14" s="163">
        <v>-35.5</v>
      </c>
      <c r="JV14" s="163">
        <v>20.859400000000001</v>
      </c>
      <c r="JW14" s="164"/>
      <c r="JX14" s="164"/>
      <c r="JY14" s="163">
        <v>-4.0505000000000004</v>
      </c>
      <c r="JZ14" s="163">
        <v>43.737299999999998</v>
      </c>
      <c r="KA14" s="163">
        <v>16.600999999999999</v>
      </c>
      <c r="KB14" s="163">
        <v>-3.8285999999999998</v>
      </c>
      <c r="KC14" s="163">
        <v>-42.717700000000001</v>
      </c>
      <c r="KD14" s="163">
        <v>2.0097999999999998</v>
      </c>
      <c r="KE14" s="163">
        <v>36.579500000000003</v>
      </c>
      <c r="KF14" s="163">
        <v>26.6</v>
      </c>
      <c r="KG14" s="163">
        <v>-25.7</v>
      </c>
      <c r="KH14" s="164"/>
      <c r="KI14" s="163">
        <v>0.78779999999999994</v>
      </c>
    </row>
    <row r="15" spans="1:295" ht="18" customHeight="1" x14ac:dyDescent="0.3">
      <c r="A15" s="160" t="s">
        <v>50</v>
      </c>
      <c r="B15" s="160" t="s">
        <v>770</v>
      </c>
      <c r="C15" s="163">
        <v>0</v>
      </c>
      <c r="D15" s="163">
        <v>14.706300000000001</v>
      </c>
      <c r="E15" s="163">
        <v>-17.398499999999999</v>
      </c>
      <c r="F15" s="163">
        <v>7.0671999999999997</v>
      </c>
      <c r="G15" s="163">
        <v>17.016200000000001</v>
      </c>
      <c r="H15" s="164"/>
      <c r="I15" s="163">
        <v>20.956600000000002</v>
      </c>
      <c r="J15" s="163">
        <v>-54.802300000000002</v>
      </c>
      <c r="K15" s="163">
        <v>39.1541</v>
      </c>
      <c r="L15" s="163">
        <v>20.0334</v>
      </c>
      <c r="M15" s="163">
        <v>19.380500000000001</v>
      </c>
      <c r="N15" s="163">
        <v>17.760000000000002</v>
      </c>
      <c r="O15" s="163">
        <v>-37.65</v>
      </c>
      <c r="P15" s="164"/>
      <c r="Q15" s="163">
        <v>16.559999999999999</v>
      </c>
      <c r="R15" s="163">
        <v>-35.200000000000003</v>
      </c>
      <c r="S15" s="163">
        <v>13.479799999999999</v>
      </c>
      <c r="T15" s="163">
        <v>17.103999999999999</v>
      </c>
      <c r="U15" s="163">
        <v>16.184699999999999</v>
      </c>
      <c r="V15" s="163">
        <v>16.459199999999999</v>
      </c>
      <c r="W15" s="163">
        <v>27.64</v>
      </c>
      <c r="X15" s="163">
        <v>16.983699999999999</v>
      </c>
      <c r="Y15" s="163">
        <v>5.2487000000000004</v>
      </c>
      <c r="Z15" s="163">
        <v>4.5053999999999998</v>
      </c>
      <c r="AA15" s="164"/>
      <c r="AB15" s="164"/>
      <c r="AC15" s="164"/>
      <c r="AD15" s="163">
        <v>-51.73</v>
      </c>
      <c r="AE15" s="164"/>
      <c r="AF15" s="163">
        <v>-17.760000000000002</v>
      </c>
      <c r="AG15" s="163">
        <v>0</v>
      </c>
      <c r="AH15" s="164"/>
      <c r="AI15" s="164"/>
      <c r="AJ15" s="163">
        <v>-25.68</v>
      </c>
      <c r="AK15" s="163">
        <v>-25.29</v>
      </c>
      <c r="AL15" s="163">
        <v>-46.76</v>
      </c>
      <c r="AM15" s="163">
        <v>25.17</v>
      </c>
      <c r="AN15" s="163">
        <v>25.51</v>
      </c>
      <c r="AO15" s="164"/>
      <c r="AP15" s="164"/>
      <c r="AQ15" s="163">
        <v>47.234000000000002</v>
      </c>
      <c r="AR15" s="163">
        <v>48.507899999999999</v>
      </c>
      <c r="AS15" s="163">
        <v>70.401700000000005</v>
      </c>
      <c r="AT15" s="163">
        <v>-37.508600000000001</v>
      </c>
      <c r="AU15" s="163">
        <v>-36.209400000000002</v>
      </c>
      <c r="AV15" s="163">
        <v>28.029199999999999</v>
      </c>
      <c r="AW15" s="163">
        <v>28.306100000000001</v>
      </c>
      <c r="AX15" s="163">
        <v>55.459099999999999</v>
      </c>
      <c r="AY15" s="163">
        <v>58.004300000000001</v>
      </c>
      <c r="AZ15" s="163">
        <v>7.8681999999999999</v>
      </c>
      <c r="BA15" s="163">
        <v>30.396999999999998</v>
      </c>
      <c r="BB15" s="163">
        <v>-474.19600000000003</v>
      </c>
      <c r="BC15" s="163">
        <v>-7.1325000000000003</v>
      </c>
      <c r="BD15" s="163">
        <v>-13.6</v>
      </c>
      <c r="BE15" s="163">
        <v>-14.3</v>
      </c>
      <c r="BF15" s="163">
        <v>40.774299999999997</v>
      </c>
      <c r="BG15" s="163">
        <v>40.677100000000003</v>
      </c>
      <c r="BH15" s="163">
        <v>-2.3283</v>
      </c>
      <c r="BI15" s="164"/>
      <c r="BJ15" s="163">
        <v>-78.238699999999994</v>
      </c>
      <c r="BK15" s="163">
        <v>-0.113</v>
      </c>
      <c r="BL15" s="164"/>
      <c r="BM15" s="163">
        <v>0.69020000000000004</v>
      </c>
      <c r="BN15" s="163">
        <v>526.90189999999996</v>
      </c>
      <c r="BO15" s="163">
        <v>92.562600000000003</v>
      </c>
      <c r="BP15" s="163">
        <v>93.264499999999998</v>
      </c>
      <c r="BQ15" s="163">
        <v>-528.19309999999996</v>
      </c>
      <c r="BR15" s="163">
        <v>414.01499999999999</v>
      </c>
      <c r="BS15" s="164"/>
      <c r="BT15" s="163">
        <v>-56.949599999999997</v>
      </c>
      <c r="BU15" s="163">
        <v>59.382100000000001</v>
      </c>
      <c r="BV15" s="163">
        <v>62.941000000000003</v>
      </c>
      <c r="BW15" s="163">
        <v>25.84</v>
      </c>
      <c r="BX15" s="163">
        <v>20.239999999999998</v>
      </c>
      <c r="BY15" s="163">
        <v>45.03</v>
      </c>
      <c r="BZ15" s="163">
        <v>65.23</v>
      </c>
      <c r="CA15" s="163">
        <v>41.530900000000003</v>
      </c>
      <c r="CB15" s="163">
        <v>41.664900000000003</v>
      </c>
      <c r="CC15" s="163">
        <v>25.2026</v>
      </c>
      <c r="CD15" s="163">
        <v>25.864699999999999</v>
      </c>
      <c r="CE15" s="163">
        <v>46.540799999999997</v>
      </c>
      <c r="CF15" s="163">
        <v>-20.5501</v>
      </c>
      <c r="CG15" s="163">
        <v>-20.5093</v>
      </c>
      <c r="CH15" s="163">
        <v>-2.2877999999999998</v>
      </c>
      <c r="CI15" s="163">
        <v>-44.444400000000002</v>
      </c>
      <c r="CJ15" s="164"/>
      <c r="CK15" s="164"/>
      <c r="CL15" s="163">
        <v>25.6</v>
      </c>
      <c r="CM15" s="163">
        <v>87.8</v>
      </c>
      <c r="CN15" s="163">
        <v>-12.18</v>
      </c>
      <c r="CO15" s="163">
        <v>45.0642</v>
      </c>
      <c r="CP15" s="163">
        <v>43.564399999999999</v>
      </c>
      <c r="CQ15" s="163">
        <v>43.714300000000001</v>
      </c>
      <c r="CR15" s="163">
        <v>-72.926299999999998</v>
      </c>
      <c r="CS15" s="163">
        <v>-72.362099999999998</v>
      </c>
      <c r="CT15" s="163">
        <v>78.390699999999995</v>
      </c>
      <c r="CU15" s="163">
        <v>-40.619</v>
      </c>
      <c r="CV15" s="163">
        <v>84.913399999999996</v>
      </c>
      <c r="CW15" s="163">
        <v>9.407</v>
      </c>
      <c r="CX15" s="163">
        <v>20.27</v>
      </c>
      <c r="CY15" s="163">
        <v>52.38</v>
      </c>
      <c r="CZ15" s="163">
        <v>28.8354</v>
      </c>
      <c r="DA15" s="163">
        <v>27.397200000000002</v>
      </c>
      <c r="DB15" s="163">
        <v>-35.020000000000003</v>
      </c>
      <c r="DC15" s="163">
        <v>-3.8935</v>
      </c>
      <c r="DD15" s="163">
        <v>44.6008</v>
      </c>
      <c r="DE15" s="163">
        <v>43.909199999999998</v>
      </c>
      <c r="DF15" s="163">
        <v>-113.8793</v>
      </c>
      <c r="DG15" s="163">
        <v>-2.0000000000000001E-4</v>
      </c>
      <c r="DH15" s="163">
        <v>0</v>
      </c>
      <c r="DI15" s="163">
        <v>-77.400000000000006</v>
      </c>
      <c r="DJ15" s="164"/>
      <c r="DK15" s="163">
        <v>22.343399999999999</v>
      </c>
      <c r="DL15" s="164"/>
      <c r="DM15" s="163">
        <v>34.768500000000003</v>
      </c>
      <c r="DN15" s="163">
        <v>41.619900000000001</v>
      </c>
      <c r="DO15" s="163">
        <v>29.19</v>
      </c>
      <c r="DP15" s="163">
        <v>-3.96</v>
      </c>
      <c r="DQ15" s="163">
        <v>57.070999999999998</v>
      </c>
      <c r="DR15" s="163">
        <v>112.8064</v>
      </c>
      <c r="DS15" s="164"/>
      <c r="DT15" s="163">
        <v>-27.51</v>
      </c>
      <c r="DU15" s="163">
        <v>59.27</v>
      </c>
      <c r="DV15" s="163">
        <v>45.67</v>
      </c>
      <c r="DW15" s="163">
        <v>115.8182</v>
      </c>
      <c r="DX15" s="163">
        <v>112.4727</v>
      </c>
      <c r="DY15" s="163">
        <v>58.726300000000002</v>
      </c>
      <c r="DZ15" s="163">
        <v>58.063600000000001</v>
      </c>
      <c r="EA15" s="163">
        <v>204.51650000000001</v>
      </c>
      <c r="EB15" s="163">
        <v>165.56610000000001</v>
      </c>
      <c r="EC15" s="163">
        <v>158.685</v>
      </c>
      <c r="ED15" s="163">
        <v>160.2886</v>
      </c>
      <c r="EE15" s="163">
        <v>86.428299999999993</v>
      </c>
      <c r="EF15" s="163">
        <v>79.5565</v>
      </c>
      <c r="EG15" s="163">
        <v>-22.254999999999999</v>
      </c>
      <c r="EH15" s="163">
        <v>540.33270000000005</v>
      </c>
      <c r="EI15" s="163">
        <v>456.21640000000002</v>
      </c>
      <c r="EJ15" s="164"/>
      <c r="EK15" s="163">
        <v>-24.0855</v>
      </c>
      <c r="EL15" s="163">
        <v>-22.017399999999999</v>
      </c>
      <c r="EM15" s="163">
        <v>0</v>
      </c>
      <c r="EN15" s="163">
        <v>-23.6846</v>
      </c>
      <c r="EO15" s="163">
        <v>-22.470199999999998</v>
      </c>
      <c r="EP15" s="163">
        <v>145.97999999999999</v>
      </c>
      <c r="EQ15" s="163">
        <v>-21.592600000000001</v>
      </c>
      <c r="ER15" s="163">
        <v>-21.750699999999998</v>
      </c>
      <c r="ES15" s="163">
        <v>-45.788699999999999</v>
      </c>
      <c r="ET15" s="163">
        <v>0</v>
      </c>
      <c r="EU15" s="163">
        <v>-24.71</v>
      </c>
      <c r="EV15" s="163">
        <v>95</v>
      </c>
      <c r="EW15" s="163">
        <v>9.3867999999999991</v>
      </c>
      <c r="EX15" s="163">
        <v>-87.080600000000004</v>
      </c>
      <c r="EY15" s="163">
        <v>-34.3001</v>
      </c>
      <c r="EZ15" s="163">
        <v>-33.601799999999997</v>
      </c>
      <c r="FA15" s="163">
        <v>5.2949999999999999</v>
      </c>
      <c r="FB15" s="163">
        <v>-76.535600000000002</v>
      </c>
      <c r="FC15" s="163">
        <v>39.194000000000003</v>
      </c>
      <c r="FD15" s="164"/>
      <c r="FE15" s="163">
        <v>21.8782</v>
      </c>
      <c r="FF15" s="163">
        <v>21.6676</v>
      </c>
      <c r="FG15" s="163">
        <v>40.7393</v>
      </c>
      <c r="FH15" s="163">
        <v>41.731999999999999</v>
      </c>
      <c r="FI15" s="163">
        <v>40.632300000000001</v>
      </c>
      <c r="FJ15" s="163">
        <v>-41.529200000000003</v>
      </c>
      <c r="FK15" s="163">
        <v>-42.8688</v>
      </c>
      <c r="FL15" s="163">
        <v>133.12780000000001</v>
      </c>
      <c r="FM15" s="163">
        <v>-57.209899999999998</v>
      </c>
      <c r="FN15" s="163">
        <v>-57.4101</v>
      </c>
      <c r="FO15" s="163">
        <v>89.874799999999993</v>
      </c>
      <c r="FP15" s="163">
        <v>103.8092</v>
      </c>
      <c r="FQ15" s="163">
        <v>24.941199999999998</v>
      </c>
      <c r="FR15" s="163">
        <v>8.36</v>
      </c>
      <c r="FS15" s="163">
        <v>11.8734</v>
      </c>
      <c r="FT15" s="163">
        <v>0.84499999999999997</v>
      </c>
      <c r="FU15" s="163">
        <v>-7.81</v>
      </c>
      <c r="FV15" s="163">
        <v>18.260000000000002</v>
      </c>
      <c r="FW15" s="163">
        <v>24.7715</v>
      </c>
      <c r="FX15" s="163">
        <v>7.6074999999999999</v>
      </c>
      <c r="FY15" s="163">
        <v>-2.593</v>
      </c>
      <c r="FZ15" s="163">
        <v>4.2670000000000003</v>
      </c>
      <c r="GA15" s="164"/>
      <c r="GB15" s="163">
        <v>27.94</v>
      </c>
      <c r="GC15" s="163">
        <v>-103.8856</v>
      </c>
      <c r="GD15" s="163">
        <v>-89.229200000000006</v>
      </c>
      <c r="GE15" s="164"/>
      <c r="GF15" s="163">
        <v>73.556799999999996</v>
      </c>
      <c r="GG15" s="163">
        <v>28</v>
      </c>
      <c r="GH15" s="163">
        <v>-5.7244999999999999</v>
      </c>
      <c r="GI15" s="163">
        <v>-7.0938999999999997</v>
      </c>
      <c r="GJ15" s="163">
        <v>-7.8483999999999998</v>
      </c>
      <c r="GK15" s="163">
        <v>1.3565</v>
      </c>
      <c r="GL15" s="164"/>
      <c r="GM15" s="164"/>
      <c r="GN15" s="163">
        <v>-15.474299999999999</v>
      </c>
      <c r="GO15" s="163">
        <v>-12.717700000000001</v>
      </c>
      <c r="GP15" s="163">
        <v>26.2197</v>
      </c>
      <c r="GQ15" s="163">
        <v>12.9869</v>
      </c>
      <c r="GR15" s="163">
        <v>44.960900000000002</v>
      </c>
      <c r="GS15" s="163">
        <v>46.343200000000003</v>
      </c>
      <c r="GT15" s="163">
        <v>-71.215599999999995</v>
      </c>
      <c r="GU15" s="163">
        <v>-15.7188</v>
      </c>
      <c r="GV15" s="163">
        <v>24.2729</v>
      </c>
      <c r="GW15" s="163">
        <v>-49.769399999999997</v>
      </c>
      <c r="GX15" s="164"/>
      <c r="GY15" s="163">
        <v>7.3353999999999999</v>
      </c>
      <c r="GZ15" s="163">
        <v>7.0258000000000003</v>
      </c>
      <c r="HA15" s="163">
        <v>14</v>
      </c>
      <c r="HB15" s="163">
        <v>213.00540000000001</v>
      </c>
      <c r="HC15" s="163">
        <v>212.94130000000001</v>
      </c>
      <c r="HD15" s="163">
        <v>90.9</v>
      </c>
      <c r="HE15" s="163">
        <v>-91.441199999999995</v>
      </c>
      <c r="HF15" s="163">
        <v>-312.69889999999998</v>
      </c>
      <c r="HG15" s="163">
        <v>311.99630000000002</v>
      </c>
      <c r="HH15" s="163">
        <v>309.98140000000001</v>
      </c>
      <c r="HI15" s="163">
        <v>-202.34819999999999</v>
      </c>
      <c r="HJ15" s="163">
        <v>-197.78290000000001</v>
      </c>
      <c r="HK15" s="163">
        <v>-18.0075</v>
      </c>
      <c r="HL15" s="163">
        <v>-7.0736999999999997</v>
      </c>
      <c r="HM15" s="163">
        <v>81.5518</v>
      </c>
      <c r="HN15" s="163">
        <v>80.614699999999999</v>
      </c>
      <c r="HO15" s="164"/>
      <c r="HP15" s="164"/>
      <c r="HQ15" s="163">
        <v>49.046500000000002</v>
      </c>
      <c r="HR15" s="163">
        <v>49.035499999999999</v>
      </c>
      <c r="HS15" s="163">
        <v>-80.051000000000002</v>
      </c>
      <c r="HT15" s="163">
        <v>-80.423400000000001</v>
      </c>
      <c r="HU15" s="163">
        <v>75.459999999999994</v>
      </c>
      <c r="HV15" s="163">
        <v>75.3</v>
      </c>
      <c r="HW15" s="163">
        <v>71.900000000000006</v>
      </c>
      <c r="HX15" s="163">
        <v>72</v>
      </c>
      <c r="HY15" s="163">
        <v>21.124400000000001</v>
      </c>
      <c r="HZ15" s="163">
        <v>30.4</v>
      </c>
      <c r="IA15" s="163">
        <v>-372.02859999999998</v>
      </c>
      <c r="IB15" s="163">
        <v>105.36</v>
      </c>
      <c r="IC15" s="163">
        <v>104.1622</v>
      </c>
      <c r="ID15" s="163">
        <v>10</v>
      </c>
      <c r="IE15" s="163">
        <v>35.799999999999997</v>
      </c>
      <c r="IF15" s="163">
        <v>-49.1</v>
      </c>
      <c r="IG15" s="163">
        <v>-50</v>
      </c>
      <c r="IH15" s="163">
        <v>1.4448000000000001</v>
      </c>
      <c r="II15" s="163">
        <v>1.1052</v>
      </c>
      <c r="IJ15" s="163">
        <v>-307.22739999999999</v>
      </c>
      <c r="IK15" s="163">
        <v>-413.24720000000002</v>
      </c>
      <c r="IL15" s="163">
        <v>579.56460000000004</v>
      </c>
      <c r="IM15" s="163">
        <v>459.62979999999999</v>
      </c>
      <c r="IN15" s="163">
        <v>330.7242</v>
      </c>
      <c r="IO15" s="163">
        <v>-448.483</v>
      </c>
      <c r="IP15" s="163">
        <v>451.24540000000002</v>
      </c>
      <c r="IQ15" s="163">
        <v>-168.54769999999999</v>
      </c>
      <c r="IR15" s="163">
        <v>-231.01650000000001</v>
      </c>
      <c r="IS15" s="163">
        <v>-444.04629999999997</v>
      </c>
      <c r="IT15" s="163">
        <v>134.21190000000001</v>
      </c>
      <c r="IU15" s="163">
        <v>137.02359999999999</v>
      </c>
      <c r="IV15" s="163">
        <v>160.17859999999999</v>
      </c>
      <c r="IW15" s="163">
        <v>-562.07690000000002</v>
      </c>
      <c r="IX15" s="163">
        <v>245.05879999999999</v>
      </c>
      <c r="IY15" s="163">
        <v>-328.18979999999999</v>
      </c>
      <c r="IZ15" s="163">
        <v>331.42090000000002</v>
      </c>
      <c r="JA15" s="163">
        <v>-11.311999999999999</v>
      </c>
      <c r="JB15" s="164"/>
      <c r="JC15" s="163">
        <v>25.04</v>
      </c>
      <c r="JD15" s="163">
        <v>5.1829999999999998</v>
      </c>
      <c r="JE15" s="163">
        <v>5.17</v>
      </c>
      <c r="JF15" s="163">
        <v>-24.48</v>
      </c>
      <c r="JG15" s="163">
        <v>1.2</v>
      </c>
      <c r="JH15" s="164"/>
      <c r="JI15" s="163">
        <v>-1.9028</v>
      </c>
      <c r="JJ15" s="163">
        <v>-48.253599999999999</v>
      </c>
      <c r="JK15" s="163">
        <v>-2.4582000000000002</v>
      </c>
      <c r="JL15" s="163">
        <v>24.9</v>
      </c>
      <c r="JM15" s="163">
        <v>52.070999999999998</v>
      </c>
      <c r="JN15" s="163">
        <v>55.433999999999997</v>
      </c>
      <c r="JO15" s="163">
        <v>11.160600000000001</v>
      </c>
      <c r="JP15" s="164"/>
      <c r="JQ15" s="163">
        <v>53.173900000000003</v>
      </c>
      <c r="JR15" s="163">
        <v>53.272599999999997</v>
      </c>
      <c r="JS15" s="163">
        <v>50.812100000000001</v>
      </c>
      <c r="JT15" s="164"/>
      <c r="JU15" s="163">
        <v>-35</v>
      </c>
      <c r="JV15" s="163">
        <v>20.675599999999999</v>
      </c>
      <c r="JW15" s="164"/>
      <c r="JX15" s="164"/>
      <c r="JY15" s="163">
        <v>-4.6642000000000001</v>
      </c>
      <c r="JZ15" s="163">
        <v>44.256799999999998</v>
      </c>
      <c r="KA15" s="163">
        <v>17.4816</v>
      </c>
      <c r="KB15" s="163">
        <v>-4.9348000000000001</v>
      </c>
      <c r="KC15" s="163">
        <v>-43.838000000000001</v>
      </c>
      <c r="KD15" s="163">
        <v>7.0384000000000002</v>
      </c>
      <c r="KE15" s="163">
        <v>35.967199999999998</v>
      </c>
      <c r="KF15" s="163">
        <v>25.5</v>
      </c>
      <c r="KG15" s="163">
        <v>-26.5</v>
      </c>
      <c r="KH15" s="164"/>
      <c r="KI15" s="163">
        <v>7.4800000000000005E-2</v>
      </c>
    </row>
    <row r="16" spans="1:295" ht="18" customHeight="1" x14ac:dyDescent="0.3">
      <c r="A16" s="160" t="s">
        <v>50</v>
      </c>
      <c r="B16" s="160" t="s">
        <v>771</v>
      </c>
      <c r="C16" s="165">
        <v>0</v>
      </c>
      <c r="D16" s="165">
        <v>14.7073</v>
      </c>
      <c r="E16" s="165">
        <v>-17.213899999999999</v>
      </c>
      <c r="F16" s="165">
        <v>7.2359999999999998</v>
      </c>
      <c r="G16" s="165">
        <v>17.299600000000002</v>
      </c>
      <c r="H16" s="166"/>
      <c r="I16" s="165">
        <v>21.212599999999998</v>
      </c>
      <c r="J16" s="165">
        <v>-55.7943</v>
      </c>
      <c r="K16" s="165">
        <v>39.859000000000002</v>
      </c>
      <c r="L16" s="165">
        <v>20.035399999999999</v>
      </c>
      <c r="M16" s="165">
        <v>19.7287</v>
      </c>
      <c r="N16" s="165">
        <v>-8.8800000000000008</v>
      </c>
      <c r="O16" s="165">
        <v>-36.018000000000001</v>
      </c>
      <c r="P16" s="165">
        <v>33</v>
      </c>
      <c r="Q16" s="165">
        <v>16.559999999999999</v>
      </c>
      <c r="R16" s="165">
        <v>-33</v>
      </c>
      <c r="S16" s="165">
        <v>13.712400000000001</v>
      </c>
      <c r="T16" s="165">
        <v>13.775399999999999</v>
      </c>
      <c r="U16" s="165">
        <v>16.8932</v>
      </c>
      <c r="V16" s="165">
        <v>17.165299999999998</v>
      </c>
      <c r="W16" s="165">
        <v>29.121200000000002</v>
      </c>
      <c r="X16" s="165">
        <v>17.030799999999999</v>
      </c>
      <c r="Y16" s="165">
        <v>5.5761000000000003</v>
      </c>
      <c r="Z16" s="165">
        <v>7.7034000000000002</v>
      </c>
      <c r="AA16" s="166"/>
      <c r="AB16" s="166"/>
      <c r="AC16" s="166"/>
      <c r="AD16" s="165">
        <v>-64.83</v>
      </c>
      <c r="AE16" s="166"/>
      <c r="AF16" s="165">
        <v>8.8800000000000008</v>
      </c>
      <c r="AG16" s="165">
        <v>0</v>
      </c>
      <c r="AH16" s="166"/>
      <c r="AI16" s="166"/>
      <c r="AJ16" s="165">
        <v>-33.89</v>
      </c>
      <c r="AK16" s="165">
        <v>-34.119999999999997</v>
      </c>
      <c r="AL16" s="165">
        <v>-45.81</v>
      </c>
      <c r="AM16" s="165">
        <v>33.96</v>
      </c>
      <c r="AN16" s="165">
        <v>34.32</v>
      </c>
      <c r="AO16" s="166"/>
      <c r="AP16" s="166"/>
      <c r="AQ16" s="165">
        <v>46.074199999999998</v>
      </c>
      <c r="AR16" s="165">
        <v>47.7682</v>
      </c>
      <c r="AS16" s="165">
        <v>83.235600000000005</v>
      </c>
      <c r="AT16" s="165">
        <v>-45.814</v>
      </c>
      <c r="AU16" s="165">
        <v>-43.840200000000003</v>
      </c>
      <c r="AV16" s="165">
        <v>27.214500000000001</v>
      </c>
      <c r="AW16" s="165">
        <v>30.305900000000001</v>
      </c>
      <c r="AX16" s="165">
        <v>60.817500000000003</v>
      </c>
      <c r="AY16" s="165">
        <v>62.023099999999999</v>
      </c>
      <c r="AZ16" s="165">
        <v>8.9151000000000007</v>
      </c>
      <c r="BA16" s="165">
        <v>45.978999999999999</v>
      </c>
      <c r="BB16" s="165">
        <v>-515.53639999999996</v>
      </c>
      <c r="BC16" s="165">
        <v>-3.6234000000000002</v>
      </c>
      <c r="BD16" s="165">
        <v>-14</v>
      </c>
      <c r="BE16" s="165">
        <v>-14.4</v>
      </c>
      <c r="BF16" s="165">
        <v>50.070700000000002</v>
      </c>
      <c r="BG16" s="165">
        <v>49.179200000000002</v>
      </c>
      <c r="BH16" s="165">
        <v>-2.0078999999999998</v>
      </c>
      <c r="BI16" s="166"/>
      <c r="BJ16" s="165">
        <v>-90.349199999999996</v>
      </c>
      <c r="BK16" s="165">
        <v>0.52639999999999998</v>
      </c>
      <c r="BL16" s="166"/>
      <c r="BM16" s="165">
        <v>2.4127000000000001</v>
      </c>
      <c r="BN16" s="165">
        <v>571.0317</v>
      </c>
      <c r="BO16" s="165">
        <v>89.571799999999996</v>
      </c>
      <c r="BP16" s="165">
        <v>89.6023</v>
      </c>
      <c r="BQ16" s="165">
        <v>-530.2165</v>
      </c>
      <c r="BR16" s="165">
        <v>439.02710000000002</v>
      </c>
      <c r="BS16" s="166"/>
      <c r="BT16" s="165">
        <v>-80.969499999999996</v>
      </c>
      <c r="BU16" s="165">
        <v>86.836500000000001</v>
      </c>
      <c r="BV16" s="165">
        <v>61.8932</v>
      </c>
      <c r="BW16" s="165">
        <v>25.91</v>
      </c>
      <c r="BX16" s="165">
        <v>20.51</v>
      </c>
      <c r="BY16" s="165">
        <v>45.02</v>
      </c>
      <c r="BZ16" s="165">
        <v>65.08</v>
      </c>
      <c r="CA16" s="165">
        <v>45.281700000000001</v>
      </c>
      <c r="CB16" s="165">
        <v>44.478000000000002</v>
      </c>
      <c r="CC16" s="165">
        <v>27.587399999999999</v>
      </c>
      <c r="CD16" s="165">
        <v>28.089500000000001</v>
      </c>
      <c r="CE16" s="165">
        <v>41.152000000000001</v>
      </c>
      <c r="CF16" s="165">
        <v>-28.3553</v>
      </c>
      <c r="CG16" s="165">
        <v>-28.182500000000001</v>
      </c>
      <c r="CH16" s="165">
        <v>-0.20349999999999999</v>
      </c>
      <c r="CI16" s="165">
        <v>-45.336300000000001</v>
      </c>
      <c r="CJ16" s="166"/>
      <c r="CK16" s="166"/>
      <c r="CL16" s="165">
        <v>23.6</v>
      </c>
      <c r="CM16" s="165">
        <v>90.8</v>
      </c>
      <c r="CN16" s="165">
        <v>-12.37</v>
      </c>
      <c r="CO16" s="165">
        <v>41.021999999999998</v>
      </c>
      <c r="CP16" s="165">
        <v>40.183199999999999</v>
      </c>
      <c r="CQ16" s="165">
        <v>40.082900000000002</v>
      </c>
      <c r="CR16" s="165">
        <v>-81.306100000000001</v>
      </c>
      <c r="CS16" s="165">
        <v>-80.590699999999998</v>
      </c>
      <c r="CT16" s="165">
        <v>75.645700000000005</v>
      </c>
      <c r="CU16" s="165">
        <v>-30.031099999999999</v>
      </c>
      <c r="CV16" s="165">
        <v>81.671000000000006</v>
      </c>
      <c r="CW16" s="165">
        <v>9.8579000000000008</v>
      </c>
      <c r="CX16" s="165">
        <v>21.47</v>
      </c>
      <c r="CY16" s="165">
        <v>52.9</v>
      </c>
      <c r="CZ16" s="165">
        <v>28.8354</v>
      </c>
      <c r="DA16" s="165">
        <v>27.104199999999999</v>
      </c>
      <c r="DB16" s="165">
        <v>-35.200000000000003</v>
      </c>
      <c r="DC16" s="165">
        <v>-3.8935</v>
      </c>
      <c r="DD16" s="165">
        <v>45.646700000000003</v>
      </c>
      <c r="DE16" s="165">
        <v>45.360900000000001</v>
      </c>
      <c r="DF16" s="165">
        <v>-110.1767</v>
      </c>
      <c r="DG16" s="165">
        <v>-2.0000000000000001E-4</v>
      </c>
      <c r="DH16" s="166"/>
      <c r="DI16" s="165">
        <v>-77.400000000000006</v>
      </c>
      <c r="DJ16" s="165">
        <v>-77.400000000000006</v>
      </c>
      <c r="DK16" s="165">
        <v>21.783100000000001</v>
      </c>
      <c r="DL16" s="165">
        <v>29.306000000000001</v>
      </c>
      <c r="DM16" s="165">
        <v>35.238100000000003</v>
      </c>
      <c r="DN16" s="165">
        <v>41.619900000000001</v>
      </c>
      <c r="DO16" s="166"/>
      <c r="DP16" s="165">
        <v>-4.3499999999999996</v>
      </c>
      <c r="DQ16" s="165">
        <v>55.319499999999998</v>
      </c>
      <c r="DR16" s="165">
        <v>107.70610000000001</v>
      </c>
      <c r="DS16" s="166"/>
      <c r="DT16" s="165">
        <v>-31.09</v>
      </c>
      <c r="DU16" s="165">
        <v>62.61</v>
      </c>
      <c r="DV16" s="165">
        <v>45.48</v>
      </c>
      <c r="DW16" s="165">
        <v>109.2364</v>
      </c>
      <c r="DX16" s="165">
        <v>107.2364</v>
      </c>
      <c r="DY16" s="165">
        <v>56.556399999999996</v>
      </c>
      <c r="DZ16" s="165">
        <v>54.5</v>
      </c>
      <c r="EA16" s="165">
        <v>198.64869999999999</v>
      </c>
      <c r="EB16" s="165">
        <v>161.50319999999999</v>
      </c>
      <c r="EC16" s="165">
        <v>155.37729999999999</v>
      </c>
      <c r="ED16" s="165">
        <v>158.00389999999999</v>
      </c>
      <c r="EE16" s="165">
        <v>66.565299999999993</v>
      </c>
      <c r="EF16" s="165">
        <v>56.305</v>
      </c>
      <c r="EG16" s="165">
        <v>-23.129000000000001</v>
      </c>
      <c r="EH16" s="165">
        <v>546.96709999999996</v>
      </c>
      <c r="EI16" s="165">
        <v>431.56740000000002</v>
      </c>
      <c r="EJ16" s="166"/>
      <c r="EK16" s="165">
        <v>-24.004799999999999</v>
      </c>
      <c r="EL16" s="165">
        <v>-21.829499999999999</v>
      </c>
      <c r="EM16" s="165">
        <v>16.283999999999999</v>
      </c>
      <c r="EN16" s="165">
        <v>-16.6859</v>
      </c>
      <c r="EO16" s="165">
        <v>-15.364000000000001</v>
      </c>
      <c r="EP16" s="165">
        <v>52.271999999999998</v>
      </c>
      <c r="EQ16" s="165">
        <v>-13.087300000000001</v>
      </c>
      <c r="ER16" s="165">
        <v>-13.556800000000001</v>
      </c>
      <c r="ES16" s="165">
        <v>-22.901</v>
      </c>
      <c r="ET16" s="165">
        <v>0</v>
      </c>
      <c r="EU16" s="165">
        <v>-21.41</v>
      </c>
      <c r="EV16" s="165">
        <v>1</v>
      </c>
      <c r="EW16" s="165">
        <v>9.5643999999999991</v>
      </c>
      <c r="EX16" s="165">
        <v>-73.121799999999993</v>
      </c>
      <c r="EY16" s="165">
        <v>-36.500799999999998</v>
      </c>
      <c r="EZ16" s="165">
        <v>-35.1447</v>
      </c>
      <c r="FA16" s="165">
        <v>9.8775999999999993</v>
      </c>
      <c r="FB16" s="165">
        <v>-53.929600000000001</v>
      </c>
      <c r="FC16" s="165">
        <v>18.916699999999999</v>
      </c>
      <c r="FD16" s="166"/>
      <c r="FE16" s="165">
        <v>21.976500000000001</v>
      </c>
      <c r="FF16" s="165">
        <v>21.402200000000001</v>
      </c>
      <c r="FG16" s="165">
        <v>41.281999999999996</v>
      </c>
      <c r="FH16" s="165">
        <v>42.047400000000003</v>
      </c>
      <c r="FI16" s="165">
        <v>40.203200000000002</v>
      </c>
      <c r="FJ16" s="165">
        <v>-45.715600000000002</v>
      </c>
      <c r="FK16" s="165">
        <v>-45.548099999999998</v>
      </c>
      <c r="FL16" s="165">
        <v>137.81649999999999</v>
      </c>
      <c r="FM16" s="165">
        <v>-54.372500000000002</v>
      </c>
      <c r="FN16" s="165">
        <v>-53.332299999999996</v>
      </c>
      <c r="FO16" s="165">
        <v>95.412300000000002</v>
      </c>
      <c r="FP16" s="165">
        <v>111.53189999999999</v>
      </c>
      <c r="FQ16" s="165">
        <v>21.007999999999999</v>
      </c>
      <c r="FR16" s="165">
        <v>13.8</v>
      </c>
      <c r="FS16" s="165">
        <v>14.463699999999999</v>
      </c>
      <c r="FT16" s="165">
        <v>0.80959999999999999</v>
      </c>
      <c r="FU16" s="165">
        <v>-9.75</v>
      </c>
      <c r="FV16" s="165">
        <v>17.63</v>
      </c>
      <c r="FW16" s="165">
        <v>21.8827</v>
      </c>
      <c r="FX16" s="166"/>
      <c r="FY16" s="165">
        <v>-2.7970000000000002</v>
      </c>
      <c r="FZ16" s="165">
        <v>4.2220000000000004</v>
      </c>
      <c r="GA16" s="166"/>
      <c r="GB16" s="165">
        <v>28.1</v>
      </c>
      <c r="GC16" s="165">
        <v>-112.3678</v>
      </c>
      <c r="GD16" s="165">
        <v>-95.093999999999994</v>
      </c>
      <c r="GE16" s="165">
        <v>13.73</v>
      </c>
      <c r="GF16" s="165">
        <v>73.698499999999996</v>
      </c>
      <c r="GG16" s="165">
        <v>28.5</v>
      </c>
      <c r="GH16" s="165">
        <v>-5.6938000000000004</v>
      </c>
      <c r="GI16" s="165">
        <v>-8.3889999999999993</v>
      </c>
      <c r="GJ16" s="165">
        <v>-9.0106999999999999</v>
      </c>
      <c r="GK16" s="165">
        <v>1.3701000000000001</v>
      </c>
      <c r="GL16" s="166"/>
      <c r="GM16" s="166"/>
      <c r="GN16" s="165">
        <v>-14.9085</v>
      </c>
      <c r="GO16" s="165">
        <v>-12.4413</v>
      </c>
      <c r="GP16" s="165">
        <v>26.017399999999999</v>
      </c>
      <c r="GQ16" s="165">
        <v>12.5198</v>
      </c>
      <c r="GR16" s="165">
        <v>43.872300000000003</v>
      </c>
      <c r="GS16" s="165">
        <v>44.269599999999997</v>
      </c>
      <c r="GT16" s="165">
        <v>-76.927499999999995</v>
      </c>
      <c r="GU16" s="165">
        <v>-15.7585</v>
      </c>
      <c r="GV16" s="165">
        <v>26.688600000000001</v>
      </c>
      <c r="GW16" s="165">
        <v>-51.948700000000002</v>
      </c>
      <c r="GX16" s="165">
        <v>12.556800000000001</v>
      </c>
      <c r="GY16" s="165">
        <v>7.6284000000000001</v>
      </c>
      <c r="GZ16" s="165">
        <v>7.3738000000000001</v>
      </c>
      <c r="HA16" s="165">
        <v>14.2095</v>
      </c>
      <c r="HB16" s="165">
        <v>218.2123</v>
      </c>
      <c r="HC16" s="165">
        <v>216.9263</v>
      </c>
      <c r="HD16" s="165">
        <v>126.1</v>
      </c>
      <c r="HE16" s="165">
        <v>-125.2975</v>
      </c>
      <c r="HF16" s="165">
        <v>-344.94760000000002</v>
      </c>
      <c r="HG16" s="165">
        <v>344.72739999999999</v>
      </c>
      <c r="HH16" s="165">
        <v>347.41699999999997</v>
      </c>
      <c r="HI16" s="165">
        <v>-206.10169999999999</v>
      </c>
      <c r="HJ16" s="165">
        <v>-203.99209999999999</v>
      </c>
      <c r="HK16" s="165">
        <v>-16.4133</v>
      </c>
      <c r="HL16" s="165">
        <v>-4.9946000000000002</v>
      </c>
      <c r="HM16" s="165">
        <v>81.467200000000005</v>
      </c>
      <c r="HN16" s="165">
        <v>81.696700000000007</v>
      </c>
      <c r="HO16" s="165">
        <v>-221.72219999999999</v>
      </c>
      <c r="HP16" s="166"/>
      <c r="HQ16" s="165">
        <v>52.353400000000001</v>
      </c>
      <c r="HR16" s="165">
        <v>52.188600000000001</v>
      </c>
      <c r="HS16" s="165">
        <v>-80.921499999999995</v>
      </c>
      <c r="HT16" s="165">
        <v>-80.033000000000001</v>
      </c>
      <c r="HU16" s="165">
        <v>75.8</v>
      </c>
      <c r="HV16" s="165">
        <v>75.61</v>
      </c>
      <c r="HW16" s="165">
        <v>74.400000000000006</v>
      </c>
      <c r="HX16" s="165">
        <v>74.400000000000006</v>
      </c>
      <c r="HY16" s="165">
        <v>21.145800000000001</v>
      </c>
      <c r="HZ16" s="165">
        <v>30.88</v>
      </c>
      <c r="IA16" s="165">
        <v>-378.88200000000001</v>
      </c>
      <c r="IB16" s="165">
        <v>110.4299</v>
      </c>
      <c r="IC16" s="165">
        <v>110.9337</v>
      </c>
      <c r="ID16" s="165">
        <v>10.5</v>
      </c>
      <c r="IE16" s="165">
        <v>35.4</v>
      </c>
      <c r="IF16" s="165">
        <v>-51.4</v>
      </c>
      <c r="IG16" s="165">
        <v>-52.5</v>
      </c>
      <c r="IH16" s="166"/>
      <c r="II16" s="166"/>
      <c r="IJ16" s="165">
        <v>-340.68079999999998</v>
      </c>
      <c r="IK16" s="165">
        <v>-393.54219999999998</v>
      </c>
      <c r="IL16" s="165">
        <v>585.58119999999997</v>
      </c>
      <c r="IM16" s="165">
        <v>460.45100000000002</v>
      </c>
      <c r="IN16" s="165">
        <v>323.40170000000001</v>
      </c>
      <c r="IO16" s="165">
        <v>-446.9024</v>
      </c>
      <c r="IP16" s="165">
        <v>449.54939999999999</v>
      </c>
      <c r="IQ16" s="165">
        <v>-164.32490000000001</v>
      </c>
      <c r="IR16" s="165">
        <v>-235.79750000000001</v>
      </c>
      <c r="IS16" s="165">
        <v>-445.76929999999999</v>
      </c>
      <c r="IT16" s="165">
        <v>134.4862</v>
      </c>
      <c r="IU16" s="165">
        <v>135.35640000000001</v>
      </c>
      <c r="IV16" s="165">
        <v>173.5385</v>
      </c>
      <c r="IW16" s="165">
        <v>-569.16650000000004</v>
      </c>
      <c r="IX16" s="165">
        <v>245.50110000000001</v>
      </c>
      <c r="IY16" s="165">
        <v>-330.57799999999997</v>
      </c>
      <c r="IZ16" s="165">
        <v>329.14060000000001</v>
      </c>
      <c r="JA16" s="165">
        <v>-11.048299999999999</v>
      </c>
      <c r="JB16" s="166"/>
      <c r="JC16" s="165">
        <v>25.28</v>
      </c>
      <c r="JD16" s="165">
        <v>5.26</v>
      </c>
      <c r="JE16" s="165">
        <v>5.2329999999999997</v>
      </c>
      <c r="JF16" s="165">
        <v>-24.32</v>
      </c>
      <c r="JG16" s="165">
        <v>1.52</v>
      </c>
      <c r="JH16" s="166"/>
      <c r="JI16" s="165">
        <v>-2.6352000000000002</v>
      </c>
      <c r="JJ16" s="165">
        <v>-48.369599999999998</v>
      </c>
      <c r="JK16" s="165">
        <v>-1.5213000000000001</v>
      </c>
      <c r="JL16" s="165">
        <v>25.3</v>
      </c>
      <c r="JM16" s="165">
        <v>54.121000000000002</v>
      </c>
      <c r="JN16" s="165">
        <v>55.17</v>
      </c>
      <c r="JO16" s="165">
        <v>11.329000000000001</v>
      </c>
      <c r="JP16" s="166"/>
      <c r="JQ16" s="165">
        <v>52.768099999999997</v>
      </c>
      <c r="JR16" s="165">
        <v>51.7515</v>
      </c>
      <c r="JS16" s="165">
        <v>52.049700000000001</v>
      </c>
      <c r="JT16" s="166"/>
      <c r="JU16" s="165">
        <v>-35.5</v>
      </c>
      <c r="JV16" s="165">
        <v>19.939299999999999</v>
      </c>
      <c r="JW16" s="166"/>
      <c r="JX16" s="166"/>
      <c r="JY16" s="165">
        <v>0</v>
      </c>
      <c r="JZ16" s="165">
        <v>43.272100000000002</v>
      </c>
      <c r="KA16" s="165">
        <v>15.9084</v>
      </c>
      <c r="KB16" s="165">
        <v>-1.0458000000000001</v>
      </c>
      <c r="KC16" s="165">
        <v>-42.6614</v>
      </c>
      <c r="KD16" s="165">
        <v>0</v>
      </c>
      <c r="KE16" s="165">
        <v>36.816400000000002</v>
      </c>
      <c r="KF16" s="165">
        <v>26.4</v>
      </c>
      <c r="KG16" s="165">
        <v>-26</v>
      </c>
      <c r="KH16" s="166"/>
      <c r="KI16" s="165">
        <v>1.9424999999999999</v>
      </c>
    </row>
    <row r="17" spans="1:295" ht="18" customHeight="1" x14ac:dyDescent="0.3">
      <c r="A17" s="160" t="s">
        <v>50</v>
      </c>
      <c r="B17" s="160" t="s">
        <v>772</v>
      </c>
      <c r="C17" s="161">
        <v>0</v>
      </c>
      <c r="D17" s="161">
        <v>14.8987</v>
      </c>
      <c r="E17" s="161">
        <v>-17.648399999999999</v>
      </c>
      <c r="F17" s="161">
        <v>7.2435999999999998</v>
      </c>
      <c r="G17" s="161">
        <v>18.0215</v>
      </c>
      <c r="H17" s="162"/>
      <c r="I17" s="161">
        <v>21.902699999999999</v>
      </c>
      <c r="J17" s="161">
        <v>-58.665599999999998</v>
      </c>
      <c r="K17" s="161">
        <v>39.874099999999999</v>
      </c>
      <c r="L17" s="161">
        <v>20.5534</v>
      </c>
      <c r="M17" s="161">
        <v>19.954499999999999</v>
      </c>
      <c r="N17" s="161">
        <v>-13.32</v>
      </c>
      <c r="O17" s="161">
        <v>-37.085000000000001</v>
      </c>
      <c r="P17" s="161">
        <v>35.200000000000003</v>
      </c>
      <c r="Q17" s="161">
        <v>17.388000000000002</v>
      </c>
      <c r="R17" s="162"/>
      <c r="S17" s="161">
        <v>13.418200000000001</v>
      </c>
      <c r="T17" s="161">
        <v>15.6296</v>
      </c>
      <c r="U17" s="161">
        <v>17.4175</v>
      </c>
      <c r="V17" s="161">
        <v>17.661100000000001</v>
      </c>
      <c r="W17" s="161">
        <v>29.423500000000001</v>
      </c>
      <c r="X17" s="161">
        <v>17.192299999999999</v>
      </c>
      <c r="Y17" s="161">
        <v>5.3060999999999998</v>
      </c>
      <c r="Z17" s="161">
        <v>7.8771000000000004</v>
      </c>
      <c r="AA17" s="162"/>
      <c r="AB17" s="162"/>
      <c r="AC17" s="162"/>
      <c r="AD17" s="161">
        <v>-67.41</v>
      </c>
      <c r="AE17" s="162"/>
      <c r="AF17" s="161">
        <v>13.32</v>
      </c>
      <c r="AG17" s="161">
        <v>0</v>
      </c>
      <c r="AH17" s="162"/>
      <c r="AI17" s="162"/>
      <c r="AJ17" s="161">
        <v>-31.24</v>
      </c>
      <c r="AK17" s="161">
        <v>-31.38</v>
      </c>
      <c r="AL17" s="161">
        <v>-55.16</v>
      </c>
      <c r="AM17" s="161">
        <v>31.37</v>
      </c>
      <c r="AN17" s="161">
        <v>31.52</v>
      </c>
      <c r="AO17" s="161">
        <v>15.8597</v>
      </c>
      <c r="AP17" s="161">
        <v>7.6899999999999996E-2</v>
      </c>
      <c r="AQ17" s="161">
        <v>46.559899999999999</v>
      </c>
      <c r="AR17" s="161">
        <v>48.373100000000001</v>
      </c>
      <c r="AS17" s="161">
        <v>86.4255</v>
      </c>
      <c r="AT17" s="161">
        <v>-41.795299999999997</v>
      </c>
      <c r="AU17" s="161">
        <v>-40.795299999999997</v>
      </c>
      <c r="AV17" s="161">
        <v>9.0840999999999994</v>
      </c>
      <c r="AW17" s="161">
        <v>9.1544000000000008</v>
      </c>
      <c r="AX17" s="161">
        <v>63.094799999999999</v>
      </c>
      <c r="AY17" s="161">
        <v>66.041899999999998</v>
      </c>
      <c r="AZ17" s="161">
        <v>5.2508999999999997</v>
      </c>
      <c r="BA17" s="161">
        <v>26.3993</v>
      </c>
      <c r="BB17" s="161">
        <v>-499.76859999999999</v>
      </c>
      <c r="BC17" s="161">
        <v>-0.40620000000000001</v>
      </c>
      <c r="BD17" s="161">
        <v>-14</v>
      </c>
      <c r="BE17" s="161">
        <v>-14.4</v>
      </c>
      <c r="BF17" s="161">
        <v>46.0366</v>
      </c>
      <c r="BG17" s="161">
        <v>45.194899999999997</v>
      </c>
      <c r="BH17" s="161">
        <v>-1.8631</v>
      </c>
      <c r="BI17" s="162"/>
      <c r="BJ17" s="161">
        <v>-84.932500000000005</v>
      </c>
      <c r="BK17" s="161">
        <v>0.48170000000000002</v>
      </c>
      <c r="BL17" s="162"/>
      <c r="BM17" s="161">
        <v>1.5486</v>
      </c>
      <c r="BN17" s="161">
        <v>558.85479999999995</v>
      </c>
      <c r="BO17" s="161">
        <v>90.914599999999993</v>
      </c>
      <c r="BP17" s="161">
        <v>91.006200000000007</v>
      </c>
      <c r="BQ17" s="161">
        <v>-523.79830000000004</v>
      </c>
      <c r="BR17" s="161">
        <v>436.15089999999998</v>
      </c>
      <c r="BS17" s="162"/>
      <c r="BT17" s="161">
        <v>-83.475999999999999</v>
      </c>
      <c r="BU17" s="161">
        <v>86.4816</v>
      </c>
      <c r="BV17" s="161">
        <v>63.948999999999998</v>
      </c>
      <c r="BW17" s="161">
        <v>26.46</v>
      </c>
      <c r="BX17" s="161">
        <v>20.82</v>
      </c>
      <c r="BY17" s="161">
        <v>45.48</v>
      </c>
      <c r="BZ17" s="161">
        <v>66.510000000000005</v>
      </c>
      <c r="CA17" s="161">
        <v>41.128999999999998</v>
      </c>
      <c r="CB17" s="161">
        <v>40.459200000000003</v>
      </c>
      <c r="CC17" s="161">
        <v>29.174700000000001</v>
      </c>
      <c r="CD17" s="161">
        <v>29.589300000000001</v>
      </c>
      <c r="CE17" s="161">
        <v>41.464799999999997</v>
      </c>
      <c r="CF17" s="161">
        <v>-29.763000000000002</v>
      </c>
      <c r="CG17" s="161">
        <v>-29.610800000000001</v>
      </c>
      <c r="CH17" s="161">
        <v>5.8999999999999999E-3</v>
      </c>
      <c r="CI17" s="161">
        <v>-45.781799999999997</v>
      </c>
      <c r="CJ17" s="162"/>
      <c r="CK17" s="162"/>
      <c r="CL17" s="161">
        <v>22.7</v>
      </c>
      <c r="CM17" s="161">
        <v>91.4</v>
      </c>
      <c r="CN17" s="161">
        <v>-12.21</v>
      </c>
      <c r="CO17" s="161">
        <v>40.9572</v>
      </c>
      <c r="CP17" s="161">
        <v>40.860300000000002</v>
      </c>
      <c r="CQ17" s="161">
        <v>41.197299999999998</v>
      </c>
      <c r="CR17" s="161">
        <v>-80.634900000000002</v>
      </c>
      <c r="CS17" s="161">
        <v>-79.489199999999997</v>
      </c>
      <c r="CT17" s="161">
        <v>74.4054</v>
      </c>
      <c r="CU17" s="161">
        <v>-31.1767</v>
      </c>
      <c r="CV17" s="161">
        <v>80.311499999999995</v>
      </c>
      <c r="CW17" s="161">
        <v>10.065200000000001</v>
      </c>
      <c r="CX17" s="161">
        <v>22.29</v>
      </c>
      <c r="CY17" s="161">
        <v>53.35</v>
      </c>
      <c r="CZ17" s="161">
        <v>29.304200000000002</v>
      </c>
      <c r="DA17" s="161">
        <v>27.690100000000001</v>
      </c>
      <c r="DB17" s="161">
        <v>-35.69</v>
      </c>
      <c r="DC17" s="161">
        <v>-3.8935</v>
      </c>
      <c r="DD17" s="161">
        <v>45.448900000000002</v>
      </c>
      <c r="DE17" s="161">
        <v>45.583599999999997</v>
      </c>
      <c r="DF17" s="161">
        <v>-109.1798</v>
      </c>
      <c r="DG17" s="161">
        <v>-1E-4</v>
      </c>
      <c r="DH17" s="162"/>
      <c r="DI17" s="162"/>
      <c r="DJ17" s="162"/>
      <c r="DK17" s="161">
        <v>21.964400000000001</v>
      </c>
      <c r="DL17" s="161">
        <v>29.891999999999999</v>
      </c>
      <c r="DM17" s="161">
        <v>35.238100000000003</v>
      </c>
      <c r="DN17" s="161">
        <v>42.791699999999999</v>
      </c>
      <c r="DO17" s="161">
        <v>29.52</v>
      </c>
      <c r="DP17" s="161">
        <v>-4.3099999999999996</v>
      </c>
      <c r="DQ17" s="161">
        <v>54.963000000000001</v>
      </c>
      <c r="DR17" s="161">
        <v>108.7987</v>
      </c>
      <c r="DS17" s="162"/>
      <c r="DT17" s="161">
        <v>-30.84</v>
      </c>
      <c r="DU17" s="161">
        <v>64.34</v>
      </c>
      <c r="DV17" s="161">
        <v>46.49</v>
      </c>
      <c r="DW17" s="161">
        <v>109.2182</v>
      </c>
      <c r="DX17" s="161">
        <v>107.8545</v>
      </c>
      <c r="DY17" s="161">
        <v>55.701700000000002</v>
      </c>
      <c r="DZ17" s="161">
        <v>53.627299999999998</v>
      </c>
      <c r="EA17" s="161">
        <v>200.95230000000001</v>
      </c>
      <c r="EB17" s="161">
        <v>161.66579999999999</v>
      </c>
      <c r="EC17" s="161">
        <v>156.309</v>
      </c>
      <c r="ED17" s="161">
        <v>156.91980000000001</v>
      </c>
      <c r="EE17" s="161">
        <v>74.523499999999999</v>
      </c>
      <c r="EF17" s="161">
        <v>65.145300000000006</v>
      </c>
      <c r="EG17" s="161">
        <v>-22.577999999999999</v>
      </c>
      <c r="EH17" s="161">
        <v>537.54880000000003</v>
      </c>
      <c r="EI17" s="161">
        <v>448.59199999999998</v>
      </c>
      <c r="EJ17" s="162"/>
      <c r="EK17" s="161">
        <v>-24.370699999999999</v>
      </c>
      <c r="EL17" s="161">
        <v>-21.869</v>
      </c>
      <c r="EM17" s="161">
        <v>0</v>
      </c>
      <c r="EN17" s="161">
        <v>-10.848800000000001</v>
      </c>
      <c r="EO17" s="161">
        <v>-9.7042999999999999</v>
      </c>
      <c r="EP17" s="161">
        <v>73.775999999999996</v>
      </c>
      <c r="EQ17" s="161">
        <v>-17.4725</v>
      </c>
      <c r="ER17" s="161">
        <v>-18.2393</v>
      </c>
      <c r="ES17" s="161">
        <v>-29.8889</v>
      </c>
      <c r="ET17" s="161">
        <v>16.920000000000002</v>
      </c>
      <c r="EU17" s="161">
        <v>-24.38</v>
      </c>
      <c r="EV17" s="161">
        <v>1</v>
      </c>
      <c r="EW17" s="161">
        <v>9.7506000000000004</v>
      </c>
      <c r="EX17" s="161">
        <v>-62.983400000000003</v>
      </c>
      <c r="EY17" s="161">
        <v>-37.2087</v>
      </c>
      <c r="EZ17" s="161">
        <v>-36.052</v>
      </c>
      <c r="FA17" s="161">
        <v>11.8606</v>
      </c>
      <c r="FB17" s="161">
        <v>-62.427700000000002</v>
      </c>
      <c r="FC17" s="161">
        <v>27.8447</v>
      </c>
      <c r="FD17" s="162"/>
      <c r="FE17" s="161">
        <v>21.4389</v>
      </c>
      <c r="FF17" s="161">
        <v>21.299800000000001</v>
      </c>
      <c r="FG17" s="161">
        <v>40.6008</v>
      </c>
      <c r="FH17" s="161">
        <v>41.398099999999999</v>
      </c>
      <c r="FI17" s="161">
        <v>39.709099999999999</v>
      </c>
      <c r="FJ17" s="161">
        <v>-41.361699999999999</v>
      </c>
      <c r="FK17" s="161">
        <v>-41.361699999999999</v>
      </c>
      <c r="FL17" s="161">
        <v>132.12299999999999</v>
      </c>
      <c r="FM17" s="161">
        <v>-53.286900000000003</v>
      </c>
      <c r="FN17" s="161">
        <v>-52.535699999999999</v>
      </c>
      <c r="FO17" s="161">
        <v>94.194999999999993</v>
      </c>
      <c r="FP17" s="161">
        <v>109.71550000000001</v>
      </c>
      <c r="FQ17" s="161">
        <v>20.055800000000001</v>
      </c>
      <c r="FR17" s="161">
        <v>12.92</v>
      </c>
      <c r="FS17" s="161">
        <v>14.6737</v>
      </c>
      <c r="FT17" s="161">
        <v>0.83409999999999995</v>
      </c>
      <c r="FU17" s="161">
        <v>-9.7799999999999994</v>
      </c>
      <c r="FV17" s="161">
        <v>17.809999999999999</v>
      </c>
      <c r="FW17" s="161">
        <v>20.9025</v>
      </c>
      <c r="FX17" s="162"/>
      <c r="FY17" s="161">
        <v>-2.7650000000000001</v>
      </c>
      <c r="FZ17" s="161">
        <v>4.1059999999999999</v>
      </c>
      <c r="GA17" s="162"/>
      <c r="GB17" s="161">
        <v>27.57</v>
      </c>
      <c r="GC17" s="161">
        <v>-109.9203</v>
      </c>
      <c r="GD17" s="161">
        <v>-92.281000000000006</v>
      </c>
      <c r="GE17" s="161">
        <v>14.47</v>
      </c>
      <c r="GF17" s="161">
        <v>73.098200000000006</v>
      </c>
      <c r="GG17" s="161">
        <v>29.1</v>
      </c>
      <c r="GH17" s="161">
        <v>-5.7586000000000004</v>
      </c>
      <c r="GI17" s="161">
        <v>-8.6236999999999995</v>
      </c>
      <c r="GJ17" s="161">
        <v>-9.2680000000000007</v>
      </c>
      <c r="GK17" s="161">
        <v>1.3671</v>
      </c>
      <c r="GL17" s="162"/>
      <c r="GM17" s="162"/>
      <c r="GN17" s="161">
        <v>-14.3177</v>
      </c>
      <c r="GO17" s="161">
        <v>-12.6112</v>
      </c>
      <c r="GP17" s="161">
        <v>25.753699999999998</v>
      </c>
      <c r="GQ17" s="161">
        <v>12.686</v>
      </c>
      <c r="GR17" s="161">
        <v>43.604500000000002</v>
      </c>
      <c r="GS17" s="161">
        <v>43.170699999999997</v>
      </c>
      <c r="GT17" s="161">
        <v>-74.749700000000004</v>
      </c>
      <c r="GU17" s="161">
        <v>-15.404299999999999</v>
      </c>
      <c r="GV17" s="161">
        <v>26.749500000000001</v>
      </c>
      <c r="GW17" s="161">
        <v>-52.109299999999998</v>
      </c>
      <c r="GX17" s="161">
        <v>12.387600000000001</v>
      </c>
      <c r="GY17" s="161">
        <v>7.7260999999999997</v>
      </c>
      <c r="GZ17" s="161">
        <v>7.4160000000000004</v>
      </c>
      <c r="HA17" s="161">
        <v>13.839499999999999</v>
      </c>
      <c r="HB17" s="161">
        <v>214.32259999999999</v>
      </c>
      <c r="HC17" s="161">
        <v>211.81890000000001</v>
      </c>
      <c r="HD17" s="161">
        <v>125.3</v>
      </c>
      <c r="HE17" s="161">
        <v>-124.6491</v>
      </c>
      <c r="HF17" s="161">
        <v>-355.1739</v>
      </c>
      <c r="HG17" s="161">
        <v>358.96839999999997</v>
      </c>
      <c r="HH17" s="161">
        <v>357.95569999999998</v>
      </c>
      <c r="HI17" s="161">
        <v>-202.42150000000001</v>
      </c>
      <c r="HJ17" s="161">
        <v>-199.10910000000001</v>
      </c>
      <c r="HK17" s="161">
        <v>-17.8489</v>
      </c>
      <c r="HL17" s="161">
        <v>-7.0061</v>
      </c>
      <c r="HM17" s="161">
        <v>73.158299999999997</v>
      </c>
      <c r="HN17" s="161">
        <v>71.2089</v>
      </c>
      <c r="HO17" s="161">
        <v>-236.52869999999999</v>
      </c>
      <c r="HP17" s="162"/>
      <c r="HQ17" s="161">
        <v>53.803600000000003</v>
      </c>
      <c r="HR17" s="161">
        <v>53.012599999999999</v>
      </c>
      <c r="HS17" s="161">
        <v>-81.792100000000005</v>
      </c>
      <c r="HT17" s="161">
        <v>-81.070800000000006</v>
      </c>
      <c r="HU17" s="161">
        <v>78.13</v>
      </c>
      <c r="HV17" s="161">
        <v>78</v>
      </c>
      <c r="HW17" s="161">
        <v>74.2</v>
      </c>
      <c r="HX17" s="161">
        <v>73.099999999999994</v>
      </c>
      <c r="HY17" s="162"/>
      <c r="HZ17" s="161">
        <v>30.88</v>
      </c>
      <c r="IA17" s="161">
        <v>-378.22919999999999</v>
      </c>
      <c r="IB17" s="161">
        <v>111.4909</v>
      </c>
      <c r="IC17" s="161">
        <v>111.1789</v>
      </c>
      <c r="ID17" s="162"/>
      <c r="IE17" s="161">
        <v>35.299999999999997</v>
      </c>
      <c r="IF17" s="161">
        <v>-51.5</v>
      </c>
      <c r="IG17" s="161">
        <v>-52.6</v>
      </c>
      <c r="IH17" s="161">
        <v>1.2571000000000001</v>
      </c>
      <c r="II17" s="161">
        <v>1.0011000000000001</v>
      </c>
      <c r="IJ17" s="161">
        <v>-352.9545</v>
      </c>
      <c r="IK17" s="161">
        <v>-412.31439999999998</v>
      </c>
      <c r="IL17" s="161">
        <v>582.82330000000002</v>
      </c>
      <c r="IM17" s="161">
        <v>459.13459999999998</v>
      </c>
      <c r="IN17" s="161">
        <v>287.5933</v>
      </c>
      <c r="IO17" s="161">
        <v>-446.6635</v>
      </c>
      <c r="IP17" s="161">
        <v>448.137</v>
      </c>
      <c r="IQ17" s="161">
        <v>-165.96340000000001</v>
      </c>
      <c r="IR17" s="161">
        <v>-237.22</v>
      </c>
      <c r="IS17" s="161">
        <v>-445.24639999999999</v>
      </c>
      <c r="IT17" s="161">
        <v>135.1481</v>
      </c>
      <c r="IU17" s="161">
        <v>134.30029999999999</v>
      </c>
      <c r="IV17" s="161">
        <v>169.53120000000001</v>
      </c>
      <c r="IW17" s="161">
        <v>-568.23410000000001</v>
      </c>
      <c r="IX17" s="161">
        <v>247.65119999999999</v>
      </c>
      <c r="IY17" s="161">
        <v>-326.3313</v>
      </c>
      <c r="IZ17" s="161">
        <v>327.76080000000002</v>
      </c>
      <c r="JA17" s="161">
        <v>-11.2845</v>
      </c>
      <c r="JB17" s="162"/>
      <c r="JC17" s="161">
        <v>23.84</v>
      </c>
      <c r="JD17" s="161">
        <v>5.194</v>
      </c>
      <c r="JE17" s="161">
        <v>5.1779999999999999</v>
      </c>
      <c r="JF17" s="161">
        <v>-23.76</v>
      </c>
      <c r="JG17" s="161">
        <v>1.36</v>
      </c>
      <c r="JH17" s="162"/>
      <c r="JI17" s="161">
        <v>-2.6352000000000002</v>
      </c>
      <c r="JJ17" s="161">
        <v>-49.599400000000003</v>
      </c>
      <c r="JK17" s="161">
        <v>-1.2283999999999999</v>
      </c>
      <c r="JL17" s="161">
        <v>26.4</v>
      </c>
      <c r="JM17" s="161">
        <v>55.268999999999998</v>
      </c>
      <c r="JN17" s="161">
        <v>53.298000000000002</v>
      </c>
      <c r="JO17" s="161">
        <v>11.3904</v>
      </c>
      <c r="JP17" s="162"/>
      <c r="JQ17" s="161">
        <v>47.191299999999998</v>
      </c>
      <c r="JR17" s="161">
        <v>47.879899999999999</v>
      </c>
      <c r="JS17" s="161">
        <v>47.655900000000003</v>
      </c>
      <c r="JT17" s="162"/>
      <c r="JU17" s="161">
        <v>-34.5</v>
      </c>
      <c r="JV17" s="161">
        <v>20.383900000000001</v>
      </c>
      <c r="JW17" s="162"/>
      <c r="JX17" s="162"/>
      <c r="JY17" s="161">
        <v>0</v>
      </c>
      <c r="JZ17" s="161">
        <v>45.304200000000002</v>
      </c>
      <c r="KA17" s="161">
        <v>17.583400000000001</v>
      </c>
      <c r="KB17" s="161">
        <v>-2.8733</v>
      </c>
      <c r="KC17" s="161">
        <v>-43.689</v>
      </c>
      <c r="KD17" s="161">
        <v>6.1016000000000004</v>
      </c>
      <c r="KE17" s="161">
        <v>36.6175</v>
      </c>
      <c r="KF17" s="161">
        <v>27.1</v>
      </c>
      <c r="KG17" s="161">
        <v>-26.1</v>
      </c>
      <c r="KH17" s="162"/>
      <c r="KI17" s="161">
        <v>4.6923000000000004</v>
      </c>
    </row>
    <row r="18" spans="1:295" ht="18" customHeight="1" x14ac:dyDescent="0.3">
      <c r="A18" s="160" t="s">
        <v>50</v>
      </c>
      <c r="B18" s="160" t="s">
        <v>773</v>
      </c>
      <c r="C18" s="163">
        <v>0</v>
      </c>
      <c r="D18" s="163">
        <v>15.105700000000001</v>
      </c>
      <c r="E18" s="163">
        <v>-17.8748</v>
      </c>
      <c r="F18" s="163">
        <v>7.1524000000000001</v>
      </c>
      <c r="G18" s="163">
        <v>18.5412</v>
      </c>
      <c r="H18" s="164"/>
      <c r="I18" s="163">
        <v>22.010999999999999</v>
      </c>
      <c r="J18" s="163">
        <v>-58.0623</v>
      </c>
      <c r="K18" s="163">
        <v>40.839199999999998</v>
      </c>
      <c r="L18" s="163">
        <v>20.599399999999999</v>
      </c>
      <c r="M18" s="163">
        <v>20.2209</v>
      </c>
      <c r="N18" s="163">
        <v>-13.32</v>
      </c>
      <c r="O18" s="163">
        <v>-35.536000000000001</v>
      </c>
      <c r="P18" s="163">
        <v>33</v>
      </c>
      <c r="Q18" s="163">
        <v>17.388000000000002</v>
      </c>
      <c r="R18" s="163">
        <v>-33</v>
      </c>
      <c r="S18" s="163">
        <v>13.794499999999999</v>
      </c>
      <c r="T18" s="163">
        <v>15.35</v>
      </c>
      <c r="U18" s="163">
        <v>17.657299999999999</v>
      </c>
      <c r="V18" s="163">
        <v>17.676100000000002</v>
      </c>
      <c r="W18" s="163">
        <v>29.768799999999999</v>
      </c>
      <c r="X18" s="163">
        <v>17.0122</v>
      </c>
      <c r="Y18" s="163">
        <v>5.6245000000000003</v>
      </c>
      <c r="Z18" s="163">
        <v>7.8708</v>
      </c>
      <c r="AA18" s="164"/>
      <c r="AB18" s="164"/>
      <c r="AC18" s="164"/>
      <c r="AD18" s="163">
        <v>-73.7</v>
      </c>
      <c r="AE18" s="164"/>
      <c r="AF18" s="163">
        <v>13.32</v>
      </c>
      <c r="AG18" s="163">
        <v>0</v>
      </c>
      <c r="AH18" s="164"/>
      <c r="AI18" s="164"/>
      <c r="AJ18" s="163">
        <v>-42.95</v>
      </c>
      <c r="AK18" s="163">
        <v>-43.25</v>
      </c>
      <c r="AL18" s="163">
        <v>-36.5</v>
      </c>
      <c r="AM18" s="163">
        <v>43.08</v>
      </c>
      <c r="AN18" s="163">
        <v>43.57</v>
      </c>
      <c r="AO18" s="163">
        <v>15.236700000000001</v>
      </c>
      <c r="AP18" s="163">
        <v>0.36209999999999998</v>
      </c>
      <c r="AQ18" s="163">
        <v>47.057400000000001</v>
      </c>
      <c r="AR18" s="163">
        <v>48.469099999999997</v>
      </c>
      <c r="AS18" s="163">
        <v>85.074799999999996</v>
      </c>
      <c r="AT18" s="163">
        <v>-46.8857</v>
      </c>
      <c r="AU18" s="163">
        <v>-46.660499999999999</v>
      </c>
      <c r="AV18" s="163">
        <v>34.537300000000002</v>
      </c>
      <c r="AW18" s="163">
        <v>35.948500000000003</v>
      </c>
      <c r="AX18" s="163">
        <v>61.621200000000002</v>
      </c>
      <c r="AY18" s="163">
        <v>63.094799999999999</v>
      </c>
      <c r="AZ18" s="163">
        <v>8.9151000000000007</v>
      </c>
      <c r="BA18" s="163">
        <v>43.027200000000001</v>
      </c>
      <c r="BB18" s="163">
        <v>-514.30489999999998</v>
      </c>
      <c r="BC18" s="163">
        <v>-5.6310000000000002</v>
      </c>
      <c r="BD18" s="163">
        <v>-13.9</v>
      </c>
      <c r="BE18" s="163">
        <v>-14.3</v>
      </c>
      <c r="BF18" s="163">
        <v>52.232199999999999</v>
      </c>
      <c r="BG18" s="163">
        <v>51.374299999999998</v>
      </c>
      <c r="BH18" s="163">
        <v>-2.2541000000000002</v>
      </c>
      <c r="BI18" s="164"/>
      <c r="BJ18" s="163">
        <v>-76.180199999999999</v>
      </c>
      <c r="BK18" s="163">
        <v>0.39729999999999999</v>
      </c>
      <c r="BL18" s="164"/>
      <c r="BM18" s="163">
        <v>2.3544</v>
      </c>
      <c r="BN18" s="163">
        <v>572.80179999999996</v>
      </c>
      <c r="BO18" s="163">
        <v>90.060100000000006</v>
      </c>
      <c r="BP18" s="163">
        <v>90.456800000000001</v>
      </c>
      <c r="BQ18" s="163">
        <v>-524.0231</v>
      </c>
      <c r="BR18" s="163">
        <v>448.5675</v>
      </c>
      <c r="BS18" s="164"/>
      <c r="BT18" s="163">
        <v>-65.647499999999994</v>
      </c>
      <c r="BU18" s="163">
        <v>67.414699999999996</v>
      </c>
      <c r="BV18" s="164"/>
      <c r="BW18" s="163">
        <v>26.45</v>
      </c>
      <c r="BX18" s="163">
        <v>21.95</v>
      </c>
      <c r="BY18" s="163">
        <v>46.44</v>
      </c>
      <c r="BZ18" s="163">
        <v>66.790000000000006</v>
      </c>
      <c r="CA18" s="163">
        <v>26.7956</v>
      </c>
      <c r="CB18" s="163">
        <v>27.465399999999999</v>
      </c>
      <c r="CC18" s="163">
        <v>40.038499999999999</v>
      </c>
      <c r="CD18" s="163">
        <v>41.245199999999997</v>
      </c>
      <c r="CE18" s="163">
        <v>40.557699999999997</v>
      </c>
      <c r="CF18" s="163">
        <v>-30.8522</v>
      </c>
      <c r="CG18" s="163">
        <v>-30.849699999999999</v>
      </c>
      <c r="CH18" s="163">
        <v>-2.6105999999999998</v>
      </c>
      <c r="CI18" s="163">
        <v>-50.082299999999996</v>
      </c>
      <c r="CJ18" s="164"/>
      <c r="CK18" s="164"/>
      <c r="CL18" s="163">
        <v>13.4</v>
      </c>
      <c r="CM18" s="163">
        <v>101.6</v>
      </c>
      <c r="CN18" s="163">
        <v>-12.2</v>
      </c>
      <c r="CO18" s="163">
        <v>38.647799999999997</v>
      </c>
      <c r="CP18" s="163">
        <v>38.697699999999998</v>
      </c>
      <c r="CQ18" s="163">
        <v>38.726199999999999</v>
      </c>
      <c r="CR18" s="163">
        <v>-83.475200000000001</v>
      </c>
      <c r="CS18" s="163">
        <v>-82.585899999999995</v>
      </c>
      <c r="CT18" s="163">
        <v>75.823099999999997</v>
      </c>
      <c r="CU18" s="163">
        <v>-28.912400000000002</v>
      </c>
      <c r="CV18" s="163">
        <v>81.870199999999997</v>
      </c>
      <c r="CW18" s="163">
        <v>10.7034</v>
      </c>
      <c r="CX18" s="163">
        <v>23.21</v>
      </c>
      <c r="CY18" s="163">
        <v>55.9</v>
      </c>
      <c r="CZ18" s="163">
        <v>30.241700000000002</v>
      </c>
      <c r="DA18" s="163">
        <v>28.861999999999998</v>
      </c>
      <c r="DB18" s="163">
        <v>-36.28</v>
      </c>
      <c r="DC18" s="164"/>
      <c r="DD18" s="163">
        <v>51.172699999999999</v>
      </c>
      <c r="DE18" s="163">
        <v>49.633200000000002</v>
      </c>
      <c r="DF18" s="163">
        <v>-126.67149999999999</v>
      </c>
      <c r="DG18" s="163">
        <v>-1E-4</v>
      </c>
      <c r="DH18" s="164"/>
      <c r="DI18" s="163">
        <v>-80.099999999999994</v>
      </c>
      <c r="DJ18" s="163">
        <v>-79.599999999999994</v>
      </c>
      <c r="DK18" s="163">
        <v>22.370899999999999</v>
      </c>
      <c r="DL18" s="163">
        <v>30.477900000000002</v>
      </c>
      <c r="DM18" s="163">
        <v>38.9953</v>
      </c>
      <c r="DN18" s="163">
        <v>43.9636</v>
      </c>
      <c r="DO18" s="163">
        <v>30.44</v>
      </c>
      <c r="DP18" s="163">
        <v>-5.0599999999999996</v>
      </c>
      <c r="DQ18" s="163">
        <v>55.49</v>
      </c>
      <c r="DR18" s="163">
        <v>125.93470000000001</v>
      </c>
      <c r="DS18" s="164"/>
      <c r="DT18" s="163">
        <v>-30.94</v>
      </c>
      <c r="DU18" s="163">
        <v>66.22</v>
      </c>
      <c r="DV18" s="163">
        <v>46.98</v>
      </c>
      <c r="DW18" s="163">
        <v>125.6909</v>
      </c>
      <c r="DX18" s="163">
        <v>124.0909</v>
      </c>
      <c r="DY18" s="163">
        <v>48.950699999999998</v>
      </c>
      <c r="DZ18" s="163">
        <v>47.263599999999997</v>
      </c>
      <c r="EA18" s="163">
        <v>209.01840000000001</v>
      </c>
      <c r="EB18" s="163">
        <v>170.0395</v>
      </c>
      <c r="EC18" s="163">
        <v>163.7199</v>
      </c>
      <c r="ED18" s="163">
        <v>166.6397</v>
      </c>
      <c r="EE18" s="163">
        <v>89.599800000000002</v>
      </c>
      <c r="EF18" s="163">
        <v>77.705500000000001</v>
      </c>
      <c r="EG18" s="163">
        <v>-20.02</v>
      </c>
      <c r="EH18" s="163">
        <v>535.07209999999998</v>
      </c>
      <c r="EI18" s="163">
        <v>484.06580000000002</v>
      </c>
      <c r="EJ18" s="164"/>
      <c r="EK18" s="163">
        <v>-24.160299999999999</v>
      </c>
      <c r="EL18" s="163">
        <v>-21.7119</v>
      </c>
      <c r="EM18" s="163">
        <v>-19.572900000000001</v>
      </c>
      <c r="EN18" s="163">
        <v>-18.6905</v>
      </c>
      <c r="EO18" s="163">
        <v>-15.6538</v>
      </c>
      <c r="EP18" s="163">
        <v>161.34</v>
      </c>
      <c r="EQ18" s="163">
        <v>-24.12</v>
      </c>
      <c r="ER18" s="163">
        <v>-24.685700000000001</v>
      </c>
      <c r="ES18" s="163">
        <v>-46.291699999999999</v>
      </c>
      <c r="ET18" s="163">
        <v>0</v>
      </c>
      <c r="EU18" s="163">
        <v>-25.63</v>
      </c>
      <c r="EV18" s="163">
        <v>104.8</v>
      </c>
      <c r="EW18" s="163">
        <v>9.8216000000000001</v>
      </c>
      <c r="EX18" s="163">
        <v>-78.5822</v>
      </c>
      <c r="EY18" s="163">
        <v>-36.745100000000001</v>
      </c>
      <c r="EZ18" s="163">
        <v>-35.8825</v>
      </c>
      <c r="FA18" s="163">
        <v>11.1914</v>
      </c>
      <c r="FB18" s="163">
        <v>-76.4846</v>
      </c>
      <c r="FC18" s="163">
        <v>39.834299999999999</v>
      </c>
      <c r="FD18" s="164"/>
      <c r="FE18" s="163">
        <v>21.708200000000001</v>
      </c>
      <c r="FF18" s="163">
        <v>21.692</v>
      </c>
      <c r="FG18" s="163">
        <v>40.498699999999999</v>
      </c>
      <c r="FH18" s="163">
        <v>41.169400000000003</v>
      </c>
      <c r="FI18" s="163">
        <v>39.447200000000002</v>
      </c>
      <c r="FJ18" s="163">
        <v>-28.969899999999999</v>
      </c>
      <c r="FK18" s="163">
        <v>-28.635000000000002</v>
      </c>
      <c r="FL18" s="163">
        <v>88.416899999999998</v>
      </c>
      <c r="FM18" s="163">
        <v>-46.852600000000002</v>
      </c>
      <c r="FN18" s="163">
        <v>-46.783700000000003</v>
      </c>
      <c r="FO18" s="163">
        <v>54.244399999999999</v>
      </c>
      <c r="FP18" s="163">
        <v>66.712100000000007</v>
      </c>
      <c r="FQ18" s="163">
        <v>20.488</v>
      </c>
      <c r="FR18" s="163">
        <v>2.36</v>
      </c>
      <c r="FS18" s="163">
        <v>11.2654</v>
      </c>
      <c r="FT18" s="163">
        <v>0.86580000000000001</v>
      </c>
      <c r="FU18" s="163">
        <v>-7.32</v>
      </c>
      <c r="FV18" s="163">
        <v>17.82</v>
      </c>
      <c r="FW18" s="163">
        <v>20.8947</v>
      </c>
      <c r="FX18" s="164"/>
      <c r="FY18" s="163">
        <v>-2.82</v>
      </c>
      <c r="FZ18" s="163">
        <v>4.2539999999999996</v>
      </c>
      <c r="GA18" s="164"/>
      <c r="GB18" s="163">
        <v>29.02</v>
      </c>
      <c r="GC18" s="163">
        <v>-66.075500000000005</v>
      </c>
      <c r="GD18" s="163">
        <v>-55.175800000000002</v>
      </c>
      <c r="GE18" s="163">
        <v>13.31</v>
      </c>
      <c r="GF18" s="163">
        <v>78.207099999999997</v>
      </c>
      <c r="GG18" s="163">
        <v>30.9</v>
      </c>
      <c r="GH18" s="163">
        <v>-6.0296000000000003</v>
      </c>
      <c r="GI18" s="163">
        <v>-9.8590999999999998</v>
      </c>
      <c r="GJ18" s="163">
        <v>-10.456300000000001</v>
      </c>
      <c r="GK18" s="163">
        <v>1.3711</v>
      </c>
      <c r="GL18" s="164"/>
      <c r="GM18" s="164"/>
      <c r="GN18" s="163">
        <v>-15.3155</v>
      </c>
      <c r="GO18" s="163">
        <v>-13.0098</v>
      </c>
      <c r="GP18" s="163">
        <v>24.6203</v>
      </c>
      <c r="GQ18" s="163">
        <v>13.128399999999999</v>
      </c>
      <c r="GR18" s="163">
        <v>41.7667</v>
      </c>
      <c r="GS18" s="163">
        <v>41.610599999999998</v>
      </c>
      <c r="GT18" s="163">
        <v>-98.864099999999993</v>
      </c>
      <c r="GU18" s="163">
        <v>-15.3749</v>
      </c>
      <c r="GV18" s="163">
        <v>29.637599999999999</v>
      </c>
      <c r="GW18" s="163">
        <v>-54.759900000000002</v>
      </c>
      <c r="GX18" s="164"/>
      <c r="GY18" s="163">
        <v>7.98</v>
      </c>
      <c r="GZ18" s="163">
        <v>7.7112999999999996</v>
      </c>
      <c r="HA18" s="164"/>
      <c r="HB18" s="163">
        <v>220.0814</v>
      </c>
      <c r="HC18" s="163">
        <v>220.50069999999999</v>
      </c>
      <c r="HD18" s="163">
        <v>128.19999999999999</v>
      </c>
      <c r="HE18" s="163">
        <v>-129.27080000000001</v>
      </c>
      <c r="HF18" s="163">
        <v>-374.9461</v>
      </c>
      <c r="HG18" s="163">
        <v>376.40010000000001</v>
      </c>
      <c r="HH18" s="163">
        <v>375.41410000000002</v>
      </c>
      <c r="HI18" s="163">
        <v>-209.75960000000001</v>
      </c>
      <c r="HJ18" s="163">
        <v>-207.108</v>
      </c>
      <c r="HK18" s="163">
        <v>-16.893699999999999</v>
      </c>
      <c r="HL18" s="163">
        <v>0</v>
      </c>
      <c r="HM18" s="163">
        <v>74.381399999999999</v>
      </c>
      <c r="HN18" s="163">
        <v>72.156800000000004</v>
      </c>
      <c r="HO18" s="164"/>
      <c r="HP18" s="164"/>
      <c r="HQ18" s="163">
        <v>54.034300000000002</v>
      </c>
      <c r="HR18" s="163">
        <v>53.1554</v>
      </c>
      <c r="HS18" s="163">
        <v>-82.407700000000006</v>
      </c>
      <c r="HT18" s="163">
        <v>-82.163499999999999</v>
      </c>
      <c r="HU18" s="163">
        <v>78.709999999999994</v>
      </c>
      <c r="HV18" s="163">
        <v>78.48</v>
      </c>
      <c r="HW18" s="163">
        <v>71.8</v>
      </c>
      <c r="HX18" s="163">
        <v>71.900000000000006</v>
      </c>
      <c r="HY18" s="163">
        <v>21.145800000000001</v>
      </c>
      <c r="HZ18" s="163">
        <v>31.76</v>
      </c>
      <c r="IA18" s="163">
        <v>-376.3064</v>
      </c>
      <c r="IB18" s="163">
        <v>112.2016</v>
      </c>
      <c r="IC18" s="163">
        <v>111.2901</v>
      </c>
      <c r="ID18" s="163">
        <v>11.6</v>
      </c>
      <c r="IE18" s="163">
        <v>35.299999999999997</v>
      </c>
      <c r="IF18" s="163">
        <v>-52.3</v>
      </c>
      <c r="IG18" s="163">
        <v>-53.5</v>
      </c>
      <c r="IH18" s="163">
        <v>1.3960999999999999</v>
      </c>
      <c r="II18" s="164"/>
      <c r="IJ18" s="163">
        <v>-370.37689999999998</v>
      </c>
      <c r="IK18" s="163">
        <v>-442.9905</v>
      </c>
      <c r="IL18" s="163">
        <v>586.68730000000005</v>
      </c>
      <c r="IM18" s="163">
        <v>460.82299999999998</v>
      </c>
      <c r="IN18" s="163">
        <v>248.92850000000001</v>
      </c>
      <c r="IO18" s="163">
        <v>-449.26479999999998</v>
      </c>
      <c r="IP18" s="163">
        <v>451.49299999999999</v>
      </c>
      <c r="IQ18" s="163">
        <v>-169.8886</v>
      </c>
      <c r="IR18" s="163">
        <v>-236.93</v>
      </c>
      <c r="IS18" s="163">
        <v>-446.96370000000002</v>
      </c>
      <c r="IT18" s="163">
        <v>138.15700000000001</v>
      </c>
      <c r="IU18" s="163">
        <v>135.93360000000001</v>
      </c>
      <c r="IV18" s="163">
        <v>169.4965</v>
      </c>
      <c r="IW18" s="163">
        <v>-564.23329999999999</v>
      </c>
      <c r="IX18" s="163">
        <v>246.86349999999999</v>
      </c>
      <c r="IY18" s="163">
        <v>-329.76490000000001</v>
      </c>
      <c r="IZ18" s="163">
        <v>328.77120000000002</v>
      </c>
      <c r="JA18" s="163">
        <v>-10.9686</v>
      </c>
      <c r="JB18" s="164"/>
      <c r="JC18" s="163">
        <v>23.84</v>
      </c>
      <c r="JD18" s="163">
        <v>5.0460000000000003</v>
      </c>
      <c r="JE18" s="163">
        <v>5.0730000000000004</v>
      </c>
      <c r="JF18" s="163">
        <v>-23.6</v>
      </c>
      <c r="JG18" s="163">
        <v>1.52</v>
      </c>
      <c r="JH18" s="164"/>
      <c r="JI18" s="163">
        <v>-2.3422999999999998</v>
      </c>
      <c r="JJ18" s="163">
        <v>-49.980899999999998</v>
      </c>
      <c r="JK18" s="163">
        <v>-1.3473999999999999</v>
      </c>
      <c r="JL18" s="163">
        <v>25.8</v>
      </c>
      <c r="JM18" s="163">
        <v>52.298000000000002</v>
      </c>
      <c r="JN18" s="163">
        <v>53.045000000000002</v>
      </c>
      <c r="JO18" s="163">
        <v>11.382400000000001</v>
      </c>
      <c r="JP18" s="164"/>
      <c r="JQ18" s="163">
        <v>47.238399999999999</v>
      </c>
      <c r="JR18" s="163">
        <v>48.096400000000003</v>
      </c>
      <c r="JS18" s="163">
        <v>48.012700000000002</v>
      </c>
      <c r="JT18" s="164"/>
      <c r="JU18" s="163">
        <v>-34.6</v>
      </c>
      <c r="JV18" s="163">
        <v>19.8462</v>
      </c>
      <c r="JW18" s="164"/>
      <c r="JX18" s="164"/>
      <c r="JY18" s="163">
        <v>0</v>
      </c>
      <c r="JZ18" s="163">
        <v>43.320900000000002</v>
      </c>
      <c r="KA18" s="163">
        <v>16.415800000000001</v>
      </c>
      <c r="KB18" s="163">
        <v>-2.2791000000000001</v>
      </c>
      <c r="KC18" s="163">
        <v>-42.818100000000001</v>
      </c>
      <c r="KD18" s="163">
        <v>0</v>
      </c>
      <c r="KE18" s="163">
        <v>37.628500000000003</v>
      </c>
      <c r="KF18" s="163">
        <v>26</v>
      </c>
      <c r="KG18" s="163">
        <v>-25.5</v>
      </c>
      <c r="KH18" s="164"/>
      <c r="KI18" s="163">
        <v>14.173400000000001</v>
      </c>
    </row>
    <row r="19" spans="1:295" ht="18" customHeight="1" x14ac:dyDescent="0.3">
      <c r="A19" s="160" t="s">
        <v>50</v>
      </c>
      <c r="B19" s="160" t="s">
        <v>774</v>
      </c>
      <c r="C19" s="163">
        <v>0</v>
      </c>
      <c r="D19" s="163">
        <v>15.8667</v>
      </c>
      <c r="E19" s="163">
        <v>-18.691700000000001</v>
      </c>
      <c r="F19" s="163">
        <v>7.6675000000000004</v>
      </c>
      <c r="G19" s="163">
        <v>19.761399999999998</v>
      </c>
      <c r="H19" s="164"/>
      <c r="I19" s="163">
        <v>24.719799999999999</v>
      </c>
      <c r="J19" s="163">
        <v>-65.582099999999997</v>
      </c>
      <c r="K19" s="163">
        <v>42.384799999999998</v>
      </c>
      <c r="L19" s="163">
        <v>21.507300000000001</v>
      </c>
      <c r="M19" s="163">
        <v>20.989599999999999</v>
      </c>
      <c r="N19" s="163">
        <v>-19.98</v>
      </c>
      <c r="O19" s="163">
        <v>-35.585000000000001</v>
      </c>
      <c r="P19" s="163">
        <v>33</v>
      </c>
      <c r="Q19" s="164"/>
      <c r="R19" s="163">
        <v>-30.8</v>
      </c>
      <c r="S19" s="163">
        <v>13.585800000000001</v>
      </c>
      <c r="T19" s="163">
        <v>20.601800000000001</v>
      </c>
      <c r="U19" s="163">
        <v>18.4285</v>
      </c>
      <c r="V19" s="163">
        <v>18.393899999999999</v>
      </c>
      <c r="W19" s="163">
        <v>31.066500000000001</v>
      </c>
      <c r="X19" s="163">
        <v>17.1065</v>
      </c>
      <c r="Y19" s="163">
        <v>5.2752999999999997</v>
      </c>
      <c r="Z19" s="163">
        <v>8.2608999999999995</v>
      </c>
      <c r="AA19" s="164"/>
      <c r="AB19" s="164"/>
      <c r="AC19" s="164"/>
      <c r="AD19" s="163">
        <v>-82.29</v>
      </c>
      <c r="AE19" s="164"/>
      <c r="AF19" s="163">
        <v>19.98</v>
      </c>
      <c r="AG19" s="163">
        <v>0</v>
      </c>
      <c r="AH19" s="164"/>
      <c r="AI19" s="164"/>
      <c r="AJ19" s="163">
        <v>-47.97</v>
      </c>
      <c r="AK19" s="163">
        <v>-48.86</v>
      </c>
      <c r="AL19" s="163">
        <v>-33.619999999999997</v>
      </c>
      <c r="AM19" s="163">
        <v>48.44</v>
      </c>
      <c r="AN19" s="163">
        <v>48.43</v>
      </c>
      <c r="AO19" s="163">
        <v>15.9916</v>
      </c>
      <c r="AP19" s="163">
        <v>-7.6100000000000001E-2</v>
      </c>
      <c r="AQ19" s="163">
        <v>49.020400000000002</v>
      </c>
      <c r="AR19" s="163">
        <v>51.233199999999997</v>
      </c>
      <c r="AS19" s="163">
        <v>88.794899999999998</v>
      </c>
      <c r="AT19" s="163">
        <v>-50.368600000000001</v>
      </c>
      <c r="AU19" s="163">
        <v>-49.994500000000002</v>
      </c>
      <c r="AV19" s="163">
        <v>29.027100000000001</v>
      </c>
      <c r="AW19" s="163">
        <v>26.7517</v>
      </c>
      <c r="AX19" s="163">
        <v>68.185199999999995</v>
      </c>
      <c r="AY19" s="163">
        <v>68.185199999999995</v>
      </c>
      <c r="AZ19" s="163">
        <v>7.3446999999999996</v>
      </c>
      <c r="BA19" s="163">
        <v>42.392299999999999</v>
      </c>
      <c r="BB19" s="163">
        <v>-515.73389999999995</v>
      </c>
      <c r="BC19" s="163">
        <v>-6.2159000000000004</v>
      </c>
      <c r="BD19" s="163">
        <v>-13.9</v>
      </c>
      <c r="BE19" s="163">
        <v>-14.3</v>
      </c>
      <c r="BF19" s="163">
        <v>56.426099999999998</v>
      </c>
      <c r="BG19" s="163">
        <v>55.540999999999997</v>
      </c>
      <c r="BH19" s="163">
        <v>-2.4973000000000001</v>
      </c>
      <c r="BI19" s="164"/>
      <c r="BJ19" s="163">
        <v>-72.614999999999995</v>
      </c>
      <c r="BK19" s="163">
        <v>0.97099999999999997</v>
      </c>
      <c r="BL19" s="164"/>
      <c r="BM19" s="163">
        <v>2.4944999999999999</v>
      </c>
      <c r="BN19" s="163">
        <v>578.20349999999996</v>
      </c>
      <c r="BO19" s="163">
        <v>92.776200000000003</v>
      </c>
      <c r="BP19" s="163">
        <v>93.203500000000005</v>
      </c>
      <c r="BQ19" s="163">
        <v>-532.49689999999998</v>
      </c>
      <c r="BR19" s="163">
        <v>458.02760000000001</v>
      </c>
      <c r="BS19" s="164"/>
      <c r="BT19" s="163">
        <v>-43.217599999999997</v>
      </c>
      <c r="BU19" s="163">
        <v>44.977800000000002</v>
      </c>
      <c r="BV19" s="163">
        <v>69.118399999999994</v>
      </c>
      <c r="BW19" s="163">
        <v>27.21</v>
      </c>
      <c r="BX19" s="163">
        <v>23.15</v>
      </c>
      <c r="BY19" s="163">
        <v>48.88</v>
      </c>
      <c r="BZ19" s="163">
        <v>67.819999999999993</v>
      </c>
      <c r="CA19" s="163">
        <v>13.132</v>
      </c>
      <c r="CB19" s="163">
        <v>13.935700000000001</v>
      </c>
      <c r="CC19" s="163">
        <v>54.274999999999999</v>
      </c>
      <c r="CD19" s="163">
        <v>54.568899999999999</v>
      </c>
      <c r="CE19" s="163">
        <v>38.821399999999997</v>
      </c>
      <c r="CF19" s="163">
        <v>-30.151900000000001</v>
      </c>
      <c r="CG19" s="163">
        <v>-30.6206</v>
      </c>
      <c r="CH19" s="163">
        <v>-3.6305000000000001</v>
      </c>
      <c r="CI19" s="163">
        <v>-54.128799999999998</v>
      </c>
      <c r="CJ19" s="164"/>
      <c r="CK19" s="164"/>
      <c r="CL19" s="163">
        <v>14.1</v>
      </c>
      <c r="CM19" s="163">
        <v>107.4</v>
      </c>
      <c r="CN19" s="163">
        <v>-13.18</v>
      </c>
      <c r="CO19" s="163">
        <v>41.4163</v>
      </c>
      <c r="CP19" s="163">
        <v>40.763500000000001</v>
      </c>
      <c r="CQ19" s="163">
        <v>40.951300000000003</v>
      </c>
      <c r="CR19" s="163">
        <v>-77.676500000000004</v>
      </c>
      <c r="CS19" s="163">
        <v>-77.148200000000003</v>
      </c>
      <c r="CT19" s="163">
        <v>72.487799999999993</v>
      </c>
      <c r="CU19" s="163">
        <v>-35.064799999999998</v>
      </c>
      <c r="CV19" s="163">
        <v>78.286500000000004</v>
      </c>
      <c r="CW19" s="163">
        <v>10.753399999999999</v>
      </c>
      <c r="CX19" s="163">
        <v>26.91</v>
      </c>
      <c r="CY19" s="163">
        <v>57.83</v>
      </c>
      <c r="CZ19" s="163">
        <v>32.5854</v>
      </c>
      <c r="DA19" s="163">
        <v>30.766300000000001</v>
      </c>
      <c r="DB19" s="163">
        <v>-38.54</v>
      </c>
      <c r="DC19" s="164"/>
      <c r="DD19" s="163">
        <v>54.585900000000002</v>
      </c>
      <c r="DE19" s="163">
        <v>54.100900000000003</v>
      </c>
      <c r="DF19" s="163">
        <v>-139.99080000000001</v>
      </c>
      <c r="DG19" s="163">
        <v>-2.0000000000000001E-4</v>
      </c>
      <c r="DH19" s="164"/>
      <c r="DI19" s="163">
        <v>-85.1</v>
      </c>
      <c r="DJ19" s="163">
        <v>-86.9</v>
      </c>
      <c r="DK19" s="163">
        <v>23.062999999999999</v>
      </c>
      <c r="DL19" s="163">
        <v>33.407600000000002</v>
      </c>
      <c r="DM19" s="163">
        <v>43.691800000000001</v>
      </c>
      <c r="DN19" s="163">
        <v>47.479199999999999</v>
      </c>
      <c r="DO19" s="163">
        <v>33.18</v>
      </c>
      <c r="DP19" s="163">
        <v>-5.66</v>
      </c>
      <c r="DQ19" s="163">
        <v>55.985999999999997</v>
      </c>
      <c r="DR19" s="163">
        <v>137.71279999999999</v>
      </c>
      <c r="DS19" s="164"/>
      <c r="DT19" s="163">
        <v>-32.409999999999997</v>
      </c>
      <c r="DU19" s="163">
        <v>72.180000000000007</v>
      </c>
      <c r="DV19" s="163">
        <v>49.45</v>
      </c>
      <c r="DW19" s="163">
        <v>139</v>
      </c>
      <c r="DX19" s="163">
        <v>135.58179999999999</v>
      </c>
      <c r="DY19" s="163">
        <v>39.513800000000003</v>
      </c>
      <c r="DZ19" s="163">
        <v>37.409100000000002</v>
      </c>
      <c r="EA19" s="163">
        <v>216.2885</v>
      </c>
      <c r="EB19" s="163">
        <v>177.95580000000001</v>
      </c>
      <c r="EC19" s="163">
        <v>171.01150000000001</v>
      </c>
      <c r="ED19" s="163">
        <v>172.23169999999999</v>
      </c>
      <c r="EE19" s="163">
        <v>78.656499999999994</v>
      </c>
      <c r="EF19" s="163">
        <v>66.430599999999998</v>
      </c>
      <c r="EG19" s="163">
        <v>-20.858000000000001</v>
      </c>
      <c r="EH19" s="163">
        <v>545.84609999999998</v>
      </c>
      <c r="EI19" s="163">
        <v>467.8836</v>
      </c>
      <c r="EJ19" s="164"/>
      <c r="EK19" s="163">
        <v>-24.865100000000002</v>
      </c>
      <c r="EL19" s="163">
        <v>-22.578199999999999</v>
      </c>
      <c r="EM19" s="163">
        <v>0</v>
      </c>
      <c r="EN19" s="163">
        <v>-40.686999999999998</v>
      </c>
      <c r="EO19" s="163">
        <v>-38.970700000000001</v>
      </c>
      <c r="EP19" s="163">
        <v>159.804</v>
      </c>
      <c r="EQ19" s="163">
        <v>-22.027699999999999</v>
      </c>
      <c r="ER19" s="163">
        <v>-23.1892</v>
      </c>
      <c r="ES19" s="163">
        <v>-34.080599999999997</v>
      </c>
      <c r="ET19" s="163">
        <v>0</v>
      </c>
      <c r="EU19" s="163">
        <v>-18.21</v>
      </c>
      <c r="EV19" s="163">
        <v>115.4</v>
      </c>
      <c r="EW19" s="163">
        <v>6.0911</v>
      </c>
      <c r="EX19" s="163">
        <v>-108.4944</v>
      </c>
      <c r="EY19" s="163">
        <v>-37.4758</v>
      </c>
      <c r="EZ19" s="163">
        <v>-36.659799999999997</v>
      </c>
      <c r="FA19" s="163">
        <v>12.476599999999999</v>
      </c>
      <c r="FB19" s="163">
        <v>-63.6282</v>
      </c>
      <c r="FC19" s="163">
        <v>28.921399999999998</v>
      </c>
      <c r="FD19" s="164"/>
      <c r="FE19" s="163">
        <v>22.1327</v>
      </c>
      <c r="FF19" s="163">
        <v>21.937000000000001</v>
      </c>
      <c r="FG19" s="163">
        <v>40.709000000000003</v>
      </c>
      <c r="FH19" s="163">
        <v>41.178699999999999</v>
      </c>
      <c r="FI19" s="163">
        <v>39.265599999999999</v>
      </c>
      <c r="FJ19" s="163">
        <v>-14.903600000000001</v>
      </c>
      <c r="FK19" s="163">
        <v>-14.5687</v>
      </c>
      <c r="FL19" s="163">
        <v>68.322199999999995</v>
      </c>
      <c r="FM19" s="163">
        <v>-36.188899999999997</v>
      </c>
      <c r="FN19" s="163">
        <v>-35.640599999999999</v>
      </c>
      <c r="FO19" s="163">
        <v>34.837200000000003</v>
      </c>
      <c r="FP19" s="163">
        <v>41.078200000000002</v>
      </c>
      <c r="FQ19" s="163">
        <v>28.3323</v>
      </c>
      <c r="FR19" s="163">
        <v>-3.49</v>
      </c>
      <c r="FS19" s="163">
        <v>5.5647000000000002</v>
      </c>
      <c r="FT19" s="163">
        <v>0.96220000000000006</v>
      </c>
      <c r="FU19" s="163">
        <v>-3.32</v>
      </c>
      <c r="FV19" s="163">
        <v>15.47</v>
      </c>
      <c r="FW19" s="163">
        <v>27.924099999999999</v>
      </c>
      <c r="FX19" s="164"/>
      <c r="FY19" s="163">
        <v>-2.7090000000000001</v>
      </c>
      <c r="FZ19" s="163">
        <v>4.2519999999999998</v>
      </c>
      <c r="GA19" s="164"/>
      <c r="GB19" s="163">
        <v>30.84</v>
      </c>
      <c r="GC19" s="163">
        <v>-41.8035</v>
      </c>
      <c r="GD19" s="163">
        <v>-32.834800000000001</v>
      </c>
      <c r="GE19" s="163">
        <v>11.76</v>
      </c>
      <c r="GF19" s="163">
        <v>80.709999999999994</v>
      </c>
      <c r="GG19" s="163">
        <v>28.7</v>
      </c>
      <c r="GH19" s="163">
        <v>-6.0385</v>
      </c>
      <c r="GI19" s="163">
        <v>-10.8627</v>
      </c>
      <c r="GJ19" s="163">
        <v>-11.3748</v>
      </c>
      <c r="GK19" s="163">
        <v>1.46</v>
      </c>
      <c r="GL19" s="164"/>
      <c r="GM19" s="164"/>
      <c r="GN19" s="163">
        <v>-15.929</v>
      </c>
      <c r="GO19" s="163">
        <v>-14.200799999999999</v>
      </c>
      <c r="GP19" s="163">
        <v>24.769500000000001</v>
      </c>
      <c r="GQ19" s="163">
        <v>14.2209</v>
      </c>
      <c r="GR19" s="163">
        <v>43.635800000000003</v>
      </c>
      <c r="GS19" s="163">
        <v>44.550600000000003</v>
      </c>
      <c r="GT19" s="163">
        <v>-115.1795</v>
      </c>
      <c r="GU19" s="163">
        <v>-16.473199999999999</v>
      </c>
      <c r="GV19" s="163">
        <v>31.736000000000001</v>
      </c>
      <c r="GW19" s="163">
        <v>-58.810400000000001</v>
      </c>
      <c r="GX19" s="164"/>
      <c r="GY19" s="163">
        <v>8.7613000000000003</v>
      </c>
      <c r="GZ19" s="163">
        <v>8.4179999999999993</v>
      </c>
      <c r="HA19" s="164"/>
      <c r="HB19" s="163">
        <v>224.6189</v>
      </c>
      <c r="HC19" s="163">
        <v>224.99979999999999</v>
      </c>
      <c r="HD19" s="163">
        <v>155.1</v>
      </c>
      <c r="HE19" s="163">
        <v>-156.09209999999999</v>
      </c>
      <c r="HF19" s="163">
        <v>-408.52690000000001</v>
      </c>
      <c r="HG19" s="163">
        <v>404.38189999999997</v>
      </c>
      <c r="HH19" s="163">
        <v>406.77910000000003</v>
      </c>
      <c r="HI19" s="163">
        <v>-213.6634</v>
      </c>
      <c r="HJ19" s="163">
        <v>-211.18700000000001</v>
      </c>
      <c r="HK19" s="163">
        <v>-15.813599999999999</v>
      </c>
      <c r="HL19" s="163">
        <v>0</v>
      </c>
      <c r="HM19" s="163">
        <v>73.843999999999994</v>
      </c>
      <c r="HN19" s="163">
        <v>72.704899999999995</v>
      </c>
      <c r="HO19" s="163">
        <v>-248.6558</v>
      </c>
      <c r="HP19" s="164"/>
      <c r="HQ19" s="163">
        <v>54.078299999999999</v>
      </c>
      <c r="HR19" s="163">
        <v>53.891500000000001</v>
      </c>
      <c r="HS19" s="163">
        <v>-87.488900000000001</v>
      </c>
      <c r="HT19" s="163">
        <v>-87.613299999999995</v>
      </c>
      <c r="HU19" s="163">
        <v>78.62</v>
      </c>
      <c r="HV19" s="163">
        <v>78.7</v>
      </c>
      <c r="HW19" s="163">
        <v>72.099999999999994</v>
      </c>
      <c r="HX19" s="163">
        <v>72.099999999999994</v>
      </c>
      <c r="HY19" s="164"/>
      <c r="HZ19" s="163">
        <v>35.36</v>
      </c>
      <c r="IA19" s="163">
        <v>-379.93819999999999</v>
      </c>
      <c r="IB19" s="163">
        <v>114.2693</v>
      </c>
      <c r="IC19" s="163">
        <v>113.0288</v>
      </c>
      <c r="ID19" s="163">
        <v>12.2</v>
      </c>
      <c r="IE19" s="163">
        <v>33.6</v>
      </c>
      <c r="IF19" s="163">
        <v>-52.4</v>
      </c>
      <c r="IG19" s="163">
        <v>-53.7</v>
      </c>
      <c r="IH19" s="164"/>
      <c r="II19" s="163">
        <v>1.1128</v>
      </c>
      <c r="IJ19" s="163">
        <v>-402.59620000000001</v>
      </c>
      <c r="IK19" s="163">
        <v>-428.63830000000002</v>
      </c>
      <c r="IL19" s="163">
        <v>593.23350000000005</v>
      </c>
      <c r="IM19" s="163">
        <v>469.0564</v>
      </c>
      <c r="IN19" s="163">
        <v>246.84389999999999</v>
      </c>
      <c r="IO19" s="163">
        <v>-452.10270000000003</v>
      </c>
      <c r="IP19" s="163">
        <v>455.0754</v>
      </c>
      <c r="IQ19" s="163">
        <v>-168.06030000000001</v>
      </c>
      <c r="IR19" s="163">
        <v>-238.10329999999999</v>
      </c>
      <c r="IS19" s="163">
        <v>-449.28559999999999</v>
      </c>
      <c r="IT19" s="163">
        <v>136.64320000000001</v>
      </c>
      <c r="IU19" s="163">
        <v>137.238</v>
      </c>
      <c r="IV19" s="163">
        <v>168.12209999999999</v>
      </c>
      <c r="IW19" s="163">
        <v>-566.96950000000004</v>
      </c>
      <c r="IX19" s="163">
        <v>248.8768</v>
      </c>
      <c r="IY19" s="163">
        <v>-330.52</v>
      </c>
      <c r="IZ19" s="163">
        <v>333.82089999999999</v>
      </c>
      <c r="JA19" s="163">
        <v>-10.916499999999999</v>
      </c>
      <c r="JB19" s="164"/>
      <c r="JC19" s="163">
        <v>22.72</v>
      </c>
      <c r="JD19" s="163">
        <v>4.8230000000000004</v>
      </c>
      <c r="JE19" s="163">
        <v>4.8330000000000002</v>
      </c>
      <c r="JF19" s="163">
        <v>-22.96</v>
      </c>
      <c r="JG19" s="163">
        <v>0</v>
      </c>
      <c r="JH19" s="164"/>
      <c r="JI19" s="163">
        <v>-1.0819000000000001</v>
      </c>
      <c r="JJ19" s="163">
        <v>-49.807000000000002</v>
      </c>
      <c r="JK19" s="163">
        <v>-0.87739999999999996</v>
      </c>
      <c r="JL19" s="163">
        <v>24.1</v>
      </c>
      <c r="JM19" s="163">
        <v>52.268000000000001</v>
      </c>
      <c r="JN19" s="163">
        <v>51.869</v>
      </c>
      <c r="JO19" s="163">
        <v>11.1486</v>
      </c>
      <c r="JP19" s="164"/>
      <c r="JQ19" s="163">
        <v>48.552599999999998</v>
      </c>
      <c r="JR19" s="163">
        <v>48.2395</v>
      </c>
      <c r="JS19" s="163">
        <v>47.895899999999997</v>
      </c>
      <c r="JT19" s="164"/>
      <c r="JU19" s="163">
        <v>-33.6</v>
      </c>
      <c r="JV19" s="163">
        <v>19.5703</v>
      </c>
      <c r="JW19" s="164"/>
      <c r="JX19" s="164"/>
      <c r="JY19" s="163">
        <v>0</v>
      </c>
      <c r="JZ19" s="163">
        <v>43.799300000000002</v>
      </c>
      <c r="KA19" s="163">
        <v>15.5145</v>
      </c>
      <c r="KB19" s="163">
        <v>0</v>
      </c>
      <c r="KC19" s="163">
        <v>-43.470599999999997</v>
      </c>
      <c r="KD19" s="163">
        <v>0</v>
      </c>
      <c r="KE19" s="163">
        <v>38.706600000000002</v>
      </c>
      <c r="KF19" s="163">
        <v>26.5</v>
      </c>
      <c r="KG19" s="163">
        <v>-25.5</v>
      </c>
      <c r="KH19" s="164"/>
      <c r="KI19" s="163">
        <v>23.2087</v>
      </c>
    </row>
    <row r="20" spans="1:295" ht="18" customHeight="1" x14ac:dyDescent="0.3">
      <c r="A20" s="160" t="s">
        <v>50</v>
      </c>
      <c r="B20" s="160" t="s">
        <v>775</v>
      </c>
      <c r="C20" s="163">
        <v>0</v>
      </c>
      <c r="D20" s="163">
        <v>17.200700000000001</v>
      </c>
      <c r="E20" s="163">
        <v>-20.192499999999999</v>
      </c>
      <c r="F20" s="163">
        <v>8.2186000000000003</v>
      </c>
      <c r="G20" s="163">
        <v>20.419499999999999</v>
      </c>
      <c r="H20" s="164"/>
      <c r="I20" s="163">
        <v>27.354900000000001</v>
      </c>
      <c r="J20" s="163">
        <v>-75.461100000000002</v>
      </c>
      <c r="K20" s="163">
        <v>45.570700000000002</v>
      </c>
      <c r="L20" s="163">
        <v>23.211300000000001</v>
      </c>
      <c r="M20" s="163">
        <v>22.708400000000001</v>
      </c>
      <c r="N20" s="163">
        <v>-15.54</v>
      </c>
      <c r="O20" s="163">
        <v>-35.468000000000004</v>
      </c>
      <c r="P20" s="163">
        <v>30.8</v>
      </c>
      <c r="Q20" s="163">
        <v>17.388000000000002</v>
      </c>
      <c r="R20" s="163">
        <v>-30.8</v>
      </c>
      <c r="S20" s="163">
        <v>13.300700000000001</v>
      </c>
      <c r="T20" s="163">
        <v>30.188199999999998</v>
      </c>
      <c r="U20" s="163">
        <v>19.003900000000002</v>
      </c>
      <c r="V20" s="163">
        <v>19.291899999999998</v>
      </c>
      <c r="W20" s="163">
        <v>32.291699999999999</v>
      </c>
      <c r="X20" s="163">
        <v>17.0548</v>
      </c>
      <c r="Y20" s="163">
        <v>5.4031000000000002</v>
      </c>
      <c r="Z20" s="163">
        <v>8.2616999999999994</v>
      </c>
      <c r="AA20" s="164"/>
      <c r="AB20" s="164"/>
      <c r="AC20" s="164"/>
      <c r="AD20" s="163">
        <v>-85.14</v>
      </c>
      <c r="AE20" s="164"/>
      <c r="AF20" s="163">
        <v>15.54</v>
      </c>
      <c r="AG20" s="163">
        <v>0</v>
      </c>
      <c r="AH20" s="164"/>
      <c r="AI20" s="164"/>
      <c r="AJ20" s="163">
        <v>-55.09</v>
      </c>
      <c r="AK20" s="163">
        <v>-55.03</v>
      </c>
      <c r="AL20" s="163">
        <v>-23.32</v>
      </c>
      <c r="AM20" s="163">
        <v>55.27</v>
      </c>
      <c r="AN20" s="163">
        <v>55.77</v>
      </c>
      <c r="AO20" s="163">
        <v>15.8826</v>
      </c>
      <c r="AP20" s="163">
        <v>-0.20330000000000001</v>
      </c>
      <c r="AQ20" s="163">
        <v>51.917700000000004</v>
      </c>
      <c r="AR20" s="163">
        <v>53.534100000000002</v>
      </c>
      <c r="AS20" s="163">
        <v>62.660800000000002</v>
      </c>
      <c r="AT20" s="163">
        <v>-56.396799999999999</v>
      </c>
      <c r="AU20" s="163">
        <v>-57.477499999999999</v>
      </c>
      <c r="AV20" s="163">
        <v>28.2714</v>
      </c>
      <c r="AW20" s="163">
        <v>31.7133</v>
      </c>
      <c r="AX20" s="163">
        <v>68.721100000000007</v>
      </c>
      <c r="AY20" s="163">
        <v>74.883200000000002</v>
      </c>
      <c r="AZ20" s="163">
        <v>8.3917000000000002</v>
      </c>
      <c r="BA20" s="163">
        <v>45.466500000000003</v>
      </c>
      <c r="BB20" s="163">
        <v>-558.16849999999999</v>
      </c>
      <c r="BC20" s="163">
        <v>-2.5011999999999999</v>
      </c>
      <c r="BD20" s="163">
        <v>-13.4</v>
      </c>
      <c r="BE20" s="163">
        <v>-13.8</v>
      </c>
      <c r="BF20" s="163">
        <v>63.6828</v>
      </c>
      <c r="BG20" s="163">
        <v>62.848100000000002</v>
      </c>
      <c r="BH20" s="163">
        <v>-2.3418999999999999</v>
      </c>
      <c r="BI20" s="164"/>
      <c r="BJ20" s="163">
        <v>-83.968900000000005</v>
      </c>
      <c r="BK20" s="163">
        <v>1.4676</v>
      </c>
      <c r="BL20" s="164"/>
      <c r="BM20" s="163">
        <v>2.9802</v>
      </c>
      <c r="BN20" s="163">
        <v>614.94780000000003</v>
      </c>
      <c r="BO20" s="163">
        <v>88.747799999999998</v>
      </c>
      <c r="BP20" s="163">
        <v>88.747799999999998</v>
      </c>
      <c r="BQ20" s="163">
        <v>-533.1232</v>
      </c>
      <c r="BR20" s="163">
        <v>486.29410000000001</v>
      </c>
      <c r="BS20" s="164"/>
      <c r="BT20" s="163">
        <v>-85.711100000000002</v>
      </c>
      <c r="BU20" s="163">
        <v>87.971400000000003</v>
      </c>
      <c r="BV20" s="163">
        <v>70.126300000000001</v>
      </c>
      <c r="BW20" s="163">
        <v>27.6</v>
      </c>
      <c r="BX20" s="163">
        <v>23.75</v>
      </c>
      <c r="BY20" s="163">
        <v>50.94</v>
      </c>
      <c r="BZ20" s="163">
        <v>69.150000000000006</v>
      </c>
      <c r="CA20" s="163">
        <v>17.0167</v>
      </c>
      <c r="CB20" s="163">
        <v>17.820499999999999</v>
      </c>
      <c r="CC20" s="163">
        <v>52.416600000000003</v>
      </c>
      <c r="CD20" s="163">
        <v>52.959800000000001</v>
      </c>
      <c r="CE20" s="163">
        <v>36.993699999999997</v>
      </c>
      <c r="CF20" s="163">
        <v>-43.831499999999998</v>
      </c>
      <c r="CG20" s="163">
        <v>-43.875500000000002</v>
      </c>
      <c r="CH20" s="163">
        <v>-1.2717000000000001</v>
      </c>
      <c r="CI20" s="163">
        <v>-58.400100000000002</v>
      </c>
      <c r="CJ20" s="164"/>
      <c r="CK20" s="164"/>
      <c r="CL20" s="163">
        <v>11.4</v>
      </c>
      <c r="CM20" s="163">
        <v>117</v>
      </c>
      <c r="CN20" s="163">
        <v>-13.54</v>
      </c>
      <c r="CO20" s="163">
        <v>35.935200000000002</v>
      </c>
      <c r="CP20" s="163">
        <v>34.835099999999997</v>
      </c>
      <c r="CQ20" s="163">
        <v>35.445</v>
      </c>
      <c r="CR20" s="163">
        <v>-86.841399999999993</v>
      </c>
      <c r="CS20" s="163">
        <v>-85.022199999999998</v>
      </c>
      <c r="CT20" s="163">
        <v>71.639499999999998</v>
      </c>
      <c r="CU20" s="163">
        <v>-25.6067</v>
      </c>
      <c r="CV20" s="163">
        <v>79.153300000000002</v>
      </c>
      <c r="CW20" s="163">
        <v>11.657</v>
      </c>
      <c r="CX20" s="163">
        <v>28.26</v>
      </c>
      <c r="CY20" s="163">
        <v>63.14</v>
      </c>
      <c r="CZ20" s="163">
        <v>33.991700000000002</v>
      </c>
      <c r="DA20" s="163">
        <v>32.524099999999997</v>
      </c>
      <c r="DB20" s="163">
        <v>-39.880000000000003</v>
      </c>
      <c r="DC20" s="164"/>
      <c r="DD20" s="163">
        <v>58.757899999999999</v>
      </c>
      <c r="DE20" s="163">
        <v>58.2316</v>
      </c>
      <c r="DF20" s="163">
        <v>-136.65029999999999</v>
      </c>
      <c r="DG20" s="163">
        <v>-2.0000000000000001E-4</v>
      </c>
      <c r="DH20" s="164"/>
      <c r="DI20" s="163">
        <v>-90.5</v>
      </c>
      <c r="DJ20" s="163">
        <v>-90.1</v>
      </c>
      <c r="DK20" s="163">
        <v>23.6234</v>
      </c>
      <c r="DL20" s="163">
        <v>37.5092</v>
      </c>
      <c r="DM20" s="163">
        <v>49.797199999999997</v>
      </c>
      <c r="DN20" s="163">
        <v>53.3386</v>
      </c>
      <c r="DO20" s="163">
        <v>36.78</v>
      </c>
      <c r="DP20" s="163">
        <v>-6.7</v>
      </c>
      <c r="DQ20" s="163">
        <v>56.683500000000002</v>
      </c>
      <c r="DR20" s="163">
        <v>137.34280000000001</v>
      </c>
      <c r="DS20" s="164"/>
      <c r="DT20" s="163">
        <v>-45.17</v>
      </c>
      <c r="DU20" s="163">
        <v>87.75</v>
      </c>
      <c r="DV20" s="163">
        <v>51.16</v>
      </c>
      <c r="DW20" s="163">
        <v>136.19999999999999</v>
      </c>
      <c r="DX20" s="163">
        <v>133.5455</v>
      </c>
      <c r="DY20" s="163">
        <v>40.606299999999997</v>
      </c>
      <c r="DZ20" s="163">
        <v>38.645499999999998</v>
      </c>
      <c r="EA20" s="163">
        <v>226.5668</v>
      </c>
      <c r="EB20" s="163">
        <v>188.2242</v>
      </c>
      <c r="EC20" s="163">
        <v>179.721</v>
      </c>
      <c r="ED20" s="163">
        <v>183.15629999999999</v>
      </c>
      <c r="EE20" s="163">
        <v>85.979900000000001</v>
      </c>
      <c r="EF20" s="163">
        <v>74.941000000000003</v>
      </c>
      <c r="EG20" s="163">
        <v>-22.841000000000001</v>
      </c>
      <c r="EH20" s="163">
        <v>543.48779999999999</v>
      </c>
      <c r="EI20" s="163">
        <v>462.00319999999999</v>
      </c>
      <c r="EJ20" s="164"/>
      <c r="EK20" s="163">
        <v>-25.754799999999999</v>
      </c>
      <c r="EL20" s="163">
        <v>-23.511700000000001</v>
      </c>
      <c r="EM20" s="163">
        <v>-15.9086</v>
      </c>
      <c r="EN20" s="163">
        <v>-33.267699999999998</v>
      </c>
      <c r="EO20" s="163">
        <v>-31.0093</v>
      </c>
      <c r="EP20" s="163">
        <v>181.30799999999999</v>
      </c>
      <c r="EQ20" s="163">
        <v>-25.501200000000001</v>
      </c>
      <c r="ER20" s="163">
        <v>-25.593</v>
      </c>
      <c r="ES20" s="163">
        <v>-42.252200000000002</v>
      </c>
      <c r="ET20" s="163">
        <v>17.28</v>
      </c>
      <c r="EU20" s="163">
        <v>-14.82</v>
      </c>
      <c r="EV20" s="163">
        <v>115.9</v>
      </c>
      <c r="EW20" s="163">
        <v>6.7321</v>
      </c>
      <c r="EX20" s="163">
        <v>-96.003299999999996</v>
      </c>
      <c r="EY20" s="163">
        <v>-36.481699999999996</v>
      </c>
      <c r="EZ20" s="163">
        <v>-35.110500000000002</v>
      </c>
      <c r="FA20" s="163">
        <v>9.8217999999999996</v>
      </c>
      <c r="FB20" s="163">
        <v>-73.700400000000002</v>
      </c>
      <c r="FC20" s="163">
        <v>32.648200000000003</v>
      </c>
      <c r="FD20" s="164"/>
      <c r="FE20" s="163">
        <v>21.580400000000001</v>
      </c>
      <c r="FF20" s="163">
        <v>21.768000000000001</v>
      </c>
      <c r="FG20" s="163">
        <v>41.114199999999997</v>
      </c>
      <c r="FH20" s="163">
        <v>41.066600000000001</v>
      </c>
      <c r="FI20" s="163">
        <v>38.542700000000004</v>
      </c>
      <c r="FJ20" s="163">
        <v>-18.420200000000001</v>
      </c>
      <c r="FK20" s="163">
        <v>-18.755099999999999</v>
      </c>
      <c r="FL20" s="163">
        <v>71.671300000000002</v>
      </c>
      <c r="FM20" s="163">
        <v>-37.105400000000003</v>
      </c>
      <c r="FN20" s="163">
        <v>-37.414900000000003</v>
      </c>
      <c r="FO20" s="163">
        <v>40.531700000000001</v>
      </c>
      <c r="FP20" s="163">
        <v>47.848999999999997</v>
      </c>
      <c r="FQ20" s="163">
        <v>20.3415</v>
      </c>
      <c r="FR20" s="163">
        <v>0.18</v>
      </c>
      <c r="FS20" s="163">
        <v>7.8718000000000004</v>
      </c>
      <c r="FT20" s="163">
        <v>0.96220000000000006</v>
      </c>
      <c r="FU20" s="163">
        <v>-4.9000000000000004</v>
      </c>
      <c r="FV20" s="163">
        <v>14.15</v>
      </c>
      <c r="FW20" s="163">
        <v>20.133099999999999</v>
      </c>
      <c r="FX20" s="164"/>
      <c r="FY20" s="163">
        <v>-2.593</v>
      </c>
      <c r="FZ20" s="163">
        <v>4.1900000000000004</v>
      </c>
      <c r="GA20" s="164"/>
      <c r="GB20" s="163">
        <v>30.19</v>
      </c>
      <c r="GC20" s="163">
        <v>-49.201799999999999</v>
      </c>
      <c r="GD20" s="163">
        <v>-38.513300000000001</v>
      </c>
      <c r="GE20" s="163">
        <v>12.5</v>
      </c>
      <c r="GF20" s="163">
        <v>81.668400000000005</v>
      </c>
      <c r="GG20" s="163">
        <v>28.6</v>
      </c>
      <c r="GH20" s="163">
        <v>-6.0286</v>
      </c>
      <c r="GI20" s="163">
        <v>-11.532400000000001</v>
      </c>
      <c r="GJ20" s="163">
        <v>-12.282299999999999</v>
      </c>
      <c r="GK20" s="163">
        <v>1.5853999999999999</v>
      </c>
      <c r="GL20" s="164"/>
      <c r="GM20" s="164"/>
      <c r="GN20" s="164"/>
      <c r="GO20" s="163">
        <v>-15.581799999999999</v>
      </c>
      <c r="GP20" s="163">
        <v>26.544699999999999</v>
      </c>
      <c r="GQ20" s="163">
        <v>15.583299999999999</v>
      </c>
      <c r="GR20" s="163">
        <v>42.095199999999998</v>
      </c>
      <c r="GS20" s="163">
        <v>42.316299999999998</v>
      </c>
      <c r="GT20" s="163">
        <v>-117.8578</v>
      </c>
      <c r="GU20" s="163">
        <v>-17.197700000000001</v>
      </c>
      <c r="GV20" s="163">
        <v>32.507899999999999</v>
      </c>
      <c r="GW20" s="163">
        <v>-61.528599999999997</v>
      </c>
      <c r="GX20" s="163">
        <v>12.453200000000001</v>
      </c>
      <c r="GY20" s="163">
        <v>9.5620999999999992</v>
      </c>
      <c r="GZ20" s="163">
        <v>9.2828999999999997</v>
      </c>
      <c r="HA20" s="163">
        <v>14.0349</v>
      </c>
      <c r="HB20" s="163">
        <v>225.1267</v>
      </c>
      <c r="HC20" s="163">
        <v>225.47040000000001</v>
      </c>
      <c r="HD20" s="163">
        <v>170.6</v>
      </c>
      <c r="HE20" s="163">
        <v>-169.14160000000001</v>
      </c>
      <c r="HF20" s="163">
        <v>-422.7</v>
      </c>
      <c r="HG20" s="163">
        <v>424.51780000000002</v>
      </c>
      <c r="HH20" s="163">
        <v>419.58409999999998</v>
      </c>
      <c r="HI20" s="163">
        <v>-216.30350000000001</v>
      </c>
      <c r="HJ20" s="163">
        <v>-211.3717</v>
      </c>
      <c r="HK20" s="163">
        <v>-14.443199999999999</v>
      </c>
      <c r="HL20" s="163">
        <v>0</v>
      </c>
      <c r="HM20" s="163">
        <v>73.944699999999997</v>
      </c>
      <c r="HN20" s="163">
        <v>72.332899999999995</v>
      </c>
      <c r="HO20" s="164"/>
      <c r="HP20" s="164"/>
      <c r="HQ20" s="163">
        <v>53.1554</v>
      </c>
      <c r="HR20" s="163">
        <v>52.298499999999997</v>
      </c>
      <c r="HS20" s="163">
        <v>-91.7059</v>
      </c>
      <c r="HT20" s="163">
        <v>-90.956900000000005</v>
      </c>
      <c r="HU20" s="163">
        <v>75.89</v>
      </c>
      <c r="HV20" s="163">
        <v>75.709999999999994</v>
      </c>
      <c r="HW20" s="163">
        <v>73.400000000000006</v>
      </c>
      <c r="HX20" s="163">
        <v>73.8</v>
      </c>
      <c r="HY20" s="163">
        <v>21.145800000000001</v>
      </c>
      <c r="HZ20" s="163">
        <v>35.119999999999997</v>
      </c>
      <c r="IA20" s="163">
        <v>-375.01339999999999</v>
      </c>
      <c r="IB20" s="163">
        <v>113.23480000000001</v>
      </c>
      <c r="IC20" s="163">
        <v>112.9066</v>
      </c>
      <c r="ID20" s="163">
        <v>12.8</v>
      </c>
      <c r="IE20" s="163">
        <v>37.1</v>
      </c>
      <c r="IF20" s="163">
        <v>-51.6</v>
      </c>
      <c r="IG20" s="163">
        <v>-54.3</v>
      </c>
      <c r="IH20" s="164"/>
      <c r="II20" s="163">
        <v>1.0189999999999999</v>
      </c>
      <c r="IJ20" s="163">
        <v>-418.69810000000001</v>
      </c>
      <c r="IK20" s="163">
        <v>-422.69459999999998</v>
      </c>
      <c r="IL20" s="163">
        <v>589.70669999999996</v>
      </c>
      <c r="IM20" s="163">
        <v>462.13060000000002</v>
      </c>
      <c r="IN20" s="163">
        <v>224.64410000000001</v>
      </c>
      <c r="IO20" s="163">
        <v>-453.79750000000001</v>
      </c>
      <c r="IP20" s="163">
        <v>455.14479999999998</v>
      </c>
      <c r="IQ20" s="163">
        <v>-167.42070000000001</v>
      </c>
      <c r="IR20" s="163">
        <v>-236.78639999999999</v>
      </c>
      <c r="IS20" s="163">
        <v>-446.35210000000001</v>
      </c>
      <c r="IT20" s="163">
        <v>134.55420000000001</v>
      </c>
      <c r="IU20" s="163">
        <v>136.8081</v>
      </c>
      <c r="IV20" s="163">
        <v>170.179</v>
      </c>
      <c r="IW20" s="163">
        <v>-567.74170000000004</v>
      </c>
      <c r="IX20" s="163">
        <v>246.2987</v>
      </c>
      <c r="IY20" s="163">
        <v>-334.80790000000002</v>
      </c>
      <c r="IZ20" s="163">
        <v>334.3313</v>
      </c>
      <c r="JA20" s="163">
        <v>-9.9661000000000008</v>
      </c>
      <c r="JB20" s="164"/>
      <c r="JC20" s="163">
        <v>23.2</v>
      </c>
      <c r="JD20" s="163">
        <v>4.617</v>
      </c>
      <c r="JE20" s="163">
        <v>4.6020000000000003</v>
      </c>
      <c r="JF20" s="163">
        <v>-22.64</v>
      </c>
      <c r="JG20" s="163">
        <v>0</v>
      </c>
      <c r="JH20" s="164"/>
      <c r="JI20" s="163">
        <v>-1.2588999999999999</v>
      </c>
      <c r="JJ20" s="163">
        <v>-49.4255</v>
      </c>
      <c r="JK20" s="163">
        <v>-1.2588999999999999</v>
      </c>
      <c r="JL20" s="163">
        <v>24.2</v>
      </c>
      <c r="JM20" s="163">
        <v>53.161999999999999</v>
      </c>
      <c r="JN20" s="163">
        <v>52.156999999999996</v>
      </c>
      <c r="JO20" s="163">
        <v>11.359400000000001</v>
      </c>
      <c r="JP20" s="164"/>
      <c r="JQ20" s="163">
        <v>46.976100000000002</v>
      </c>
      <c r="JR20" s="163">
        <v>47.095100000000002</v>
      </c>
      <c r="JS20" s="163">
        <v>48.369399999999999</v>
      </c>
      <c r="JT20" s="164"/>
      <c r="JU20" s="163">
        <v>-35</v>
      </c>
      <c r="JV20" s="163">
        <v>19.178999999999998</v>
      </c>
      <c r="JW20" s="164"/>
      <c r="JX20" s="164"/>
      <c r="JY20" s="163">
        <v>0</v>
      </c>
      <c r="JZ20" s="163">
        <v>43.980899999999998</v>
      </c>
      <c r="KA20" s="163">
        <v>13.733499999999999</v>
      </c>
      <c r="KB20" s="163">
        <v>0.95599999999999996</v>
      </c>
      <c r="KC20" s="163">
        <v>-42.621200000000002</v>
      </c>
      <c r="KD20" s="164"/>
      <c r="KE20" s="163">
        <v>40.7562</v>
      </c>
      <c r="KF20" s="163">
        <v>27.5</v>
      </c>
      <c r="KG20" s="163">
        <v>-27.2</v>
      </c>
      <c r="KH20" s="164"/>
      <c r="KI20" s="163">
        <v>25.6159</v>
      </c>
    </row>
    <row r="21" spans="1:295" ht="18" customHeight="1" x14ac:dyDescent="0.3">
      <c r="A21" s="160" t="s">
        <v>50</v>
      </c>
      <c r="B21" s="160" t="s">
        <v>776</v>
      </c>
      <c r="C21" s="163">
        <v>0</v>
      </c>
      <c r="D21" s="163">
        <v>18.450800000000001</v>
      </c>
      <c r="E21" s="163">
        <v>-21.818200000000001</v>
      </c>
      <c r="F21" s="163">
        <v>9.1928000000000001</v>
      </c>
      <c r="G21" s="163">
        <v>21.8034</v>
      </c>
      <c r="H21" s="164"/>
      <c r="I21" s="163">
        <v>31.125699999999998</v>
      </c>
      <c r="J21" s="163">
        <v>-82.082099999999997</v>
      </c>
      <c r="K21" s="163">
        <v>51.439399999999999</v>
      </c>
      <c r="L21" s="163">
        <v>25.915199999999999</v>
      </c>
      <c r="M21" s="163">
        <v>25.3734</v>
      </c>
      <c r="N21" s="163">
        <v>-2.2200000000000002</v>
      </c>
      <c r="O21" s="163">
        <v>-40.975000000000001</v>
      </c>
      <c r="P21" s="163">
        <v>35.200000000000003</v>
      </c>
      <c r="Q21" s="163">
        <v>19.872</v>
      </c>
      <c r="R21" s="163">
        <v>-35.200000000000003</v>
      </c>
      <c r="S21" s="163">
        <v>11.8657</v>
      </c>
      <c r="T21" s="163">
        <v>36.4084</v>
      </c>
      <c r="U21" s="163">
        <v>20.430499999999999</v>
      </c>
      <c r="V21" s="163">
        <v>20.623799999999999</v>
      </c>
      <c r="W21" s="163">
        <v>34.204500000000003</v>
      </c>
      <c r="X21" s="163">
        <v>16.985900000000001</v>
      </c>
      <c r="Y21" s="163">
        <v>5.0106000000000002</v>
      </c>
      <c r="Z21" s="163">
        <v>7.9962</v>
      </c>
      <c r="AA21" s="164"/>
      <c r="AB21" s="164"/>
      <c r="AC21" s="164"/>
      <c r="AD21" s="163">
        <v>-85.82</v>
      </c>
      <c r="AE21" s="164"/>
      <c r="AF21" s="163">
        <v>2.2200000000000002</v>
      </c>
      <c r="AG21" s="163">
        <v>0</v>
      </c>
      <c r="AH21" s="164"/>
      <c r="AI21" s="164"/>
      <c r="AJ21" s="163">
        <v>-50.34</v>
      </c>
      <c r="AK21" s="163">
        <v>-50.54</v>
      </c>
      <c r="AL21" s="163">
        <v>-33.67</v>
      </c>
      <c r="AM21" s="163">
        <v>50.72</v>
      </c>
      <c r="AN21" s="163">
        <v>50.98</v>
      </c>
      <c r="AO21" s="163">
        <v>16.5747</v>
      </c>
      <c r="AP21" s="163">
        <v>-0.70420000000000005</v>
      </c>
      <c r="AQ21" s="163">
        <v>57.154200000000003</v>
      </c>
      <c r="AR21" s="163">
        <v>58.718400000000003</v>
      </c>
      <c r="AS21" s="163">
        <v>63.463500000000003</v>
      </c>
      <c r="AT21" s="163">
        <v>-51.976199999999999</v>
      </c>
      <c r="AU21" s="163">
        <v>-51.595399999999998</v>
      </c>
      <c r="AV21" s="163">
        <v>9.0248000000000008</v>
      </c>
      <c r="AW21" s="163">
        <v>9.2204999999999995</v>
      </c>
      <c r="AX21" s="163">
        <v>76.222800000000007</v>
      </c>
      <c r="AY21" s="163">
        <v>78.500100000000003</v>
      </c>
      <c r="AZ21" s="163">
        <v>4.7275</v>
      </c>
      <c r="BA21" s="163">
        <v>24.2349</v>
      </c>
      <c r="BB21" s="163">
        <v>-542.41549999999995</v>
      </c>
      <c r="BC21" s="163">
        <v>-4.7698999999999998</v>
      </c>
      <c r="BD21" s="163">
        <v>-12.6</v>
      </c>
      <c r="BE21" s="163">
        <v>-13.2</v>
      </c>
      <c r="BF21" s="163">
        <v>58.350099999999998</v>
      </c>
      <c r="BG21" s="163">
        <v>57.063899999999997</v>
      </c>
      <c r="BH21" s="163">
        <v>-2.9933999999999998</v>
      </c>
      <c r="BI21" s="164"/>
      <c r="BJ21" s="163">
        <v>-72.487099999999998</v>
      </c>
      <c r="BK21" s="163">
        <v>2.3668</v>
      </c>
      <c r="BL21" s="164"/>
      <c r="BM21" s="163">
        <v>3.3199000000000001</v>
      </c>
      <c r="BN21" s="163">
        <v>601.82479999999998</v>
      </c>
      <c r="BO21" s="163">
        <v>104.00700000000001</v>
      </c>
      <c r="BP21" s="163">
        <v>104.0376</v>
      </c>
      <c r="BQ21" s="163">
        <v>-545.86030000000005</v>
      </c>
      <c r="BR21" s="163">
        <v>503.17169999999999</v>
      </c>
      <c r="BS21" s="164"/>
      <c r="BT21" s="163">
        <v>-56.706400000000002</v>
      </c>
      <c r="BU21" s="163">
        <v>58.344499999999996</v>
      </c>
      <c r="BV21" s="163">
        <v>74.277799999999999</v>
      </c>
      <c r="BW21" s="163">
        <v>28.15</v>
      </c>
      <c r="BX21" s="163">
        <v>24.76</v>
      </c>
      <c r="BY21" s="163">
        <v>54.21</v>
      </c>
      <c r="BZ21" s="163">
        <v>71.510000000000005</v>
      </c>
      <c r="CA21" s="163">
        <v>5.2285000000000004</v>
      </c>
      <c r="CB21" s="163">
        <v>5.3624999999999998</v>
      </c>
      <c r="CC21" s="163">
        <v>60.874699999999997</v>
      </c>
      <c r="CD21" s="163">
        <v>60.950499999999998</v>
      </c>
      <c r="CE21" s="163">
        <v>34.729500000000002</v>
      </c>
      <c r="CF21" s="163">
        <v>-45.296300000000002</v>
      </c>
      <c r="CG21" s="163">
        <v>-44.997700000000002</v>
      </c>
      <c r="CH21" s="163">
        <v>2.4299999999999999E-2</v>
      </c>
      <c r="CI21" s="163">
        <v>-66.099800000000002</v>
      </c>
      <c r="CJ21" s="164"/>
      <c r="CK21" s="164"/>
      <c r="CL21" s="163">
        <v>2.5</v>
      </c>
      <c r="CM21" s="163">
        <v>131.1</v>
      </c>
      <c r="CN21" s="163">
        <v>-14.39</v>
      </c>
      <c r="CO21" s="163">
        <v>35.490400000000001</v>
      </c>
      <c r="CP21" s="163">
        <v>35.275799999999997</v>
      </c>
      <c r="CQ21" s="163">
        <v>35.356400000000001</v>
      </c>
      <c r="CR21" s="163">
        <v>-83.597700000000003</v>
      </c>
      <c r="CS21" s="163">
        <v>-82.273300000000006</v>
      </c>
      <c r="CT21" s="163">
        <v>73.367699999999999</v>
      </c>
      <c r="CU21" s="163">
        <v>-32.515000000000001</v>
      </c>
      <c r="CV21" s="163">
        <v>80.8065</v>
      </c>
      <c r="CW21" s="163">
        <v>12.6172</v>
      </c>
      <c r="CX21" s="163">
        <v>36.94</v>
      </c>
      <c r="CY21" s="163">
        <v>68.06</v>
      </c>
      <c r="CZ21" s="163">
        <v>38.2104</v>
      </c>
      <c r="DA21" s="163">
        <v>36.479199999999999</v>
      </c>
      <c r="DB21" s="163">
        <v>-42.98</v>
      </c>
      <c r="DC21" s="164"/>
      <c r="DD21" s="163">
        <v>65.444599999999994</v>
      </c>
      <c r="DE21" s="163">
        <v>64.595200000000006</v>
      </c>
      <c r="DF21" s="163">
        <v>-167.67150000000001</v>
      </c>
      <c r="DG21" s="163">
        <v>-1E-4</v>
      </c>
      <c r="DH21" s="164"/>
      <c r="DI21" s="163">
        <v>-100.3</v>
      </c>
      <c r="DJ21" s="163">
        <v>-100.4</v>
      </c>
      <c r="DK21" s="163">
        <v>24.293500000000002</v>
      </c>
      <c r="DL21" s="163">
        <v>43.368499999999997</v>
      </c>
      <c r="DM21" s="163">
        <v>60.598999999999997</v>
      </c>
      <c r="DN21" s="163">
        <v>60.955800000000004</v>
      </c>
      <c r="DO21" s="163">
        <v>42.98</v>
      </c>
      <c r="DP21" s="163">
        <v>-8.69</v>
      </c>
      <c r="DQ21" s="163">
        <v>59.287500000000001</v>
      </c>
      <c r="DR21" s="163">
        <v>167.4195</v>
      </c>
      <c r="DS21" s="164"/>
      <c r="DT21" s="163">
        <v>-40.520000000000003</v>
      </c>
      <c r="DU21" s="163">
        <v>88.68</v>
      </c>
      <c r="DV21" s="163">
        <v>53.92</v>
      </c>
      <c r="DW21" s="163">
        <v>168.18180000000001</v>
      </c>
      <c r="DX21" s="163">
        <v>165</v>
      </c>
      <c r="DY21" s="163">
        <v>40.487000000000002</v>
      </c>
      <c r="DZ21" s="163">
        <v>38.490900000000003</v>
      </c>
      <c r="EA21" s="163">
        <v>252.41300000000001</v>
      </c>
      <c r="EB21" s="163">
        <v>212.24350000000001</v>
      </c>
      <c r="EC21" s="163">
        <v>203.9897</v>
      </c>
      <c r="ED21" s="163">
        <v>207.66659999999999</v>
      </c>
      <c r="EE21" s="163">
        <v>76.298100000000005</v>
      </c>
      <c r="EF21" s="163">
        <v>61.098700000000001</v>
      </c>
      <c r="EG21" s="163">
        <v>-24.452000000000002</v>
      </c>
      <c r="EH21" s="163">
        <v>557.15260000000001</v>
      </c>
      <c r="EI21" s="163">
        <v>469.21980000000002</v>
      </c>
      <c r="EJ21" s="164"/>
      <c r="EK21" s="163">
        <v>-27.348600000000001</v>
      </c>
      <c r="EL21" s="163">
        <v>-25.1629</v>
      </c>
      <c r="EM21" s="163">
        <v>0</v>
      </c>
      <c r="EN21" s="163">
        <v>-13.836</v>
      </c>
      <c r="EO21" s="163">
        <v>-12.3553</v>
      </c>
      <c r="EP21" s="163">
        <v>58.415999999999997</v>
      </c>
      <c r="EQ21" s="163">
        <v>-8.7124000000000006</v>
      </c>
      <c r="ER21" s="163">
        <v>-9.1867999999999999</v>
      </c>
      <c r="ES21" s="163">
        <v>-27.005099999999999</v>
      </c>
      <c r="ET21" s="163">
        <v>16.78</v>
      </c>
      <c r="EU21" s="163">
        <v>-16.149999999999999</v>
      </c>
      <c r="EV21" s="163">
        <v>1</v>
      </c>
      <c r="EW21" s="163">
        <v>8.2695000000000007</v>
      </c>
      <c r="EX21" s="163">
        <v>-62.727499999999999</v>
      </c>
      <c r="EY21" s="163">
        <v>-35.256500000000003</v>
      </c>
      <c r="EZ21" s="163">
        <v>-34.3947</v>
      </c>
      <c r="FA21" s="163">
        <v>9.4413999999999998</v>
      </c>
      <c r="FB21" s="163">
        <v>-59.021700000000003</v>
      </c>
      <c r="FC21" s="163">
        <v>24.7347</v>
      </c>
      <c r="FD21" s="164"/>
      <c r="FE21" s="163">
        <v>22.383600000000001</v>
      </c>
      <c r="FF21" s="163">
        <v>22.261700000000001</v>
      </c>
      <c r="FG21" s="163">
        <v>40.002600000000001</v>
      </c>
      <c r="FH21" s="163">
        <v>40.974200000000003</v>
      </c>
      <c r="FI21" s="163">
        <v>38.919899999999998</v>
      </c>
      <c r="FJ21" s="163">
        <v>-6.3632999999999997</v>
      </c>
      <c r="FK21" s="163">
        <v>-6.3632999999999997</v>
      </c>
      <c r="FL21" s="163">
        <v>48.897199999999998</v>
      </c>
      <c r="FM21" s="163">
        <v>-37.3371</v>
      </c>
      <c r="FN21" s="163">
        <v>-37.6205</v>
      </c>
      <c r="FO21" s="163">
        <v>34.408499999999997</v>
      </c>
      <c r="FP21" s="163">
        <v>47.302399999999999</v>
      </c>
      <c r="FQ21" s="163">
        <v>0.71960000000000002</v>
      </c>
      <c r="FR21" s="163">
        <v>5.03</v>
      </c>
      <c r="FS21" s="163">
        <v>15.003299999999999</v>
      </c>
      <c r="FT21" s="163">
        <v>0.95120000000000005</v>
      </c>
      <c r="FU21" s="163">
        <v>-10.050000000000001</v>
      </c>
      <c r="FV21" s="163">
        <v>13.26</v>
      </c>
      <c r="FW21" s="163">
        <v>0</v>
      </c>
      <c r="FX21" s="164"/>
      <c r="FY21" s="163">
        <v>-2.698</v>
      </c>
      <c r="FZ21" s="163">
        <v>4.1710000000000003</v>
      </c>
      <c r="GA21" s="164"/>
      <c r="GB21" s="163">
        <v>26.67</v>
      </c>
      <c r="GC21" s="163">
        <v>-48.031599999999997</v>
      </c>
      <c r="GD21" s="163">
        <v>-34.943300000000001</v>
      </c>
      <c r="GE21" s="164"/>
      <c r="GF21" s="163">
        <v>81.136899999999997</v>
      </c>
      <c r="GG21" s="163">
        <v>26.6</v>
      </c>
      <c r="GH21" s="163">
        <v>-6.0269000000000004</v>
      </c>
      <c r="GI21" s="163">
        <v>-12.1837</v>
      </c>
      <c r="GJ21" s="163">
        <v>-13.1112</v>
      </c>
      <c r="GK21" s="163">
        <v>1.7417</v>
      </c>
      <c r="GL21" s="164"/>
      <c r="GM21" s="164"/>
      <c r="GN21" s="164"/>
      <c r="GO21" s="163">
        <v>-17.864799999999999</v>
      </c>
      <c r="GP21" s="163">
        <v>24.6203</v>
      </c>
      <c r="GQ21" s="163">
        <v>17.912299999999998</v>
      </c>
      <c r="GR21" s="163">
        <v>37.5092</v>
      </c>
      <c r="GS21" s="163">
        <v>37.945999999999998</v>
      </c>
      <c r="GT21" s="163">
        <v>-116.8057</v>
      </c>
      <c r="GU21" s="163">
        <v>-17.936</v>
      </c>
      <c r="GV21" s="163">
        <v>33.8752</v>
      </c>
      <c r="GW21" s="163">
        <v>-64.963099999999997</v>
      </c>
      <c r="GX21" s="164"/>
      <c r="GY21" s="163">
        <v>10.7254</v>
      </c>
      <c r="GZ21" s="163">
        <v>10.3903</v>
      </c>
      <c r="HA21" s="164"/>
      <c r="HB21" s="163">
        <v>227.9716</v>
      </c>
      <c r="HC21" s="163">
        <v>227.68510000000001</v>
      </c>
      <c r="HD21" s="163">
        <v>139.1</v>
      </c>
      <c r="HE21" s="163">
        <v>-138.3921</v>
      </c>
      <c r="HF21" s="163">
        <v>-401.05450000000002</v>
      </c>
      <c r="HG21" s="163">
        <v>399.60419999999999</v>
      </c>
      <c r="HH21" s="163">
        <v>402.67380000000003</v>
      </c>
      <c r="HI21" s="163">
        <v>-215.0958</v>
      </c>
      <c r="HJ21" s="163">
        <v>-212.49969999999999</v>
      </c>
      <c r="HK21" s="163">
        <v>-12.6608</v>
      </c>
      <c r="HL21" s="164"/>
      <c r="HM21" s="163">
        <v>70.134500000000003</v>
      </c>
      <c r="HN21" s="163">
        <v>70.095200000000006</v>
      </c>
      <c r="HO21" s="164"/>
      <c r="HP21" s="164"/>
      <c r="HQ21" s="163">
        <v>53.913499999999999</v>
      </c>
      <c r="HR21" s="163">
        <v>53.188400000000001</v>
      </c>
      <c r="HS21" s="163">
        <v>-94.059299999999993</v>
      </c>
      <c r="HT21" s="163">
        <v>-94.563500000000005</v>
      </c>
      <c r="HU21" s="163">
        <v>76.349999999999994</v>
      </c>
      <c r="HV21" s="163">
        <v>76.959999999999994</v>
      </c>
      <c r="HW21" s="163">
        <v>70.900000000000006</v>
      </c>
      <c r="HX21" s="163">
        <v>70.5</v>
      </c>
      <c r="HY21" s="164"/>
      <c r="HZ21" s="163">
        <v>34.64</v>
      </c>
      <c r="IA21" s="163">
        <v>-384.55250000000001</v>
      </c>
      <c r="IB21" s="163">
        <v>112.9457</v>
      </c>
      <c r="IC21" s="163">
        <v>113.4753</v>
      </c>
      <c r="ID21" s="163">
        <v>14.5</v>
      </c>
      <c r="IE21" s="163">
        <v>34.799999999999997</v>
      </c>
      <c r="IF21" s="163">
        <v>-53.2</v>
      </c>
      <c r="IG21" s="163">
        <v>-55.4</v>
      </c>
      <c r="IH21" s="164"/>
      <c r="II21" s="163">
        <v>1.1144000000000001</v>
      </c>
      <c r="IJ21" s="163">
        <v>-394.96069999999997</v>
      </c>
      <c r="IK21" s="163">
        <v>-428.56200000000001</v>
      </c>
      <c r="IL21" s="163">
        <v>595.50350000000003</v>
      </c>
      <c r="IM21" s="163">
        <v>463.14460000000003</v>
      </c>
      <c r="IN21" s="163">
        <v>243.89160000000001</v>
      </c>
      <c r="IO21" s="163">
        <v>-450.80259999999998</v>
      </c>
      <c r="IP21" s="163">
        <v>458.30919999999998</v>
      </c>
      <c r="IQ21" s="163">
        <v>-171.5925</v>
      </c>
      <c r="IR21" s="163">
        <v>-239.88990000000001</v>
      </c>
      <c r="IS21" s="163">
        <v>-450.22949999999997</v>
      </c>
      <c r="IT21" s="163">
        <v>135.35329999999999</v>
      </c>
      <c r="IU21" s="163">
        <v>136.2696</v>
      </c>
      <c r="IV21" s="163">
        <v>173.9785</v>
      </c>
      <c r="IW21" s="163">
        <v>-570.11130000000003</v>
      </c>
      <c r="IX21" s="163">
        <v>247.95849999999999</v>
      </c>
      <c r="IY21" s="163">
        <v>-333.70600000000002</v>
      </c>
      <c r="IZ21" s="163">
        <v>331.74560000000002</v>
      </c>
      <c r="JA21" s="163">
        <v>-10.4138</v>
      </c>
      <c r="JB21" s="164"/>
      <c r="JC21" s="163">
        <v>21.12</v>
      </c>
      <c r="JD21" s="163">
        <v>4.6020000000000003</v>
      </c>
      <c r="JE21" s="163">
        <v>4.5720000000000001</v>
      </c>
      <c r="JF21" s="163">
        <v>-21.04</v>
      </c>
      <c r="JG21" s="163">
        <v>0</v>
      </c>
      <c r="JH21" s="164"/>
      <c r="JI21" s="163">
        <v>-0.43790000000000001</v>
      </c>
      <c r="JJ21" s="163">
        <v>-49.3675</v>
      </c>
      <c r="JK21" s="163">
        <v>-1.3473999999999999</v>
      </c>
      <c r="JL21" s="163">
        <v>23</v>
      </c>
      <c r="JM21" s="163">
        <v>50.444000000000003</v>
      </c>
      <c r="JN21" s="163">
        <v>50.527000000000001</v>
      </c>
      <c r="JO21" s="163">
        <v>11.125999999999999</v>
      </c>
      <c r="JP21" s="163">
        <v>13.266999999999999</v>
      </c>
      <c r="JQ21" s="163">
        <v>46.318100000000001</v>
      </c>
      <c r="JR21" s="163">
        <v>46.446399999999997</v>
      </c>
      <c r="JS21" s="163">
        <v>45.341999999999999</v>
      </c>
      <c r="JT21" s="164"/>
      <c r="JU21" s="163">
        <v>-33.700000000000003</v>
      </c>
      <c r="JV21" s="163">
        <v>19.217300000000002</v>
      </c>
      <c r="JW21" s="164"/>
      <c r="JX21" s="164"/>
      <c r="JY21" s="163">
        <v>0</v>
      </c>
      <c r="JZ21" s="163">
        <v>42.2684</v>
      </c>
      <c r="KA21" s="163">
        <v>12.4673</v>
      </c>
      <c r="KB21" s="163">
        <v>3.0276999999999998</v>
      </c>
      <c r="KC21" s="163">
        <v>-41.856999999999999</v>
      </c>
      <c r="KD21" s="164"/>
      <c r="KE21" s="163">
        <v>40.843800000000002</v>
      </c>
      <c r="KF21" s="163">
        <v>25.4</v>
      </c>
      <c r="KG21" s="163">
        <v>-25</v>
      </c>
      <c r="KH21" s="164"/>
      <c r="KI21" s="163">
        <v>47.6096</v>
      </c>
    </row>
    <row r="22" spans="1:295" ht="18" customHeight="1" x14ac:dyDescent="0.3">
      <c r="A22" s="160" t="s">
        <v>50</v>
      </c>
      <c r="B22" s="160" t="s">
        <v>777</v>
      </c>
      <c r="C22" s="163">
        <v>0</v>
      </c>
      <c r="D22" s="163">
        <v>18.431699999999999</v>
      </c>
      <c r="E22" s="163">
        <v>-21.757000000000001</v>
      </c>
      <c r="F22" s="163">
        <v>10.4222</v>
      </c>
      <c r="G22" s="163">
        <v>22.321100000000001</v>
      </c>
      <c r="H22" s="164"/>
      <c r="I22" s="163">
        <v>30.5867</v>
      </c>
      <c r="J22" s="163">
        <v>-80.880600000000001</v>
      </c>
      <c r="K22" s="163">
        <v>52.7761</v>
      </c>
      <c r="L22" s="163">
        <v>27.1372</v>
      </c>
      <c r="M22" s="163">
        <v>26.636299999999999</v>
      </c>
      <c r="N22" s="163">
        <v>-2.2200000000000002</v>
      </c>
      <c r="O22" s="163">
        <v>-41.146000000000001</v>
      </c>
      <c r="P22" s="163">
        <v>37.4</v>
      </c>
      <c r="Q22" s="163">
        <v>19.044</v>
      </c>
      <c r="R22" s="163">
        <v>-35.200000000000003</v>
      </c>
      <c r="S22" s="163">
        <v>11.1678</v>
      </c>
      <c r="T22" s="163">
        <v>34.663800000000002</v>
      </c>
      <c r="U22" s="164"/>
      <c r="V22" s="164"/>
      <c r="W22" s="163">
        <v>34.311700000000002</v>
      </c>
      <c r="X22" s="163">
        <v>16.869900000000001</v>
      </c>
      <c r="Y22" s="163">
        <v>5.3049999999999997</v>
      </c>
      <c r="Z22" s="163">
        <v>8.4487000000000005</v>
      </c>
      <c r="AA22" s="164"/>
      <c r="AB22" s="164"/>
      <c r="AC22" s="164"/>
      <c r="AD22" s="163">
        <v>-82.45</v>
      </c>
      <c r="AE22" s="164"/>
      <c r="AF22" s="163">
        <v>2.2200000000000002</v>
      </c>
      <c r="AG22" s="163">
        <v>0</v>
      </c>
      <c r="AH22" s="164"/>
      <c r="AI22" s="164"/>
      <c r="AJ22" s="163">
        <v>-50.49</v>
      </c>
      <c r="AK22" s="163">
        <v>-50.78</v>
      </c>
      <c r="AL22" s="163">
        <v>-29.18</v>
      </c>
      <c r="AM22" s="163">
        <v>50.96</v>
      </c>
      <c r="AN22" s="163">
        <v>51.11</v>
      </c>
      <c r="AO22" s="163">
        <v>17.174700000000001</v>
      </c>
      <c r="AP22" s="163">
        <v>-0.99180000000000001</v>
      </c>
      <c r="AQ22" s="163">
        <v>54.610100000000003</v>
      </c>
      <c r="AR22" s="163">
        <v>55.915300000000002</v>
      </c>
      <c r="AS22" s="163">
        <v>64.635199999999998</v>
      </c>
      <c r="AT22" s="163">
        <v>-54.789299999999997</v>
      </c>
      <c r="AU22" s="163">
        <v>-50.6541</v>
      </c>
      <c r="AV22" s="163">
        <v>10.2516</v>
      </c>
      <c r="AW22" s="163">
        <v>11.1778</v>
      </c>
      <c r="AX22" s="163">
        <v>72.070099999999996</v>
      </c>
      <c r="AY22" s="163">
        <v>76.892600000000002</v>
      </c>
      <c r="AZ22" s="163">
        <v>5.2508999999999997</v>
      </c>
      <c r="BA22" s="163">
        <v>29.332100000000001</v>
      </c>
      <c r="BB22" s="163">
        <v>-554.24609999999996</v>
      </c>
      <c r="BC22" s="163">
        <v>0.67930000000000001</v>
      </c>
      <c r="BD22" s="163">
        <v>-14.5</v>
      </c>
      <c r="BE22" s="163">
        <v>-15.1</v>
      </c>
      <c r="BF22" s="163">
        <v>57.177500000000002</v>
      </c>
      <c r="BG22" s="163">
        <v>55.624899999999997</v>
      </c>
      <c r="BH22" s="163">
        <v>-3.0314000000000001</v>
      </c>
      <c r="BI22" s="164"/>
      <c r="BJ22" s="163">
        <v>-74.180000000000007</v>
      </c>
      <c r="BK22" s="163">
        <v>1.6866000000000001</v>
      </c>
      <c r="BL22" s="163">
        <v>1.9641999999999999</v>
      </c>
      <c r="BM22" s="163">
        <v>4.0223000000000004</v>
      </c>
      <c r="BN22" s="163">
        <v>613.1472</v>
      </c>
      <c r="BO22" s="163">
        <v>105.3193</v>
      </c>
      <c r="BP22" s="163">
        <v>104.9226</v>
      </c>
      <c r="BQ22" s="163">
        <v>-571.98789999999997</v>
      </c>
      <c r="BR22" s="163">
        <v>502.40269999999998</v>
      </c>
      <c r="BS22" s="164"/>
      <c r="BT22" s="163">
        <v>-27.6004</v>
      </c>
      <c r="BU22" s="163">
        <v>30.9802</v>
      </c>
      <c r="BV22" s="163">
        <v>71.204099999999997</v>
      </c>
      <c r="BW22" s="163">
        <v>27.37</v>
      </c>
      <c r="BX22" s="163">
        <v>24.13</v>
      </c>
      <c r="BY22" s="163">
        <v>52.52</v>
      </c>
      <c r="BZ22" s="163">
        <v>69.489999999999995</v>
      </c>
      <c r="CA22" s="163">
        <v>1.7456</v>
      </c>
      <c r="CB22" s="163">
        <v>2.4154</v>
      </c>
      <c r="CC22" s="163">
        <v>61.081200000000003</v>
      </c>
      <c r="CD22" s="163">
        <v>61.421399999999998</v>
      </c>
      <c r="CE22" s="163">
        <v>38.009500000000003</v>
      </c>
      <c r="CF22" s="163">
        <v>-38.336500000000001</v>
      </c>
      <c r="CG22" s="163">
        <v>-38.126899999999999</v>
      </c>
      <c r="CH22" s="163">
        <v>1.2744</v>
      </c>
      <c r="CI22" s="163">
        <v>-66.502200000000002</v>
      </c>
      <c r="CJ22" s="164"/>
      <c r="CK22" s="164"/>
      <c r="CL22" s="163">
        <v>5.3</v>
      </c>
      <c r="CM22" s="163">
        <v>133.30000000000001</v>
      </c>
      <c r="CN22" s="163">
        <v>-14.88</v>
      </c>
      <c r="CO22" s="163">
        <v>39.176099999999998</v>
      </c>
      <c r="CP22" s="163">
        <v>39.146299999999997</v>
      </c>
      <c r="CQ22" s="163">
        <v>39.394199999999998</v>
      </c>
      <c r="CR22" s="163">
        <v>-76.220699999999994</v>
      </c>
      <c r="CS22" s="163">
        <v>-76.236000000000004</v>
      </c>
      <c r="CT22" s="163">
        <v>80.480900000000005</v>
      </c>
      <c r="CU22" s="163">
        <v>-44.288200000000003</v>
      </c>
      <c r="CV22" s="163">
        <v>87.894300000000001</v>
      </c>
      <c r="CW22" s="163">
        <v>12.0664</v>
      </c>
      <c r="CX22" s="163">
        <v>38.020000000000003</v>
      </c>
      <c r="CY22" s="163">
        <v>66.83</v>
      </c>
      <c r="CZ22" s="163">
        <v>40.0854</v>
      </c>
      <c r="DA22" s="163">
        <v>37.6511</v>
      </c>
      <c r="DB22" s="163">
        <v>-43.66</v>
      </c>
      <c r="DC22" s="164"/>
      <c r="DD22" s="163">
        <v>66.657200000000003</v>
      </c>
      <c r="DE22" s="163">
        <v>65.314300000000003</v>
      </c>
      <c r="DF22" s="163">
        <v>-176.7603</v>
      </c>
      <c r="DG22" s="163">
        <v>-1E-4</v>
      </c>
      <c r="DH22" s="164"/>
      <c r="DI22" s="163">
        <v>-104.6</v>
      </c>
      <c r="DJ22" s="163">
        <v>-103.1</v>
      </c>
      <c r="DK22" s="163">
        <v>24.996600000000001</v>
      </c>
      <c r="DL22" s="163">
        <v>46.298200000000001</v>
      </c>
      <c r="DM22" s="163">
        <v>63.886499999999998</v>
      </c>
      <c r="DN22" s="163">
        <v>65.643299999999996</v>
      </c>
      <c r="DO22" s="163">
        <v>46.3</v>
      </c>
      <c r="DP22" s="163">
        <v>-9.23</v>
      </c>
      <c r="DQ22" s="163">
        <v>58.016500000000001</v>
      </c>
      <c r="DR22" s="163">
        <v>174.7199</v>
      </c>
      <c r="DS22" s="164"/>
      <c r="DT22" s="163">
        <v>-43.06</v>
      </c>
      <c r="DU22" s="163">
        <v>94.19</v>
      </c>
      <c r="DV22" s="163">
        <v>52.4</v>
      </c>
      <c r="DW22" s="163">
        <v>171.6</v>
      </c>
      <c r="DX22" s="163">
        <v>169.3091</v>
      </c>
      <c r="DY22" s="163">
        <v>41.4709</v>
      </c>
      <c r="DZ22" s="163">
        <v>39.345500000000001</v>
      </c>
      <c r="EA22" s="163">
        <v>259.4991</v>
      </c>
      <c r="EB22" s="163">
        <v>223.2133</v>
      </c>
      <c r="EC22" s="163">
        <v>214.23220000000001</v>
      </c>
      <c r="ED22" s="163">
        <v>215.16319999999999</v>
      </c>
      <c r="EE22" s="163">
        <v>78.972099999999998</v>
      </c>
      <c r="EF22" s="163">
        <v>64.302599999999998</v>
      </c>
      <c r="EG22" s="163">
        <v>-23.373999999999999</v>
      </c>
      <c r="EH22" s="163">
        <v>581.71450000000004</v>
      </c>
      <c r="EI22" s="163">
        <v>413.4545</v>
      </c>
      <c r="EJ22" s="164"/>
      <c r="EK22" s="163">
        <v>-28.621099999999998</v>
      </c>
      <c r="EL22" s="163">
        <v>-26.2773</v>
      </c>
      <c r="EM22" s="163">
        <v>0</v>
      </c>
      <c r="EN22" s="163">
        <v>-4.2675000000000001</v>
      </c>
      <c r="EO22" s="163">
        <v>-3.7934000000000001</v>
      </c>
      <c r="EP22" s="163">
        <v>50.735999999999997</v>
      </c>
      <c r="EQ22" s="163">
        <v>-13.739599999999999</v>
      </c>
      <c r="ER22" s="163">
        <v>-14.458500000000001</v>
      </c>
      <c r="ES22" s="163">
        <v>-29.709900000000001</v>
      </c>
      <c r="ET22" s="163">
        <v>0</v>
      </c>
      <c r="EU22" s="163">
        <v>-24.66</v>
      </c>
      <c r="EV22" s="163">
        <v>1.1000000000000001</v>
      </c>
      <c r="EW22" s="163">
        <v>9.3809000000000005</v>
      </c>
      <c r="EX22" s="163">
        <v>-48.684199999999997</v>
      </c>
      <c r="EY22" s="163">
        <v>-35.972999999999999</v>
      </c>
      <c r="EZ22" s="163">
        <v>-35.232100000000003</v>
      </c>
      <c r="FA22" s="163">
        <v>10.8971</v>
      </c>
      <c r="FB22" s="163">
        <v>-61.9146</v>
      </c>
      <c r="FC22" s="163">
        <v>28.310600000000001</v>
      </c>
      <c r="FD22" s="164"/>
      <c r="FE22" s="163">
        <v>22.4573</v>
      </c>
      <c r="FF22" s="163">
        <v>21.660699999999999</v>
      </c>
      <c r="FG22" s="163">
        <v>39.9621</v>
      </c>
      <c r="FH22" s="163">
        <v>40.9024</v>
      </c>
      <c r="FI22" s="163">
        <v>39.4392</v>
      </c>
      <c r="FJ22" s="163">
        <v>-2.0095000000000001</v>
      </c>
      <c r="FK22" s="163">
        <v>-2.8468</v>
      </c>
      <c r="FL22" s="163">
        <v>65.308000000000007</v>
      </c>
      <c r="FM22" s="163">
        <v>-38.587899999999998</v>
      </c>
      <c r="FN22" s="163">
        <v>-38.292400000000001</v>
      </c>
      <c r="FO22" s="163">
        <v>42.424300000000002</v>
      </c>
      <c r="FP22" s="163">
        <v>53.435699999999997</v>
      </c>
      <c r="FQ22" s="163">
        <v>9.6553000000000004</v>
      </c>
      <c r="FR22" s="163">
        <v>5.19</v>
      </c>
      <c r="FS22" s="163">
        <v>12.483700000000001</v>
      </c>
      <c r="FT22" s="163">
        <v>0.98540000000000005</v>
      </c>
      <c r="FU22" s="163">
        <v>-8.82</v>
      </c>
      <c r="FV22" s="163">
        <v>13.72</v>
      </c>
      <c r="FW22" s="163">
        <v>9.2936999999999994</v>
      </c>
      <c r="FX22" s="164"/>
      <c r="FY22" s="163">
        <v>-2.891</v>
      </c>
      <c r="FZ22" s="163">
        <v>4.133</v>
      </c>
      <c r="GA22" s="164"/>
      <c r="GB22" s="163">
        <v>28.58</v>
      </c>
      <c r="GC22" s="163">
        <v>-53.933999999999997</v>
      </c>
      <c r="GD22" s="163">
        <v>-42.277099999999997</v>
      </c>
      <c r="GE22" s="164"/>
      <c r="GF22" s="163">
        <v>81.467100000000002</v>
      </c>
      <c r="GG22" s="163">
        <v>27.9</v>
      </c>
      <c r="GH22" s="163">
        <v>-6.0667999999999997</v>
      </c>
      <c r="GI22" s="163">
        <v>-11.755000000000001</v>
      </c>
      <c r="GJ22" s="163">
        <v>-12.831</v>
      </c>
      <c r="GK22" s="163">
        <v>1.6628000000000001</v>
      </c>
      <c r="GL22" s="164"/>
      <c r="GM22" s="164"/>
      <c r="GN22" s="163">
        <v>-15.1637</v>
      </c>
      <c r="GO22" s="163">
        <v>-18.081099999999999</v>
      </c>
      <c r="GP22" s="163">
        <v>24.215599999999998</v>
      </c>
      <c r="GQ22" s="163">
        <v>18.430199999999999</v>
      </c>
      <c r="GR22" s="163">
        <v>77.993700000000004</v>
      </c>
      <c r="GS22" s="163">
        <v>0</v>
      </c>
      <c r="GT22" s="163">
        <v>-118.3625</v>
      </c>
      <c r="GU22" s="163">
        <v>-19.157</v>
      </c>
      <c r="GV22" s="163">
        <v>33.500399999999999</v>
      </c>
      <c r="GW22" s="163">
        <v>-66.210700000000003</v>
      </c>
      <c r="GX22" s="163">
        <v>12.1873</v>
      </c>
      <c r="GY22" s="163">
        <v>12.1122</v>
      </c>
      <c r="GZ22" s="163">
        <v>11.8788</v>
      </c>
      <c r="HA22" s="163">
        <v>14</v>
      </c>
      <c r="HB22" s="163">
        <v>213.41540000000001</v>
      </c>
      <c r="HC22" s="163">
        <v>211.71979999999999</v>
      </c>
      <c r="HD22" s="163">
        <v>140.4</v>
      </c>
      <c r="HE22" s="163">
        <v>-139.79929999999999</v>
      </c>
      <c r="HF22" s="163">
        <v>-382.565</v>
      </c>
      <c r="HG22" s="163">
        <v>384.947</v>
      </c>
      <c r="HH22" s="163">
        <v>381.02780000000001</v>
      </c>
      <c r="HI22" s="163">
        <v>-202.4014</v>
      </c>
      <c r="HJ22" s="163">
        <v>-199.09729999999999</v>
      </c>
      <c r="HK22" s="163">
        <v>-13.2463</v>
      </c>
      <c r="HL22" s="164"/>
      <c r="HM22" s="163">
        <v>71.361500000000007</v>
      </c>
      <c r="HN22" s="163">
        <v>70.984300000000005</v>
      </c>
      <c r="HO22" s="163">
        <v>-233.61320000000001</v>
      </c>
      <c r="HP22" s="164"/>
      <c r="HQ22" s="163">
        <v>44.530999999999999</v>
      </c>
      <c r="HR22" s="163">
        <v>43.674100000000003</v>
      </c>
      <c r="HS22" s="163">
        <v>-89.371399999999994</v>
      </c>
      <c r="HT22" s="163">
        <v>-88.285200000000003</v>
      </c>
      <c r="HU22" s="163">
        <v>69.510000000000005</v>
      </c>
      <c r="HV22" s="163">
        <v>70.19</v>
      </c>
      <c r="HW22" s="163">
        <v>71.2</v>
      </c>
      <c r="HX22" s="163">
        <v>71.5</v>
      </c>
      <c r="HY22" s="163">
        <v>21.186399999999999</v>
      </c>
      <c r="HZ22" s="163">
        <v>17.440000000000001</v>
      </c>
      <c r="IA22" s="163">
        <v>-385.1567</v>
      </c>
      <c r="IB22" s="163">
        <v>104.18129999999999</v>
      </c>
      <c r="IC22" s="163">
        <v>103.8653</v>
      </c>
      <c r="ID22" s="163">
        <v>14.8</v>
      </c>
      <c r="IE22" s="163">
        <v>39.4</v>
      </c>
      <c r="IF22" s="163">
        <v>-42.1</v>
      </c>
      <c r="IG22" s="163">
        <v>-43.9</v>
      </c>
      <c r="IH22" s="163">
        <v>1.2972999999999999</v>
      </c>
      <c r="II22" s="163">
        <v>0.98640000000000005</v>
      </c>
      <c r="IJ22" s="163">
        <v>-376.93520000000001</v>
      </c>
      <c r="IK22" s="163">
        <v>-375.93720000000002</v>
      </c>
      <c r="IL22" s="163">
        <v>542.476</v>
      </c>
      <c r="IM22" s="163">
        <v>420.79579999999999</v>
      </c>
      <c r="IN22" s="163">
        <v>215.2604</v>
      </c>
      <c r="IO22" s="163">
        <v>-415.7749</v>
      </c>
      <c r="IP22" s="163">
        <v>414.67520000000002</v>
      </c>
      <c r="IQ22" s="163">
        <v>-157.5966</v>
      </c>
      <c r="IR22" s="163">
        <v>-206.7276</v>
      </c>
      <c r="IS22" s="163">
        <v>-407.43360000000001</v>
      </c>
      <c r="IT22" s="163">
        <v>145.62950000000001</v>
      </c>
      <c r="IU22" s="163">
        <v>142.49270000000001</v>
      </c>
      <c r="IV22" s="163">
        <v>159.3689</v>
      </c>
      <c r="IW22" s="163">
        <v>-524.27779999999996</v>
      </c>
      <c r="IX22" s="163">
        <v>213.65049999999999</v>
      </c>
      <c r="IY22" s="163">
        <v>-313.9701</v>
      </c>
      <c r="IZ22" s="163">
        <v>317.18650000000002</v>
      </c>
      <c r="JA22" s="163">
        <v>-9.3069000000000006</v>
      </c>
      <c r="JB22" s="164"/>
      <c r="JC22" s="163">
        <v>21.92</v>
      </c>
      <c r="JD22" s="163">
        <v>4.8639999999999999</v>
      </c>
      <c r="JE22" s="163">
        <v>4.8609999999999998</v>
      </c>
      <c r="JF22" s="163">
        <v>-21.76</v>
      </c>
      <c r="JG22" s="163">
        <v>1.1200000000000001</v>
      </c>
      <c r="JH22" s="164"/>
      <c r="JI22" s="163">
        <v>-1.8723000000000001</v>
      </c>
      <c r="JJ22" s="163">
        <v>-45.030900000000003</v>
      </c>
      <c r="JK22" s="163">
        <v>-1.0239</v>
      </c>
      <c r="JL22" s="163">
        <v>18.8</v>
      </c>
      <c r="JM22" s="163">
        <v>48.314999999999998</v>
      </c>
      <c r="JN22" s="163">
        <v>48.066000000000003</v>
      </c>
      <c r="JO22" s="164"/>
      <c r="JP22" s="164"/>
      <c r="JQ22" s="163">
        <v>46.400300000000001</v>
      </c>
      <c r="JR22" s="163">
        <v>45.778300000000002</v>
      </c>
      <c r="JS22" s="163">
        <v>46.6053</v>
      </c>
      <c r="JT22" s="164"/>
      <c r="JU22" s="163">
        <v>-41.6</v>
      </c>
      <c r="JV22" s="163">
        <v>18.025300000000001</v>
      </c>
      <c r="JW22" s="164"/>
      <c r="JX22" s="164"/>
      <c r="JY22" s="163">
        <v>3.9738000000000002</v>
      </c>
      <c r="JZ22" s="163">
        <v>43.253399999999999</v>
      </c>
      <c r="KA22" s="163">
        <v>11.859299999999999</v>
      </c>
      <c r="KB22" s="163">
        <v>4.3059000000000003</v>
      </c>
      <c r="KC22" s="163">
        <v>-41.8185</v>
      </c>
      <c r="KD22" s="164"/>
      <c r="KE22" s="163">
        <v>41.9754</v>
      </c>
      <c r="KF22" s="163">
        <v>32.200000000000003</v>
      </c>
      <c r="KG22" s="163">
        <v>-32.200000000000003</v>
      </c>
      <c r="KH22" s="164"/>
      <c r="KI22" s="163">
        <v>44.493200000000002</v>
      </c>
    </row>
    <row r="23" spans="1:295" ht="18" customHeight="1" x14ac:dyDescent="0.3">
      <c r="A23" s="160" t="s">
        <v>50</v>
      </c>
      <c r="B23" s="160" t="s">
        <v>778</v>
      </c>
      <c r="C23" s="163">
        <v>0</v>
      </c>
      <c r="D23" s="163">
        <v>18.656300000000002</v>
      </c>
      <c r="E23" s="163">
        <v>-23.272300000000001</v>
      </c>
      <c r="F23" s="163">
        <v>-36.672800000000002</v>
      </c>
      <c r="G23" s="163">
        <v>22.488800000000001</v>
      </c>
      <c r="H23" s="164"/>
      <c r="I23" s="163">
        <v>30.181100000000001</v>
      </c>
      <c r="J23" s="163">
        <v>-60.206299999999999</v>
      </c>
      <c r="K23" s="163">
        <v>54.7727</v>
      </c>
      <c r="L23" s="163">
        <v>27.8931</v>
      </c>
      <c r="M23" s="163">
        <v>27.231400000000001</v>
      </c>
      <c r="N23" s="163">
        <v>-2.2200000000000002</v>
      </c>
      <c r="O23" s="163">
        <v>-47.137</v>
      </c>
      <c r="P23" s="163">
        <v>41.8</v>
      </c>
      <c r="Q23" s="163">
        <v>19.872</v>
      </c>
      <c r="R23" s="163">
        <v>-41.8</v>
      </c>
      <c r="S23" s="163">
        <v>10.874000000000001</v>
      </c>
      <c r="T23" s="163">
        <v>20.793399999999998</v>
      </c>
      <c r="U23" s="163">
        <v>21.155200000000001</v>
      </c>
      <c r="V23" s="163">
        <v>21.379000000000001</v>
      </c>
      <c r="W23" s="163">
        <v>35.858199999999997</v>
      </c>
      <c r="X23" s="163">
        <v>16.671500000000002</v>
      </c>
      <c r="Y23" s="163">
        <v>5.5841000000000003</v>
      </c>
      <c r="Z23" s="163">
        <v>8.3279999999999994</v>
      </c>
      <c r="AA23" s="164"/>
      <c r="AB23" s="164"/>
      <c r="AC23" s="163">
        <v>-54.21</v>
      </c>
      <c r="AD23" s="163">
        <v>-54.04</v>
      </c>
      <c r="AE23" s="164"/>
      <c r="AF23" s="163">
        <v>2.2200000000000002</v>
      </c>
      <c r="AG23" s="163">
        <v>0</v>
      </c>
      <c r="AH23" s="164"/>
      <c r="AI23" s="164"/>
      <c r="AJ23" s="163">
        <v>-55.81</v>
      </c>
      <c r="AK23" s="163">
        <v>-55.98</v>
      </c>
      <c r="AL23" s="163">
        <v>-32.14</v>
      </c>
      <c r="AM23" s="163">
        <v>56.31</v>
      </c>
      <c r="AN23" s="163">
        <v>56.37</v>
      </c>
      <c r="AO23" s="163">
        <v>17.173999999999999</v>
      </c>
      <c r="AP23" s="163">
        <v>-0.6613</v>
      </c>
      <c r="AQ23" s="163">
        <v>54.954799999999999</v>
      </c>
      <c r="AR23" s="163">
        <v>57.135599999999997</v>
      </c>
      <c r="AS23" s="163">
        <v>59.586500000000001</v>
      </c>
      <c r="AT23" s="163">
        <v>-46.349899999999998</v>
      </c>
      <c r="AU23" s="163">
        <v>-47.608899999999998</v>
      </c>
      <c r="AV23" s="163">
        <v>30.321999999999999</v>
      </c>
      <c r="AW23" s="163">
        <v>30.089099999999998</v>
      </c>
      <c r="AX23" s="163">
        <v>69.256900000000002</v>
      </c>
      <c r="AY23" s="163">
        <v>68.319199999999995</v>
      </c>
      <c r="AZ23" s="163">
        <v>8.3917000000000002</v>
      </c>
      <c r="BA23" s="163">
        <v>42.435200000000002</v>
      </c>
      <c r="BB23" s="163">
        <v>-528.73749999999995</v>
      </c>
      <c r="BC23" s="163">
        <v>-1.2055</v>
      </c>
      <c r="BD23" s="163">
        <v>-14.1</v>
      </c>
      <c r="BE23" s="163">
        <v>-14.5</v>
      </c>
      <c r="BF23" s="163">
        <v>53.448599999999999</v>
      </c>
      <c r="BG23" s="163">
        <v>52.6661</v>
      </c>
      <c r="BH23" s="163">
        <v>-3.0411999999999999</v>
      </c>
      <c r="BI23" s="164"/>
      <c r="BJ23" s="163">
        <v>-73.497900000000001</v>
      </c>
      <c r="BK23" s="163">
        <v>2.9801000000000002</v>
      </c>
      <c r="BL23" s="163">
        <v>0</v>
      </c>
      <c r="BM23" s="163">
        <v>3.6396999999999999</v>
      </c>
      <c r="BN23" s="163">
        <v>593.18809999999996</v>
      </c>
      <c r="BO23" s="163">
        <v>117.4657</v>
      </c>
      <c r="BP23" s="163">
        <v>116.9774</v>
      </c>
      <c r="BQ23" s="163">
        <v>-595.42579999999998</v>
      </c>
      <c r="BR23" s="163">
        <v>502.495</v>
      </c>
      <c r="BS23" s="164"/>
      <c r="BT23" s="163">
        <v>-33.0137</v>
      </c>
      <c r="BU23" s="163">
        <v>35.168999999999997</v>
      </c>
      <c r="BV23" s="163">
        <v>76.323599999999999</v>
      </c>
      <c r="BW23" s="163">
        <v>28</v>
      </c>
      <c r="BX23" s="163">
        <v>25.19</v>
      </c>
      <c r="BY23" s="163">
        <v>55.3</v>
      </c>
      <c r="BZ23" s="163">
        <v>71.67</v>
      </c>
      <c r="CA23" s="163">
        <v>1.4777</v>
      </c>
      <c r="CB23" s="163">
        <v>2.1475</v>
      </c>
      <c r="CC23" s="163">
        <v>61.3947</v>
      </c>
      <c r="CD23" s="163">
        <v>62.140300000000003</v>
      </c>
      <c r="CE23" s="163">
        <v>42.684699999999999</v>
      </c>
      <c r="CF23" s="163">
        <v>-40.038200000000003</v>
      </c>
      <c r="CG23" s="163">
        <v>-40.283799999999999</v>
      </c>
      <c r="CH23" s="163">
        <v>2.2309000000000001</v>
      </c>
      <c r="CI23" s="163">
        <v>-63.098599999999998</v>
      </c>
      <c r="CJ23" s="164"/>
      <c r="CK23" s="164"/>
      <c r="CL23" s="163">
        <v>15.2</v>
      </c>
      <c r="CM23" s="163">
        <v>125.9</v>
      </c>
      <c r="CN23" s="163">
        <v>-15.15</v>
      </c>
      <c r="CO23" s="163">
        <v>42.687399999999997</v>
      </c>
      <c r="CP23" s="163">
        <v>41.970500000000001</v>
      </c>
      <c r="CQ23" s="163">
        <v>41.960999999999999</v>
      </c>
      <c r="CR23" s="163">
        <v>-70.818399999999997</v>
      </c>
      <c r="CS23" s="163">
        <v>-69.511200000000002</v>
      </c>
      <c r="CT23" s="163">
        <v>78.531999999999996</v>
      </c>
      <c r="CU23" s="163">
        <v>-52.709099999999999</v>
      </c>
      <c r="CV23" s="163">
        <v>87.766599999999997</v>
      </c>
      <c r="CW23" s="163">
        <v>11.222300000000001</v>
      </c>
      <c r="CX23" s="163">
        <v>34.92</v>
      </c>
      <c r="CY23" s="163">
        <v>67.680000000000007</v>
      </c>
      <c r="CZ23" s="163">
        <v>41.9604</v>
      </c>
      <c r="DA23" s="163">
        <v>39.848300000000002</v>
      </c>
      <c r="DB23" s="163">
        <v>-44.68</v>
      </c>
      <c r="DC23" s="164"/>
      <c r="DD23" s="163">
        <v>63.460900000000002</v>
      </c>
      <c r="DE23" s="163">
        <v>62.1937</v>
      </c>
      <c r="DF23" s="163">
        <v>-167.6969</v>
      </c>
      <c r="DG23" s="163">
        <v>0</v>
      </c>
      <c r="DH23" s="164"/>
      <c r="DI23" s="163">
        <v>-109.5</v>
      </c>
      <c r="DJ23" s="163">
        <v>-108.9</v>
      </c>
      <c r="DK23" s="163">
        <v>26.271100000000001</v>
      </c>
      <c r="DL23" s="163">
        <v>49.813800000000001</v>
      </c>
      <c r="DM23" s="163">
        <v>65.295500000000004</v>
      </c>
      <c r="DN23" s="163">
        <v>70.330799999999996</v>
      </c>
      <c r="DO23" s="163">
        <v>49.44</v>
      </c>
      <c r="DP23" s="163">
        <v>-9.4</v>
      </c>
      <c r="DQ23" s="163">
        <v>60.636000000000003</v>
      </c>
      <c r="DR23" s="163">
        <v>164.52430000000001</v>
      </c>
      <c r="DS23" s="164"/>
      <c r="DT23" s="163">
        <v>-44.23</v>
      </c>
      <c r="DU23" s="163">
        <v>93.6</v>
      </c>
      <c r="DV23" s="163">
        <v>54.11</v>
      </c>
      <c r="DW23" s="163">
        <v>166.5455</v>
      </c>
      <c r="DX23" s="163">
        <v>163.63640000000001</v>
      </c>
      <c r="DY23" s="163">
        <v>36.141599999999997</v>
      </c>
      <c r="DZ23" s="163">
        <v>34.618200000000002</v>
      </c>
      <c r="EA23" s="163">
        <v>258.52699999999999</v>
      </c>
      <c r="EB23" s="163">
        <v>217.74930000000001</v>
      </c>
      <c r="EC23" s="163">
        <v>209.35509999999999</v>
      </c>
      <c r="ED23" s="163">
        <v>213.95769999999999</v>
      </c>
      <c r="EE23" s="163">
        <v>94.652900000000002</v>
      </c>
      <c r="EF23" s="163">
        <v>80.194000000000003</v>
      </c>
      <c r="EG23" s="163">
        <v>-22.655000000000001</v>
      </c>
      <c r="EH23" s="163">
        <v>605.24509999999998</v>
      </c>
      <c r="EI23" s="163">
        <v>349.798</v>
      </c>
      <c r="EJ23" s="164"/>
      <c r="EK23" s="163">
        <v>-27.844200000000001</v>
      </c>
      <c r="EL23" s="163">
        <v>-25.2683</v>
      </c>
      <c r="EM23" s="163">
        <v>-13.9815</v>
      </c>
      <c r="EN23" s="163">
        <v>-19.746500000000001</v>
      </c>
      <c r="EO23" s="163">
        <v>-17.0488</v>
      </c>
      <c r="EP23" s="163">
        <v>164.41200000000001</v>
      </c>
      <c r="EQ23" s="163">
        <v>-29.008900000000001</v>
      </c>
      <c r="ER23" s="163">
        <v>-29.618300000000001</v>
      </c>
      <c r="ES23" s="163">
        <v>-45.226999999999997</v>
      </c>
      <c r="ET23" s="163">
        <v>16.5</v>
      </c>
      <c r="EU23" s="163">
        <v>-7.68</v>
      </c>
      <c r="EV23" s="163">
        <v>110.9</v>
      </c>
      <c r="EW23" s="163">
        <v>9.0048999999999992</v>
      </c>
      <c r="EX23" s="163">
        <v>-75.916300000000007</v>
      </c>
      <c r="EY23" s="163">
        <v>-35.646299999999997</v>
      </c>
      <c r="EZ23" s="163">
        <v>-34.660899999999998</v>
      </c>
      <c r="FA23" s="163">
        <v>8.9720999999999993</v>
      </c>
      <c r="FB23" s="163">
        <v>-79.155500000000004</v>
      </c>
      <c r="FC23" s="163">
        <v>43.967799999999997</v>
      </c>
      <c r="FD23" s="164"/>
      <c r="FE23" s="163">
        <v>21.994499999999999</v>
      </c>
      <c r="FF23" s="163">
        <v>21.963699999999999</v>
      </c>
      <c r="FG23" s="163">
        <v>39.6008</v>
      </c>
      <c r="FH23" s="163">
        <v>40.320900000000002</v>
      </c>
      <c r="FI23" s="163">
        <v>38.8504</v>
      </c>
      <c r="FJ23" s="163">
        <v>-3.0142000000000002</v>
      </c>
      <c r="FK23" s="163">
        <v>-3.3491</v>
      </c>
      <c r="FL23" s="163">
        <v>67.819800000000001</v>
      </c>
      <c r="FM23" s="163">
        <v>-33.265599999999999</v>
      </c>
      <c r="FN23" s="163">
        <v>-32.939700000000002</v>
      </c>
      <c r="FO23" s="163">
        <v>42.847799999999999</v>
      </c>
      <c r="FP23" s="163">
        <v>51.726599999999998</v>
      </c>
      <c r="FQ23" s="163">
        <v>14.196400000000001</v>
      </c>
      <c r="FR23" s="163">
        <v>2.78</v>
      </c>
      <c r="FS23" s="163">
        <v>10.4598</v>
      </c>
      <c r="FT23" s="163">
        <v>1.0915999999999999</v>
      </c>
      <c r="FU23" s="163">
        <v>-6.76</v>
      </c>
      <c r="FV23" s="163">
        <v>13.5</v>
      </c>
      <c r="FW23" s="163">
        <v>12.9619</v>
      </c>
      <c r="FX23" s="164"/>
      <c r="FY23" s="163">
        <v>-2.73</v>
      </c>
      <c r="FZ23" s="163">
        <v>4.1529999999999996</v>
      </c>
      <c r="GA23" s="164"/>
      <c r="GB23" s="163">
        <v>28.63</v>
      </c>
      <c r="GC23" s="163">
        <v>-53.480400000000003</v>
      </c>
      <c r="GD23" s="163">
        <v>-42.4666</v>
      </c>
      <c r="GE23" s="164"/>
      <c r="GF23" s="163">
        <v>79.625399999999999</v>
      </c>
      <c r="GG23" s="163">
        <v>28</v>
      </c>
      <c r="GH23" s="164"/>
      <c r="GI23" s="163">
        <v>-11.1584</v>
      </c>
      <c r="GJ23" s="163">
        <v>-12.005000000000001</v>
      </c>
      <c r="GK23" s="163">
        <v>1.6606000000000001</v>
      </c>
      <c r="GL23" s="164"/>
      <c r="GM23" s="164"/>
      <c r="GN23" s="163">
        <v>-16.046500000000002</v>
      </c>
      <c r="GO23" s="163">
        <v>-17.460599999999999</v>
      </c>
      <c r="GP23" s="163">
        <v>24.488399999999999</v>
      </c>
      <c r="GQ23" s="163">
        <v>17.5503</v>
      </c>
      <c r="GR23" s="163">
        <v>81.998599999999996</v>
      </c>
      <c r="GS23" s="164"/>
      <c r="GT23" s="163">
        <v>-122.36799999999999</v>
      </c>
      <c r="GU23" s="163">
        <v>-21.400500000000001</v>
      </c>
      <c r="GV23" s="163">
        <v>31.438300000000002</v>
      </c>
      <c r="GW23" s="163">
        <v>-69.612300000000005</v>
      </c>
      <c r="GX23" s="164"/>
      <c r="GY23" s="163">
        <v>12.717700000000001</v>
      </c>
      <c r="GZ23" s="163">
        <v>12.290100000000001</v>
      </c>
      <c r="HA23" s="164"/>
      <c r="HB23" s="163">
        <v>185.76669999999999</v>
      </c>
      <c r="HC23" s="163">
        <v>184.60939999999999</v>
      </c>
      <c r="HD23" s="163">
        <v>84.7</v>
      </c>
      <c r="HE23" s="163">
        <v>-86.477900000000005</v>
      </c>
      <c r="HF23" s="163">
        <v>-304.54349999999999</v>
      </c>
      <c r="HG23" s="163">
        <v>303.161</v>
      </c>
      <c r="HH23" s="163">
        <v>301.79790000000003</v>
      </c>
      <c r="HI23" s="163">
        <v>-176.63570000000001</v>
      </c>
      <c r="HJ23" s="163">
        <v>-174.56299999999999</v>
      </c>
      <c r="HK23" s="163">
        <v>-16.569400000000002</v>
      </c>
      <c r="HL23" s="164"/>
      <c r="HM23" s="163">
        <v>72.042299999999997</v>
      </c>
      <c r="HN23" s="163">
        <v>71.073599999999999</v>
      </c>
      <c r="HO23" s="163">
        <v>-202.95769999999999</v>
      </c>
      <c r="HP23" s="164"/>
      <c r="HQ23" s="163">
        <v>32.797400000000003</v>
      </c>
      <c r="HR23" s="163">
        <v>32.731499999999997</v>
      </c>
      <c r="HS23" s="163">
        <v>-78.195999999999998</v>
      </c>
      <c r="HT23" s="163">
        <v>-77.012500000000003</v>
      </c>
      <c r="HU23" s="163">
        <v>50.43</v>
      </c>
      <c r="HV23" s="163">
        <v>50.29</v>
      </c>
      <c r="HW23" s="163">
        <v>73.599999999999994</v>
      </c>
      <c r="HX23" s="163">
        <v>73.099999999999994</v>
      </c>
      <c r="HY23" s="163">
        <v>20.981300000000001</v>
      </c>
      <c r="HZ23" s="163">
        <v>-5.52</v>
      </c>
      <c r="IA23" s="163">
        <v>-401.3408</v>
      </c>
      <c r="IB23" s="163">
        <v>99.028499999999994</v>
      </c>
      <c r="IC23" s="163">
        <v>97.480900000000005</v>
      </c>
      <c r="ID23" s="163">
        <v>14.5</v>
      </c>
      <c r="IE23" s="163">
        <v>46.2</v>
      </c>
      <c r="IF23" s="163">
        <v>-32.700000000000003</v>
      </c>
      <c r="IG23" s="163">
        <v>-34.1</v>
      </c>
      <c r="IH23" s="164"/>
      <c r="II23" s="164"/>
      <c r="IJ23" s="163">
        <v>-294.52440000000001</v>
      </c>
      <c r="IK23" s="163">
        <v>-310.16750000000002</v>
      </c>
      <c r="IL23" s="163">
        <v>437.97640000000001</v>
      </c>
      <c r="IM23" s="163">
        <v>339.65609999999998</v>
      </c>
      <c r="IN23" s="163">
        <v>175.00620000000001</v>
      </c>
      <c r="IO23" s="163">
        <v>-326.9058</v>
      </c>
      <c r="IP23" s="163">
        <v>330.56279999999998</v>
      </c>
      <c r="IQ23" s="163">
        <v>-148.20320000000001</v>
      </c>
      <c r="IR23" s="163">
        <v>-152.35059999999999</v>
      </c>
      <c r="IS23" s="163">
        <v>-325.43430000000001</v>
      </c>
      <c r="IT23" s="163">
        <v>148.018</v>
      </c>
      <c r="IU23" s="163">
        <v>146.6576</v>
      </c>
      <c r="IV23" s="163">
        <v>151.88310000000001</v>
      </c>
      <c r="IW23" s="163">
        <v>-420.93939999999998</v>
      </c>
      <c r="IX23" s="163">
        <v>157.71430000000001</v>
      </c>
      <c r="IY23" s="163">
        <v>-273.66660000000002</v>
      </c>
      <c r="IZ23" s="163">
        <v>275.97660000000002</v>
      </c>
      <c r="JA23" s="163">
        <v>-10.0458</v>
      </c>
      <c r="JB23" s="164"/>
      <c r="JC23" s="163">
        <v>25.68</v>
      </c>
      <c r="JD23" s="163">
        <v>4.47</v>
      </c>
      <c r="JE23" s="163">
        <v>4.4630000000000001</v>
      </c>
      <c r="JF23" s="163">
        <v>-25.12</v>
      </c>
      <c r="JG23" s="163">
        <v>4.8</v>
      </c>
      <c r="JH23" s="164"/>
      <c r="JI23" s="163">
        <v>-4.3045999999999998</v>
      </c>
      <c r="JJ23" s="163">
        <v>-39.8733</v>
      </c>
      <c r="JK23" s="163">
        <v>-1.6982999999999999</v>
      </c>
      <c r="JL23" s="163">
        <v>17.600000000000001</v>
      </c>
      <c r="JM23" s="163">
        <v>51.143999999999998</v>
      </c>
      <c r="JN23" s="163">
        <v>50.502000000000002</v>
      </c>
      <c r="JO23" s="164"/>
      <c r="JP23" s="163">
        <v>13.204499999999999</v>
      </c>
      <c r="JQ23" s="163">
        <v>45.487699999999997</v>
      </c>
      <c r="JR23" s="163">
        <v>46.5976</v>
      </c>
      <c r="JS23" s="163">
        <v>46.215600000000002</v>
      </c>
      <c r="JT23" s="164"/>
      <c r="JU23" s="163">
        <v>-46.2</v>
      </c>
      <c r="JV23" s="163">
        <v>18.0883</v>
      </c>
      <c r="JW23" s="164"/>
      <c r="JX23" s="164"/>
      <c r="JY23" s="163">
        <v>0</v>
      </c>
      <c r="JZ23" s="163">
        <v>45.223799999999997</v>
      </c>
      <c r="KA23" s="163">
        <v>15.6401</v>
      </c>
      <c r="KB23" s="163">
        <v>0</v>
      </c>
      <c r="KC23" s="163">
        <v>-44.346499999999999</v>
      </c>
      <c r="KD23" s="163">
        <v>3.2795000000000001</v>
      </c>
      <c r="KE23" s="163">
        <v>40.298999999999999</v>
      </c>
      <c r="KF23" s="163">
        <v>37.799999999999997</v>
      </c>
      <c r="KG23" s="163">
        <v>-37.6</v>
      </c>
      <c r="KH23" s="164"/>
      <c r="KI23" s="163">
        <v>43.1661</v>
      </c>
    </row>
    <row r="24" spans="1:295" ht="18" customHeight="1" x14ac:dyDescent="0.3">
      <c r="A24" s="160" t="s">
        <v>50</v>
      </c>
      <c r="B24" s="160" t="s">
        <v>779</v>
      </c>
      <c r="C24" s="165">
        <v>0</v>
      </c>
      <c r="D24" s="165">
        <v>19.286200000000001</v>
      </c>
      <c r="E24" s="165">
        <v>-23.642800000000001</v>
      </c>
      <c r="F24" s="165">
        <v>-38.956800000000001</v>
      </c>
      <c r="G24" s="165">
        <v>23.253299999999999</v>
      </c>
      <c r="H24" s="166"/>
      <c r="I24" s="165">
        <v>31.4145</v>
      </c>
      <c r="J24" s="165">
        <v>-62.537999999999997</v>
      </c>
      <c r="K24" s="165">
        <v>55.676699999999997</v>
      </c>
      <c r="L24" s="165">
        <v>28.3231</v>
      </c>
      <c r="M24" s="165">
        <v>27.781700000000001</v>
      </c>
      <c r="N24" s="165">
        <v>0</v>
      </c>
      <c r="O24" s="165">
        <v>-51.13</v>
      </c>
      <c r="P24" s="165">
        <v>46.2</v>
      </c>
      <c r="Q24" s="165">
        <v>20.7</v>
      </c>
      <c r="R24" s="165">
        <v>-46.2</v>
      </c>
      <c r="S24" s="165">
        <v>10.6152</v>
      </c>
      <c r="T24" s="165">
        <v>21.2392</v>
      </c>
      <c r="U24" s="165">
        <v>21.412700000000001</v>
      </c>
      <c r="V24" s="165">
        <v>21.998699999999999</v>
      </c>
      <c r="W24" s="165">
        <v>36.108199999999997</v>
      </c>
      <c r="X24" s="165">
        <v>16.994599999999998</v>
      </c>
      <c r="Y24" s="165">
        <v>5.7290000000000001</v>
      </c>
      <c r="Z24" s="165">
        <v>7.7942999999999998</v>
      </c>
      <c r="AA24" s="166"/>
      <c r="AB24" s="166"/>
      <c r="AC24" s="165">
        <v>-50.93</v>
      </c>
      <c r="AD24" s="165">
        <v>-51.15</v>
      </c>
      <c r="AE24" s="166"/>
      <c r="AF24" s="165">
        <v>2.2200000000000002</v>
      </c>
      <c r="AG24" s="165">
        <v>0</v>
      </c>
      <c r="AH24" s="166"/>
      <c r="AI24" s="166"/>
      <c r="AJ24" s="165">
        <v>-48.66</v>
      </c>
      <c r="AK24" s="165">
        <v>-49.07</v>
      </c>
      <c r="AL24" s="165">
        <v>-41.86</v>
      </c>
      <c r="AM24" s="165">
        <v>48.99</v>
      </c>
      <c r="AN24" s="165">
        <v>49.49</v>
      </c>
      <c r="AO24" s="165">
        <v>17.324300000000001</v>
      </c>
      <c r="AP24" s="165">
        <v>-0.6946</v>
      </c>
      <c r="AQ24" s="165">
        <v>56.462800000000001</v>
      </c>
      <c r="AR24" s="165">
        <v>58.269300000000001</v>
      </c>
      <c r="AS24" s="165">
        <v>62.070900000000002</v>
      </c>
      <c r="AT24" s="165">
        <v>-43.134900000000002</v>
      </c>
      <c r="AU24" s="165">
        <v>-44.709699999999998</v>
      </c>
      <c r="AV24" s="165">
        <v>25.3504</v>
      </c>
      <c r="AW24" s="165">
        <v>28.2012</v>
      </c>
      <c r="AX24" s="165">
        <v>72.203999999999994</v>
      </c>
      <c r="AY24" s="165">
        <v>71.534199999999998</v>
      </c>
      <c r="AZ24" s="165">
        <v>7.3446999999999996</v>
      </c>
      <c r="BA24" s="165">
        <v>41.585599999999999</v>
      </c>
      <c r="BB24" s="165">
        <v>-552.77139999999997</v>
      </c>
      <c r="BC24" s="165">
        <v>-4.4778000000000002</v>
      </c>
      <c r="BD24" s="165">
        <v>-14.3</v>
      </c>
      <c r="BE24" s="165">
        <v>-14.7</v>
      </c>
      <c r="BF24" s="165">
        <v>50.747100000000003</v>
      </c>
      <c r="BG24" s="165">
        <v>50.422499999999999</v>
      </c>
      <c r="BH24" s="165">
        <v>-3.2812000000000001</v>
      </c>
      <c r="BI24" s="166"/>
      <c r="BJ24" s="165">
        <v>-77.190600000000003</v>
      </c>
      <c r="BK24" s="165">
        <v>2.9186999999999999</v>
      </c>
      <c r="BL24" s="165">
        <v>5.6928000000000001</v>
      </c>
      <c r="BM24" s="165">
        <v>3.9651999999999998</v>
      </c>
      <c r="BN24" s="165">
        <v>611.83489999999995</v>
      </c>
      <c r="BO24" s="165">
        <v>126.4992</v>
      </c>
      <c r="BP24" s="165">
        <v>126.6823</v>
      </c>
      <c r="BQ24" s="165">
        <v>-636.96280000000002</v>
      </c>
      <c r="BR24" s="165">
        <v>524.96450000000004</v>
      </c>
      <c r="BS24" s="166"/>
      <c r="BT24" s="165">
        <v>-32.746400000000001</v>
      </c>
      <c r="BU24" s="165">
        <v>30.252700000000001</v>
      </c>
      <c r="BV24" s="165">
        <v>80.714600000000004</v>
      </c>
      <c r="BW24" s="165">
        <v>28.37</v>
      </c>
      <c r="BX24" s="165">
        <v>25.9</v>
      </c>
      <c r="BY24" s="165">
        <v>57.05</v>
      </c>
      <c r="BZ24" s="165">
        <v>73.78</v>
      </c>
      <c r="CA24" s="165">
        <v>4.8266</v>
      </c>
      <c r="CB24" s="165">
        <v>5.0945999999999998</v>
      </c>
      <c r="CC24" s="165">
        <v>60.801000000000002</v>
      </c>
      <c r="CD24" s="165">
        <v>61.890300000000003</v>
      </c>
      <c r="CE24" s="165">
        <v>51.81</v>
      </c>
      <c r="CF24" s="165">
        <v>-43.007599999999996</v>
      </c>
      <c r="CG24" s="165">
        <v>-43.999600000000001</v>
      </c>
      <c r="CH24" s="165">
        <v>7.9973999999999998</v>
      </c>
      <c r="CI24" s="165">
        <v>-64.676900000000003</v>
      </c>
      <c r="CJ24" s="166"/>
      <c r="CK24" s="166"/>
      <c r="CL24" s="165">
        <v>17.3</v>
      </c>
      <c r="CM24" s="165">
        <v>128.69999999999999</v>
      </c>
      <c r="CN24" s="165">
        <v>-15.85</v>
      </c>
      <c r="CO24" s="165">
        <v>41.545900000000003</v>
      </c>
      <c r="CP24" s="165">
        <v>41.220700000000001</v>
      </c>
      <c r="CQ24" s="165">
        <v>41.029000000000003</v>
      </c>
      <c r="CR24" s="165">
        <v>-66.962199999999996</v>
      </c>
      <c r="CS24" s="165">
        <v>-67.4024</v>
      </c>
      <c r="CT24" s="165">
        <v>81.657200000000003</v>
      </c>
      <c r="CU24" s="165">
        <v>-60.927399999999999</v>
      </c>
      <c r="CV24" s="165">
        <v>92.337800000000001</v>
      </c>
      <c r="CW24" s="165">
        <v>10.862500000000001</v>
      </c>
      <c r="CX24" s="165">
        <v>36.94</v>
      </c>
      <c r="CY24" s="165">
        <v>67.91</v>
      </c>
      <c r="CZ24" s="165">
        <v>43.8354</v>
      </c>
      <c r="DA24" s="165">
        <v>41.606099999999998</v>
      </c>
      <c r="DB24" s="165">
        <v>-45.73</v>
      </c>
      <c r="DC24" s="166"/>
      <c r="DD24" s="165">
        <v>66.098100000000002</v>
      </c>
      <c r="DE24" s="165">
        <v>65.344300000000004</v>
      </c>
      <c r="DF24" s="165">
        <v>-169.6514</v>
      </c>
      <c r="DG24" s="165">
        <v>0</v>
      </c>
      <c r="DH24" s="166"/>
      <c r="DI24" s="165">
        <v>-111.8</v>
      </c>
      <c r="DJ24" s="165">
        <v>-112.1</v>
      </c>
      <c r="DK24" s="165">
        <v>29.715299999999999</v>
      </c>
      <c r="DL24" s="165">
        <v>52.743499999999997</v>
      </c>
      <c r="DM24" s="165">
        <v>71.870500000000007</v>
      </c>
      <c r="DN24" s="165">
        <v>73.846400000000003</v>
      </c>
      <c r="DO24" s="165">
        <v>52.13</v>
      </c>
      <c r="DP24" s="165">
        <v>-11.57</v>
      </c>
      <c r="DQ24" s="165">
        <v>61.628</v>
      </c>
      <c r="DR24" s="165">
        <v>165.4144</v>
      </c>
      <c r="DS24" s="166"/>
      <c r="DT24" s="165">
        <v>-42.65</v>
      </c>
      <c r="DU24" s="165">
        <v>89.09</v>
      </c>
      <c r="DV24" s="165">
        <v>56.47</v>
      </c>
      <c r="DW24" s="165">
        <v>167.03639999999999</v>
      </c>
      <c r="DX24" s="165">
        <v>171.5455</v>
      </c>
      <c r="DY24" s="165">
        <v>40.0184</v>
      </c>
      <c r="DZ24" s="165">
        <v>37.545499999999997</v>
      </c>
      <c r="EA24" s="165">
        <v>263.94600000000003</v>
      </c>
      <c r="EB24" s="165">
        <v>224.09180000000001</v>
      </c>
      <c r="EC24" s="165">
        <v>215.77109999999999</v>
      </c>
      <c r="ED24" s="165">
        <v>218.42760000000001</v>
      </c>
      <c r="EE24" s="165">
        <v>79.233199999999997</v>
      </c>
      <c r="EF24" s="165">
        <v>63.734200000000001</v>
      </c>
      <c r="EG24" s="165">
        <v>-23.158999999999999</v>
      </c>
      <c r="EH24" s="165">
        <v>650.51480000000004</v>
      </c>
      <c r="EI24" s="165">
        <v>258.83609999999999</v>
      </c>
      <c r="EJ24" s="166"/>
      <c r="EK24" s="165">
        <v>-28.2498</v>
      </c>
      <c r="EL24" s="165">
        <v>-26.1509</v>
      </c>
      <c r="EM24" s="165">
        <v>-13.5379</v>
      </c>
      <c r="EN24" s="165">
        <v>-24.923300000000001</v>
      </c>
      <c r="EO24" s="165">
        <v>-21.599</v>
      </c>
      <c r="EP24" s="165">
        <v>144.44399999999999</v>
      </c>
      <c r="EQ24" s="165">
        <v>-31.634499999999999</v>
      </c>
      <c r="ER24" s="165">
        <v>-34.104399999999998</v>
      </c>
      <c r="ES24" s="165">
        <v>-37.328099999999999</v>
      </c>
      <c r="ET24" s="165">
        <v>0</v>
      </c>
      <c r="EU24" s="165">
        <v>-14.71</v>
      </c>
      <c r="EV24" s="165">
        <v>72.3</v>
      </c>
      <c r="EW24" s="165">
        <v>9.1183999999999994</v>
      </c>
      <c r="EX24" s="165">
        <v>-85.046599999999998</v>
      </c>
      <c r="EY24" s="165">
        <v>-35.935099999999998</v>
      </c>
      <c r="EZ24" s="165">
        <v>-34.898000000000003</v>
      </c>
      <c r="FA24" s="165">
        <v>9.2802000000000007</v>
      </c>
      <c r="FB24" s="165">
        <v>-71.451400000000007</v>
      </c>
      <c r="FC24" s="165">
        <v>28.640599999999999</v>
      </c>
      <c r="FD24" s="166"/>
      <c r="FE24" s="165">
        <v>21.6553</v>
      </c>
      <c r="FF24" s="165">
        <v>21.183399999999999</v>
      </c>
      <c r="FG24" s="165">
        <v>39.325400000000002</v>
      </c>
      <c r="FH24" s="165">
        <v>39.883400000000002</v>
      </c>
      <c r="FI24" s="165">
        <v>38.426099999999998</v>
      </c>
      <c r="FJ24" s="165">
        <v>-6.5308000000000002</v>
      </c>
      <c r="FK24" s="165">
        <v>-7.3681000000000001</v>
      </c>
      <c r="FL24" s="165">
        <v>109.349</v>
      </c>
      <c r="FM24" s="165">
        <v>-37.757800000000003</v>
      </c>
      <c r="FN24" s="165">
        <v>-37.188299999999998</v>
      </c>
      <c r="FO24" s="165">
        <v>71.286699999999996</v>
      </c>
      <c r="FP24" s="165">
        <v>81.181399999999996</v>
      </c>
      <c r="FQ24" s="165">
        <v>26.479299999999999</v>
      </c>
      <c r="FR24" s="165">
        <v>3.65</v>
      </c>
      <c r="FS24" s="165">
        <v>7.6593999999999998</v>
      </c>
      <c r="FT24" s="165">
        <v>0.99760000000000004</v>
      </c>
      <c r="FU24" s="165">
        <v>-4.71</v>
      </c>
      <c r="FV24" s="165">
        <v>14.64</v>
      </c>
      <c r="FW24" s="165">
        <v>25.6464</v>
      </c>
      <c r="FX24" s="166"/>
      <c r="FY24" s="165">
        <v>-2.7240000000000002</v>
      </c>
      <c r="FZ24" s="165">
        <v>4.0819999999999999</v>
      </c>
      <c r="GA24" s="166"/>
      <c r="GB24" s="165">
        <v>29.2</v>
      </c>
      <c r="GC24" s="165">
        <v>-81.271500000000003</v>
      </c>
      <c r="GD24" s="165">
        <v>-71.418499999999995</v>
      </c>
      <c r="GE24" s="165">
        <v>12.64</v>
      </c>
      <c r="GF24" s="165">
        <v>77.918499999999995</v>
      </c>
      <c r="GG24" s="165">
        <v>27.9</v>
      </c>
      <c r="GH24" s="166"/>
      <c r="GI24" s="165">
        <v>-10.4984</v>
      </c>
      <c r="GJ24" s="165">
        <v>-11.5885</v>
      </c>
      <c r="GK24" s="165">
        <v>1.6715</v>
      </c>
      <c r="GL24" s="166"/>
      <c r="GM24" s="166"/>
      <c r="GN24" s="165">
        <v>-16.811299999999999</v>
      </c>
      <c r="GO24" s="165">
        <v>-17.4071</v>
      </c>
      <c r="GP24" s="165">
        <v>23.653500000000001</v>
      </c>
      <c r="GQ24" s="165">
        <v>17.633400000000002</v>
      </c>
      <c r="GR24" s="165">
        <v>85.677899999999994</v>
      </c>
      <c r="GS24" s="166"/>
      <c r="GT24" s="165">
        <v>-116.76309999999999</v>
      </c>
      <c r="GU24" s="165">
        <v>-23.341200000000001</v>
      </c>
      <c r="GV24" s="165">
        <v>30.825600000000001</v>
      </c>
      <c r="GW24" s="165">
        <v>-73.703699999999998</v>
      </c>
      <c r="GX24" s="165">
        <v>10.699299999999999</v>
      </c>
      <c r="GY24" s="165">
        <v>12.571199999999999</v>
      </c>
      <c r="GZ24" s="165">
        <v>12.100300000000001</v>
      </c>
      <c r="HA24" s="165">
        <v>12.357699999999999</v>
      </c>
      <c r="HB24" s="165">
        <v>163.7063</v>
      </c>
      <c r="HC24" s="165">
        <v>164.26390000000001</v>
      </c>
      <c r="HD24" s="165">
        <v>74.2</v>
      </c>
      <c r="HE24" s="165">
        <v>-73.799899999999994</v>
      </c>
      <c r="HF24" s="165">
        <v>-259.25799999999998</v>
      </c>
      <c r="HG24" s="165">
        <v>260.46190000000001</v>
      </c>
      <c r="HH24" s="165">
        <v>257.61630000000002</v>
      </c>
      <c r="HI24" s="165">
        <v>-155.99029999999999</v>
      </c>
      <c r="HJ24" s="165">
        <v>-153.08629999999999</v>
      </c>
      <c r="HK24" s="165">
        <v>-17.735700000000001</v>
      </c>
      <c r="HL24" s="165">
        <v>-6.0115999999999996</v>
      </c>
      <c r="HM24" s="165">
        <v>69.938900000000004</v>
      </c>
      <c r="HN24" s="165">
        <v>70.704400000000007</v>
      </c>
      <c r="HO24" s="165">
        <v>-174.7533</v>
      </c>
      <c r="HP24" s="166"/>
      <c r="HQ24" s="165">
        <v>25.183800000000002</v>
      </c>
      <c r="HR24" s="165">
        <v>25.117899999999999</v>
      </c>
      <c r="HS24" s="165">
        <v>-63.125100000000003</v>
      </c>
      <c r="HT24" s="165">
        <v>-64.085099999999997</v>
      </c>
      <c r="HU24" s="165">
        <v>39.840000000000003</v>
      </c>
      <c r="HV24" s="165">
        <v>39.82</v>
      </c>
      <c r="HW24" s="165">
        <v>74.400000000000006</v>
      </c>
      <c r="HX24" s="165">
        <v>74.7</v>
      </c>
      <c r="HY24" s="165">
        <v>21.043299999999999</v>
      </c>
      <c r="HZ24" s="165">
        <v>-31.6</v>
      </c>
      <c r="IA24" s="165">
        <v>-409.3186</v>
      </c>
      <c r="IB24" s="165">
        <v>92.969099999999997</v>
      </c>
      <c r="IC24" s="165">
        <v>92.061000000000007</v>
      </c>
      <c r="ID24" s="165">
        <v>13.9</v>
      </c>
      <c r="IE24" s="165">
        <v>49.6</v>
      </c>
      <c r="IF24" s="165">
        <v>-24.2</v>
      </c>
      <c r="IG24" s="165">
        <v>-25.2</v>
      </c>
      <c r="IH24" s="166"/>
      <c r="II24" s="166"/>
      <c r="IJ24" s="165">
        <v>-257.31819999999999</v>
      </c>
      <c r="IK24" s="165">
        <v>-224.5942</v>
      </c>
      <c r="IL24" s="165">
        <v>359.49579999999997</v>
      </c>
      <c r="IM24" s="165">
        <v>270.9425</v>
      </c>
      <c r="IN24" s="165">
        <v>155.57310000000001</v>
      </c>
      <c r="IO24" s="165">
        <v>-263.07369999999997</v>
      </c>
      <c r="IP24" s="165">
        <v>267.7989</v>
      </c>
      <c r="IQ24" s="165">
        <v>-140.63120000000001</v>
      </c>
      <c r="IR24" s="165">
        <v>-108.7007</v>
      </c>
      <c r="IS24" s="165">
        <v>-258.9058</v>
      </c>
      <c r="IT24" s="165">
        <v>153.40170000000001</v>
      </c>
      <c r="IU24" s="165">
        <v>153.03899999999999</v>
      </c>
      <c r="IV24" s="165">
        <v>146.19579999999999</v>
      </c>
      <c r="IW24" s="165">
        <v>-347.52350000000001</v>
      </c>
      <c r="IX24" s="165">
        <v>112.40600000000001</v>
      </c>
      <c r="IY24" s="165">
        <v>-241.15209999999999</v>
      </c>
      <c r="IZ24" s="165">
        <v>240.90809999999999</v>
      </c>
      <c r="JA24" s="165">
        <v>-9.6227999999999998</v>
      </c>
      <c r="JB24" s="166"/>
      <c r="JC24" s="165">
        <v>27.12</v>
      </c>
      <c r="JD24" s="165">
        <v>4.875</v>
      </c>
      <c r="JE24" s="165">
        <v>4.9169999999999998</v>
      </c>
      <c r="JF24" s="165">
        <v>-27.12</v>
      </c>
      <c r="JG24" s="165">
        <v>6.88</v>
      </c>
      <c r="JH24" s="166"/>
      <c r="JI24" s="165">
        <v>-7.4112999999999998</v>
      </c>
      <c r="JJ24" s="165">
        <v>-36.766599999999997</v>
      </c>
      <c r="JK24" s="165">
        <v>-1.8723000000000001</v>
      </c>
      <c r="JL24" s="165">
        <v>16.600000000000001</v>
      </c>
      <c r="JM24" s="165">
        <v>51.945999999999998</v>
      </c>
      <c r="JN24" s="165">
        <v>51.530999999999999</v>
      </c>
      <c r="JO24" s="166"/>
      <c r="JP24" s="165">
        <v>13.212999999999999</v>
      </c>
      <c r="JQ24" s="165">
        <v>45.323500000000003</v>
      </c>
      <c r="JR24" s="165">
        <v>45.995600000000003</v>
      </c>
      <c r="JS24" s="165">
        <v>45.786799999999999</v>
      </c>
      <c r="JT24" s="166"/>
      <c r="JU24" s="165">
        <v>-50.1</v>
      </c>
      <c r="JV24" s="165">
        <v>17.8582</v>
      </c>
      <c r="JW24" s="166"/>
      <c r="JX24" s="166"/>
      <c r="JY24" s="165">
        <v>-3.5482</v>
      </c>
      <c r="JZ24" s="165">
        <v>45.6051</v>
      </c>
      <c r="KA24" s="165">
        <v>17.119900000000001</v>
      </c>
      <c r="KB24" s="165">
        <v>-3.3803999999999998</v>
      </c>
      <c r="KC24" s="165">
        <v>-43.912999999999997</v>
      </c>
      <c r="KD24" s="165">
        <v>6.3472999999999997</v>
      </c>
      <c r="KE24" s="165">
        <v>37.6113</v>
      </c>
      <c r="KF24" s="165">
        <v>42.1</v>
      </c>
      <c r="KG24" s="165">
        <v>-41.5</v>
      </c>
      <c r="KH24" s="166"/>
      <c r="KI24" s="165">
        <v>37.143900000000002</v>
      </c>
    </row>
    <row r="25" spans="1:295" ht="18" customHeight="1" x14ac:dyDescent="0.3">
      <c r="A25" s="160" t="s">
        <v>50</v>
      </c>
      <c r="B25" s="160" t="s">
        <v>780</v>
      </c>
      <c r="C25" s="161">
        <v>0</v>
      </c>
      <c r="D25" s="161">
        <v>19.4833</v>
      </c>
      <c r="E25" s="161">
        <v>-24.0623</v>
      </c>
      <c r="F25" s="161">
        <v>-38.314100000000003</v>
      </c>
      <c r="G25" s="161">
        <v>25.339300000000001</v>
      </c>
      <c r="H25" s="162"/>
      <c r="I25" s="161">
        <v>33.837899999999998</v>
      </c>
      <c r="J25" s="161">
        <v>-70.575699999999998</v>
      </c>
      <c r="K25" s="161">
        <v>59.862000000000002</v>
      </c>
      <c r="L25" s="161">
        <v>30.063099999999999</v>
      </c>
      <c r="M25" s="161">
        <v>29.720700000000001</v>
      </c>
      <c r="N25" s="161">
        <v>-2.2200000000000002</v>
      </c>
      <c r="O25" s="161">
        <v>-57.164000000000001</v>
      </c>
      <c r="P25" s="161">
        <v>52.8</v>
      </c>
      <c r="Q25" s="161">
        <v>22.356000000000002</v>
      </c>
      <c r="R25" s="161">
        <v>-52.8</v>
      </c>
      <c r="S25" s="161">
        <v>10.683</v>
      </c>
      <c r="T25" s="161">
        <v>24.328199999999999</v>
      </c>
      <c r="U25" s="161">
        <v>22.5367</v>
      </c>
      <c r="V25" s="161">
        <v>22.579499999999999</v>
      </c>
      <c r="W25" s="161">
        <v>37.730899999999998</v>
      </c>
      <c r="X25" s="161">
        <v>17.7971</v>
      </c>
      <c r="Y25" s="161">
        <v>5.6272000000000002</v>
      </c>
      <c r="Z25" s="161">
        <v>7.6866000000000003</v>
      </c>
      <c r="AA25" s="162"/>
      <c r="AB25" s="162"/>
      <c r="AC25" s="161">
        <v>-49.74</v>
      </c>
      <c r="AD25" s="161">
        <v>-49.94</v>
      </c>
      <c r="AE25" s="162"/>
      <c r="AF25" s="161">
        <v>2.2200000000000002</v>
      </c>
      <c r="AG25" s="161">
        <v>0</v>
      </c>
      <c r="AH25" s="162"/>
      <c r="AI25" s="162"/>
      <c r="AJ25" s="161">
        <v>-46.98</v>
      </c>
      <c r="AK25" s="161">
        <v>-47.07</v>
      </c>
      <c r="AL25" s="161">
        <v>-44.68</v>
      </c>
      <c r="AM25" s="161">
        <v>47.4</v>
      </c>
      <c r="AN25" s="161">
        <v>47.5</v>
      </c>
      <c r="AO25" s="161">
        <v>18.1844</v>
      </c>
      <c r="AP25" s="161">
        <v>-1.0165999999999999</v>
      </c>
      <c r="AQ25" s="161">
        <v>58.640099999999997</v>
      </c>
      <c r="AR25" s="161">
        <v>61.296500000000002</v>
      </c>
      <c r="AS25" s="161">
        <v>66.515600000000006</v>
      </c>
      <c r="AT25" s="161">
        <v>-46.8857</v>
      </c>
      <c r="AU25" s="161">
        <v>-47.815800000000003</v>
      </c>
      <c r="AV25" s="161">
        <v>23.360299999999999</v>
      </c>
      <c r="AW25" s="161">
        <v>29.262499999999999</v>
      </c>
      <c r="AX25" s="161">
        <v>74.213399999999993</v>
      </c>
      <c r="AY25" s="161">
        <v>74.079400000000007</v>
      </c>
      <c r="AZ25" s="161">
        <v>9.4385999999999992</v>
      </c>
      <c r="BA25" s="161">
        <v>49.551600000000001</v>
      </c>
      <c r="BB25" s="161">
        <v>-594.65229999999997</v>
      </c>
      <c r="BC25" s="161">
        <v>-6.6675000000000004</v>
      </c>
      <c r="BD25" s="161">
        <v>-14.1</v>
      </c>
      <c r="BE25" s="161">
        <v>-14.5</v>
      </c>
      <c r="BF25" s="161">
        <v>53.0443</v>
      </c>
      <c r="BG25" s="161">
        <v>52.065100000000001</v>
      </c>
      <c r="BH25" s="161">
        <v>-3.5171999999999999</v>
      </c>
      <c r="BI25" s="162"/>
      <c r="BJ25" s="161">
        <v>-91.611900000000006</v>
      </c>
      <c r="BK25" s="161">
        <v>3.7734999999999999</v>
      </c>
      <c r="BL25" s="161">
        <v>6.3044000000000002</v>
      </c>
      <c r="BM25" s="161">
        <v>4.3898999999999999</v>
      </c>
      <c r="BN25" s="161">
        <v>654.53030000000001</v>
      </c>
      <c r="BO25" s="161">
        <v>165.89859999999999</v>
      </c>
      <c r="BP25" s="161">
        <v>166.17320000000001</v>
      </c>
      <c r="BQ25" s="161">
        <v>-697.80070000000001</v>
      </c>
      <c r="BR25" s="161">
        <v>592.83680000000004</v>
      </c>
      <c r="BS25" s="162"/>
      <c r="BT25" s="161">
        <v>-53.974800000000002</v>
      </c>
      <c r="BU25" s="161">
        <v>57.170499999999997</v>
      </c>
      <c r="BV25" s="161">
        <v>83.359200000000001</v>
      </c>
      <c r="BW25" s="161">
        <v>30.15</v>
      </c>
      <c r="BX25" s="161">
        <v>28.05</v>
      </c>
      <c r="BY25" s="161">
        <v>60.97</v>
      </c>
      <c r="BZ25" s="161">
        <v>77.010000000000005</v>
      </c>
      <c r="CA25" s="161">
        <v>6.3002000000000002</v>
      </c>
      <c r="CB25" s="161">
        <v>5.8982999999999999</v>
      </c>
      <c r="CC25" s="161">
        <v>63.877400000000002</v>
      </c>
      <c r="CD25" s="161">
        <v>63.377600000000001</v>
      </c>
      <c r="CE25" s="161">
        <v>46.221400000000003</v>
      </c>
      <c r="CF25" s="161">
        <v>-62.609099999999998</v>
      </c>
      <c r="CG25" s="161">
        <v>-62.783799999999999</v>
      </c>
      <c r="CH25" s="161">
        <v>12.355600000000001</v>
      </c>
      <c r="CI25" s="161">
        <v>-74.481700000000004</v>
      </c>
      <c r="CJ25" s="162"/>
      <c r="CK25" s="162"/>
      <c r="CL25" s="161">
        <v>-1.9</v>
      </c>
      <c r="CM25" s="161">
        <v>147.9</v>
      </c>
      <c r="CN25" s="161">
        <v>-16.84</v>
      </c>
      <c r="CO25" s="161">
        <v>32.923699999999997</v>
      </c>
      <c r="CP25" s="161">
        <v>32.234299999999998</v>
      </c>
      <c r="CQ25" s="161">
        <v>31.785699999999999</v>
      </c>
      <c r="CR25" s="161">
        <v>-84.202799999999996</v>
      </c>
      <c r="CS25" s="161">
        <v>-83.804599999999994</v>
      </c>
      <c r="CT25" s="161">
        <v>82.573499999999996</v>
      </c>
      <c r="CU25" s="161">
        <v>-46.421300000000002</v>
      </c>
      <c r="CV25" s="161">
        <v>93.772400000000005</v>
      </c>
      <c r="CW25" s="161">
        <v>11.1105</v>
      </c>
      <c r="CX25" s="161">
        <v>45.95</v>
      </c>
      <c r="CY25" s="161">
        <v>78.33</v>
      </c>
      <c r="CZ25" s="161">
        <v>45.7104</v>
      </c>
      <c r="DA25" s="161">
        <v>43.363999999999997</v>
      </c>
      <c r="DB25" s="161">
        <v>-47.74</v>
      </c>
      <c r="DC25" s="162"/>
      <c r="DD25" s="161">
        <v>74.716700000000003</v>
      </c>
      <c r="DE25" s="161">
        <v>75.574299999999994</v>
      </c>
      <c r="DF25" s="161">
        <v>-182.35429999999999</v>
      </c>
      <c r="DG25" s="161">
        <v>-1E-4</v>
      </c>
      <c r="DH25" s="162"/>
      <c r="DI25" s="161">
        <v>-118.4</v>
      </c>
      <c r="DJ25" s="161">
        <v>-119.7</v>
      </c>
      <c r="DK25" s="161">
        <v>30.000900000000001</v>
      </c>
      <c r="DL25" s="161">
        <v>55.673200000000001</v>
      </c>
      <c r="DM25" s="161">
        <v>75.627700000000004</v>
      </c>
      <c r="DN25" s="161">
        <v>78.533900000000003</v>
      </c>
      <c r="DO25" s="161">
        <v>55.01</v>
      </c>
      <c r="DP25" s="161">
        <v>-12.88</v>
      </c>
      <c r="DQ25" s="161">
        <v>64.263000000000005</v>
      </c>
      <c r="DR25" s="161">
        <v>180.28020000000001</v>
      </c>
      <c r="DS25" s="162"/>
      <c r="DT25" s="161">
        <v>-46.09</v>
      </c>
      <c r="DU25" s="161">
        <v>95.76</v>
      </c>
      <c r="DV25" s="161">
        <v>58.99</v>
      </c>
      <c r="DW25" s="161">
        <v>179.6</v>
      </c>
      <c r="DX25" s="161">
        <v>179.03639999999999</v>
      </c>
      <c r="DY25" s="161">
        <v>41.518700000000003</v>
      </c>
      <c r="DZ25" s="161">
        <v>38.709099999999999</v>
      </c>
      <c r="EA25" s="161">
        <v>283.50189999999998</v>
      </c>
      <c r="EB25" s="161">
        <v>239.0078</v>
      </c>
      <c r="EC25" s="161">
        <v>232.5224</v>
      </c>
      <c r="ED25" s="161">
        <v>235.334</v>
      </c>
      <c r="EE25" s="161">
        <v>76.365700000000004</v>
      </c>
      <c r="EF25" s="161">
        <v>61.881399999999999</v>
      </c>
      <c r="EG25" s="161">
        <v>-24.172000000000001</v>
      </c>
      <c r="EH25" s="161">
        <v>710.74400000000003</v>
      </c>
      <c r="EI25" s="161">
        <v>187.9427</v>
      </c>
      <c r="EJ25" s="162"/>
      <c r="EK25" s="161">
        <v>-30.003</v>
      </c>
      <c r="EL25" s="161">
        <v>-27.2592</v>
      </c>
      <c r="EM25" s="161">
        <v>9.5731000000000002</v>
      </c>
      <c r="EN25" s="161">
        <v>-25.239100000000001</v>
      </c>
      <c r="EO25" s="161">
        <v>-23.891100000000002</v>
      </c>
      <c r="EP25" s="161">
        <v>119.85599999999999</v>
      </c>
      <c r="EQ25" s="161">
        <v>-35.469000000000001</v>
      </c>
      <c r="ER25" s="161">
        <v>-35.295699999999997</v>
      </c>
      <c r="ES25" s="161">
        <v>-22.972000000000001</v>
      </c>
      <c r="ET25" s="161">
        <v>0</v>
      </c>
      <c r="EU25" s="161">
        <v>-17.57</v>
      </c>
      <c r="EV25" s="161">
        <v>73.599999999999994</v>
      </c>
      <c r="EW25" s="161">
        <v>9.7219999999999995</v>
      </c>
      <c r="EX25" s="161">
        <v>-90.729600000000005</v>
      </c>
      <c r="EY25" s="161">
        <v>-36.615000000000002</v>
      </c>
      <c r="EZ25" s="161">
        <v>-35.908900000000003</v>
      </c>
      <c r="FA25" s="161">
        <v>8.9189000000000007</v>
      </c>
      <c r="FB25" s="161">
        <v>-59.022799999999997</v>
      </c>
      <c r="FC25" s="161">
        <v>26.094200000000001</v>
      </c>
      <c r="FD25" s="162"/>
      <c r="FE25" s="161">
        <v>21.921800000000001</v>
      </c>
      <c r="FF25" s="161">
        <v>21.536300000000001</v>
      </c>
      <c r="FG25" s="161">
        <v>39.572099999999999</v>
      </c>
      <c r="FH25" s="161">
        <v>40.476300000000002</v>
      </c>
      <c r="FI25" s="161">
        <v>39.263500000000001</v>
      </c>
      <c r="FJ25" s="161">
        <v>-6.5308000000000002</v>
      </c>
      <c r="FK25" s="161">
        <v>-6.8657000000000004</v>
      </c>
      <c r="FL25" s="161">
        <v>166.45160000000001</v>
      </c>
      <c r="FM25" s="161">
        <v>-40.355400000000003</v>
      </c>
      <c r="FN25" s="161">
        <v>-39.699199999999998</v>
      </c>
      <c r="FO25" s="161">
        <v>122.63290000000001</v>
      </c>
      <c r="FP25" s="161">
        <v>137.4572</v>
      </c>
      <c r="FQ25" s="161">
        <v>23.9011</v>
      </c>
      <c r="FR25" s="161">
        <v>16.45</v>
      </c>
      <c r="FS25" s="161">
        <v>12.578900000000001</v>
      </c>
      <c r="FT25" s="161">
        <v>1.0562</v>
      </c>
      <c r="FU25" s="161">
        <v>-7.77</v>
      </c>
      <c r="FV25" s="161">
        <v>15.24</v>
      </c>
      <c r="FW25" s="161">
        <v>24.257999999999999</v>
      </c>
      <c r="FX25" s="162"/>
      <c r="FY25" s="161">
        <v>-2.6040000000000001</v>
      </c>
      <c r="FZ25" s="161">
        <v>4.1609999999999996</v>
      </c>
      <c r="GA25" s="162"/>
      <c r="GB25" s="161">
        <v>27.2</v>
      </c>
      <c r="GC25" s="161">
        <v>-137.1086</v>
      </c>
      <c r="GD25" s="161">
        <v>-118.8279</v>
      </c>
      <c r="GE25" s="161">
        <v>14.43</v>
      </c>
      <c r="GF25" s="161">
        <v>73.015799999999999</v>
      </c>
      <c r="GG25" s="161">
        <v>28.1</v>
      </c>
      <c r="GH25" s="161">
        <v>-5.7070999999999996</v>
      </c>
      <c r="GI25" s="161">
        <v>-11.521800000000001</v>
      </c>
      <c r="GJ25" s="161">
        <v>-12.114100000000001</v>
      </c>
      <c r="GK25" s="161">
        <v>1.8149</v>
      </c>
      <c r="GL25" s="162"/>
      <c r="GM25" s="162"/>
      <c r="GN25" s="161">
        <v>-16.3384</v>
      </c>
      <c r="GO25" s="161">
        <v>-18.169499999999999</v>
      </c>
      <c r="GP25" s="161">
        <v>26.4221</v>
      </c>
      <c r="GQ25" s="161">
        <v>18.543900000000001</v>
      </c>
      <c r="GR25" s="161">
        <v>75.926100000000005</v>
      </c>
      <c r="GS25" s="162"/>
      <c r="GT25" s="161">
        <v>-101.6328</v>
      </c>
      <c r="GU25" s="161">
        <v>-25.120899999999999</v>
      </c>
      <c r="GV25" s="161">
        <v>31.854900000000001</v>
      </c>
      <c r="GW25" s="161">
        <v>-78.220200000000006</v>
      </c>
      <c r="GX25" s="161">
        <v>10.1797</v>
      </c>
      <c r="GY25" s="161">
        <v>12.4735</v>
      </c>
      <c r="GZ25" s="161">
        <v>12.110799999999999</v>
      </c>
      <c r="HA25" s="161">
        <v>12</v>
      </c>
      <c r="HB25" s="161">
        <v>162.43719999999999</v>
      </c>
      <c r="HC25" s="161">
        <v>157.51519999999999</v>
      </c>
      <c r="HD25" s="161">
        <v>99.7</v>
      </c>
      <c r="HE25" s="161">
        <v>-101.4324</v>
      </c>
      <c r="HF25" s="161">
        <v>-281.43979999999999</v>
      </c>
      <c r="HG25" s="161">
        <v>281.58190000000002</v>
      </c>
      <c r="HH25" s="161">
        <v>279.5111</v>
      </c>
      <c r="HI25" s="161">
        <v>-152.73269999999999</v>
      </c>
      <c r="HJ25" s="161">
        <v>-150.22710000000001</v>
      </c>
      <c r="HK25" s="161">
        <v>-18.718</v>
      </c>
      <c r="HL25" s="161">
        <v>-7.4105999999999996</v>
      </c>
      <c r="HM25" s="161">
        <v>73.559399999999997</v>
      </c>
      <c r="HN25" s="161">
        <v>70.319400000000002</v>
      </c>
      <c r="HO25" s="161">
        <v>-155.89279999999999</v>
      </c>
      <c r="HP25" s="162"/>
      <c r="HQ25" s="161">
        <v>25.041</v>
      </c>
      <c r="HR25" s="161">
        <v>24.964099999999998</v>
      </c>
      <c r="HS25" s="161">
        <v>-58.242800000000003</v>
      </c>
      <c r="HT25" s="161">
        <v>-58.535699999999999</v>
      </c>
      <c r="HU25" s="161">
        <v>33.18</v>
      </c>
      <c r="HV25" s="161">
        <v>33.5</v>
      </c>
      <c r="HW25" s="161">
        <v>75.599999999999994</v>
      </c>
      <c r="HX25" s="161">
        <v>74.5</v>
      </c>
      <c r="HY25" s="162"/>
      <c r="HZ25" s="161">
        <v>-39.76</v>
      </c>
      <c r="IA25" s="161">
        <v>-403.05360000000002</v>
      </c>
      <c r="IB25" s="161">
        <v>90.769400000000005</v>
      </c>
      <c r="IC25" s="161">
        <v>92.359300000000005</v>
      </c>
      <c r="ID25" s="161">
        <v>13.9</v>
      </c>
      <c r="IE25" s="161">
        <v>50.3</v>
      </c>
      <c r="IF25" s="161">
        <v>-22.5</v>
      </c>
      <c r="IG25" s="161">
        <v>-22.7</v>
      </c>
      <c r="IH25" s="162"/>
      <c r="II25" s="162"/>
      <c r="IJ25" s="161">
        <v>-279.30239999999998</v>
      </c>
      <c r="IK25" s="161">
        <v>-153.5067</v>
      </c>
      <c r="IL25" s="161">
        <v>322.07319999999999</v>
      </c>
      <c r="IM25" s="161">
        <v>243.87200000000001</v>
      </c>
      <c r="IN25" s="161">
        <v>148.71680000000001</v>
      </c>
      <c r="IO25" s="161">
        <v>-232.88810000000001</v>
      </c>
      <c r="IP25" s="161">
        <v>237.7953</v>
      </c>
      <c r="IQ25" s="161">
        <v>-143.2876</v>
      </c>
      <c r="IR25" s="161">
        <v>-93.067499999999995</v>
      </c>
      <c r="IS25" s="161">
        <v>-239.35499999999999</v>
      </c>
      <c r="IT25" s="161">
        <v>148.74539999999999</v>
      </c>
      <c r="IU25" s="161">
        <v>143.52600000000001</v>
      </c>
      <c r="IV25" s="161">
        <v>144.6739</v>
      </c>
      <c r="IW25" s="161">
        <v>-311.5967</v>
      </c>
      <c r="IX25" s="161">
        <v>93.784899999999993</v>
      </c>
      <c r="IY25" s="161">
        <v>-223.61779999999999</v>
      </c>
      <c r="IZ25" s="161">
        <v>224.60249999999999</v>
      </c>
      <c r="JA25" s="161">
        <v>-9.6502999999999997</v>
      </c>
      <c r="JB25" s="162"/>
      <c r="JC25" s="161">
        <v>28.88</v>
      </c>
      <c r="JD25" s="161">
        <v>4.9909999999999997</v>
      </c>
      <c r="JE25" s="161">
        <v>4.9909999999999997</v>
      </c>
      <c r="JF25" s="161">
        <v>-28</v>
      </c>
      <c r="JG25" s="161">
        <v>7.2</v>
      </c>
      <c r="JH25" s="162"/>
      <c r="JI25" s="161">
        <v>-7.6463000000000001</v>
      </c>
      <c r="JJ25" s="161">
        <v>-35.069800000000001</v>
      </c>
      <c r="JK25" s="161">
        <v>-2.9586999999999999</v>
      </c>
      <c r="JL25" s="161">
        <v>17.100000000000001</v>
      </c>
      <c r="JM25" s="161">
        <v>52.682000000000002</v>
      </c>
      <c r="JN25" s="161">
        <v>54.658999999999999</v>
      </c>
      <c r="JO25" s="162"/>
      <c r="JP25" s="161">
        <v>13.464600000000001</v>
      </c>
      <c r="JQ25" s="161">
        <v>47.313299999999998</v>
      </c>
      <c r="JR25" s="161">
        <v>46.597000000000001</v>
      </c>
      <c r="JS25" s="161">
        <v>46.058399999999999</v>
      </c>
      <c r="JT25" s="162"/>
      <c r="JU25" s="161">
        <v>-49.6</v>
      </c>
      <c r="JV25" s="161">
        <v>18.859200000000001</v>
      </c>
      <c r="JW25" s="162"/>
      <c r="JX25" s="162"/>
      <c r="JY25" s="161">
        <v>-5.1083999999999996</v>
      </c>
      <c r="JZ25" s="161">
        <v>46.912500000000001</v>
      </c>
      <c r="KA25" s="161">
        <v>18.373200000000001</v>
      </c>
      <c r="KB25" s="161">
        <v>-3.7639</v>
      </c>
      <c r="KC25" s="161">
        <v>-46.118000000000002</v>
      </c>
      <c r="KD25" s="161">
        <v>6.1077000000000004</v>
      </c>
      <c r="KE25" s="161">
        <v>38.7864</v>
      </c>
      <c r="KF25" s="161">
        <v>41.2</v>
      </c>
      <c r="KG25" s="161">
        <v>-40.299999999999997</v>
      </c>
      <c r="KH25" s="162"/>
      <c r="KI25" s="161">
        <v>55.5625</v>
      </c>
    </row>
    <row r="26" spans="1:295" ht="18" customHeight="1" x14ac:dyDescent="0.3">
      <c r="A26" s="160" t="s">
        <v>50</v>
      </c>
      <c r="B26" s="160" t="s">
        <v>781</v>
      </c>
      <c r="C26" s="163">
        <v>0</v>
      </c>
      <c r="D26" s="163">
        <v>19.766400000000001</v>
      </c>
      <c r="E26" s="163">
        <v>-24.313500000000001</v>
      </c>
      <c r="F26" s="163">
        <v>-37.694099999999999</v>
      </c>
      <c r="G26" s="163">
        <v>20.312100000000001</v>
      </c>
      <c r="H26" s="164"/>
      <c r="I26" s="163">
        <v>34.694499999999998</v>
      </c>
      <c r="J26" s="163">
        <v>-68.196299999999994</v>
      </c>
      <c r="K26" s="163">
        <v>61.2333</v>
      </c>
      <c r="L26" s="163">
        <v>31.254999999999999</v>
      </c>
      <c r="M26" s="163">
        <v>30.164100000000001</v>
      </c>
      <c r="N26" s="163">
        <v>-2.2200000000000002</v>
      </c>
      <c r="O26" s="163">
        <v>-63.371000000000002</v>
      </c>
      <c r="P26" s="163">
        <v>57.2</v>
      </c>
      <c r="Q26" s="163">
        <v>24.84</v>
      </c>
      <c r="R26" s="163">
        <v>-57.2</v>
      </c>
      <c r="S26" s="163">
        <v>10.196899999999999</v>
      </c>
      <c r="T26" s="163">
        <v>21.657800000000002</v>
      </c>
      <c r="U26" s="163">
        <v>22.850100000000001</v>
      </c>
      <c r="V26" s="163">
        <v>23.223099999999999</v>
      </c>
      <c r="W26" s="163">
        <v>37.668300000000002</v>
      </c>
      <c r="X26" s="163">
        <v>18.093399999999999</v>
      </c>
      <c r="Y26" s="163">
        <v>5.4980000000000002</v>
      </c>
      <c r="Z26" s="163">
        <v>7.1574999999999998</v>
      </c>
      <c r="AA26" s="164"/>
      <c r="AB26" s="164"/>
      <c r="AC26" s="163">
        <v>-52.33</v>
      </c>
      <c r="AD26" s="163">
        <v>-52.37</v>
      </c>
      <c r="AE26" s="164"/>
      <c r="AF26" s="163">
        <v>2.2200000000000002</v>
      </c>
      <c r="AG26" s="163">
        <v>0</v>
      </c>
      <c r="AH26" s="164"/>
      <c r="AI26" s="164"/>
      <c r="AJ26" s="163">
        <v>-46.09</v>
      </c>
      <c r="AK26" s="163">
        <v>-45.72</v>
      </c>
      <c r="AL26" s="163">
        <v>-52.82</v>
      </c>
      <c r="AM26" s="163">
        <v>46.21</v>
      </c>
      <c r="AN26" s="163">
        <v>46.63</v>
      </c>
      <c r="AO26" s="163">
        <v>19.5258</v>
      </c>
      <c r="AP26" s="163">
        <v>-1.1620999999999999</v>
      </c>
      <c r="AQ26" s="163">
        <v>60.1036</v>
      </c>
      <c r="AR26" s="163">
        <v>62.135599999999997</v>
      </c>
      <c r="AS26" s="163">
        <v>68.3018</v>
      </c>
      <c r="AT26" s="163">
        <v>-45.546100000000003</v>
      </c>
      <c r="AU26" s="163">
        <v>-45.656799999999997</v>
      </c>
      <c r="AV26" s="163">
        <v>9.2957000000000001</v>
      </c>
      <c r="AW26" s="163">
        <v>9.0736000000000008</v>
      </c>
      <c r="AX26" s="163">
        <v>76.222800000000007</v>
      </c>
      <c r="AY26" s="163">
        <v>78.232200000000006</v>
      </c>
      <c r="AZ26" s="163">
        <v>133.98840000000001</v>
      </c>
      <c r="BA26" s="163">
        <v>32.6432</v>
      </c>
      <c r="BB26" s="163">
        <v>-576.5412</v>
      </c>
      <c r="BC26" s="163">
        <v>-4.0205000000000002</v>
      </c>
      <c r="BD26" s="163">
        <v>-14.1</v>
      </c>
      <c r="BE26" s="163">
        <v>-14.5</v>
      </c>
      <c r="BF26" s="163">
        <v>51.651699999999998</v>
      </c>
      <c r="BG26" s="163">
        <v>49.908499999999997</v>
      </c>
      <c r="BH26" s="163">
        <v>-3.5998999999999999</v>
      </c>
      <c r="BI26" s="164"/>
      <c r="BJ26" s="163">
        <v>-90.512</v>
      </c>
      <c r="BK26" s="163">
        <v>5.2801</v>
      </c>
      <c r="BL26" s="163">
        <v>6.4180999999999999</v>
      </c>
      <c r="BM26" s="163">
        <v>4.3992000000000004</v>
      </c>
      <c r="BN26" s="163">
        <v>636.67690000000005</v>
      </c>
      <c r="BO26" s="163">
        <v>170.29320000000001</v>
      </c>
      <c r="BP26" s="163">
        <v>170.38480000000001</v>
      </c>
      <c r="BQ26" s="163">
        <v>-709.46579999999994</v>
      </c>
      <c r="BR26" s="163">
        <v>593.4778</v>
      </c>
      <c r="BS26" s="164"/>
      <c r="BT26" s="163">
        <v>-54.628900000000002</v>
      </c>
      <c r="BU26" s="163">
        <v>55.717599999999997</v>
      </c>
      <c r="BV26" s="163">
        <v>87.420900000000003</v>
      </c>
      <c r="BW26" s="163">
        <v>30.56</v>
      </c>
      <c r="BX26" s="163">
        <v>28.44</v>
      </c>
      <c r="BY26" s="163">
        <v>62.89</v>
      </c>
      <c r="BZ26" s="163">
        <v>79.599999999999994</v>
      </c>
      <c r="CA26" s="163">
        <v>1.4777</v>
      </c>
      <c r="CB26" s="163">
        <v>1.0758000000000001</v>
      </c>
      <c r="CC26" s="163">
        <v>68.5702</v>
      </c>
      <c r="CD26" s="163">
        <v>69.649699999999996</v>
      </c>
      <c r="CE26" s="163">
        <v>42.579000000000001</v>
      </c>
      <c r="CF26" s="163">
        <v>-64.391499999999994</v>
      </c>
      <c r="CG26" s="163">
        <v>-64.274000000000001</v>
      </c>
      <c r="CH26" s="163">
        <v>13.006</v>
      </c>
      <c r="CI26" s="163">
        <v>-73.293199999999999</v>
      </c>
      <c r="CJ26" s="164"/>
      <c r="CK26" s="164"/>
      <c r="CL26" s="163">
        <v>6.7</v>
      </c>
      <c r="CM26" s="163">
        <v>146.9</v>
      </c>
      <c r="CN26" s="163">
        <v>-17.170000000000002</v>
      </c>
      <c r="CO26" s="163">
        <v>34.279600000000002</v>
      </c>
      <c r="CP26" s="163">
        <v>33.755600000000001</v>
      </c>
      <c r="CQ26" s="163">
        <v>35.249000000000002</v>
      </c>
      <c r="CR26" s="163">
        <v>-75.750600000000006</v>
      </c>
      <c r="CS26" s="163">
        <v>-75.680499999999995</v>
      </c>
      <c r="CT26" s="163">
        <v>73.533600000000007</v>
      </c>
      <c r="CU26" s="163">
        <v>-48.194600000000001</v>
      </c>
      <c r="CV26" s="163">
        <v>84.284199999999998</v>
      </c>
      <c r="CW26" s="163">
        <v>11.7624</v>
      </c>
      <c r="CX26" s="163">
        <v>44.09</v>
      </c>
      <c r="CY26" s="163">
        <v>78.33</v>
      </c>
      <c r="CZ26" s="163">
        <v>47.116700000000002</v>
      </c>
      <c r="DA26" s="163">
        <v>44.828800000000001</v>
      </c>
      <c r="DB26" s="163">
        <v>-48.76</v>
      </c>
      <c r="DC26" s="164"/>
      <c r="DD26" s="163">
        <v>74.038200000000003</v>
      </c>
      <c r="DE26" s="163">
        <v>72.426299999999998</v>
      </c>
      <c r="DF26" s="163">
        <v>-176.24029999999999</v>
      </c>
      <c r="DG26" s="163">
        <v>-1E-4</v>
      </c>
      <c r="DH26" s="164"/>
      <c r="DI26" s="163">
        <v>-122.9</v>
      </c>
      <c r="DJ26" s="163">
        <v>-123</v>
      </c>
      <c r="DK26" s="163">
        <v>29.968</v>
      </c>
      <c r="DL26" s="163">
        <v>56.845100000000002</v>
      </c>
      <c r="DM26" s="163">
        <v>77.036600000000007</v>
      </c>
      <c r="DN26" s="163">
        <v>80.877700000000004</v>
      </c>
      <c r="DO26" s="163">
        <v>56.27</v>
      </c>
      <c r="DP26" s="163">
        <v>-13.38</v>
      </c>
      <c r="DQ26" s="163">
        <v>65.441000000000003</v>
      </c>
      <c r="DR26" s="163">
        <v>175.45</v>
      </c>
      <c r="DS26" s="164"/>
      <c r="DT26" s="163">
        <v>-47.36</v>
      </c>
      <c r="DU26" s="163">
        <v>96.85</v>
      </c>
      <c r="DV26" s="163">
        <v>60.8</v>
      </c>
      <c r="DW26" s="163">
        <v>178.74549999999999</v>
      </c>
      <c r="DX26" s="163">
        <v>172.05459999999999</v>
      </c>
      <c r="DY26" s="163">
        <v>34.561700000000002</v>
      </c>
      <c r="DZ26" s="163">
        <v>33.063600000000001</v>
      </c>
      <c r="EA26" s="163">
        <v>278.3322</v>
      </c>
      <c r="EB26" s="163">
        <v>235.22829999999999</v>
      </c>
      <c r="EC26" s="163">
        <v>228.36490000000001</v>
      </c>
      <c r="ED26" s="163">
        <v>231.4485</v>
      </c>
      <c r="EE26" s="163">
        <v>81.671099999999996</v>
      </c>
      <c r="EF26" s="163">
        <v>65.239400000000003</v>
      </c>
      <c r="EG26" s="163">
        <v>-24.286000000000001</v>
      </c>
      <c r="EH26" s="163">
        <v>719.64890000000003</v>
      </c>
      <c r="EI26" s="163">
        <v>185.72290000000001</v>
      </c>
      <c r="EJ26" s="164"/>
      <c r="EK26" s="163">
        <v>-30.876000000000001</v>
      </c>
      <c r="EL26" s="163">
        <v>-28.3718</v>
      </c>
      <c r="EM26" s="163">
        <v>0</v>
      </c>
      <c r="EN26" s="163">
        <v>-28.270900000000001</v>
      </c>
      <c r="EO26" s="163">
        <v>-25.4255</v>
      </c>
      <c r="EP26" s="163">
        <v>136.76400000000001</v>
      </c>
      <c r="EQ26" s="163">
        <v>-43.987000000000002</v>
      </c>
      <c r="ER26" s="163">
        <v>-44.351399999999998</v>
      </c>
      <c r="ES26" s="163">
        <v>-29.268799999999999</v>
      </c>
      <c r="ET26" s="163">
        <v>16.78</v>
      </c>
      <c r="EU26" s="163">
        <v>-24.97</v>
      </c>
      <c r="EV26" s="163">
        <v>78.400000000000006</v>
      </c>
      <c r="EW26" s="163">
        <v>10.1098</v>
      </c>
      <c r="EX26" s="163">
        <v>-96.513400000000004</v>
      </c>
      <c r="EY26" s="163">
        <v>-37.064500000000002</v>
      </c>
      <c r="EZ26" s="163">
        <v>-36.804299999999998</v>
      </c>
      <c r="FA26" s="163">
        <v>10.6015</v>
      </c>
      <c r="FB26" s="163">
        <v>-65.655699999999996</v>
      </c>
      <c r="FC26" s="163">
        <v>27.8401</v>
      </c>
      <c r="FD26" s="164"/>
      <c r="FE26" s="163">
        <v>21.889199999999999</v>
      </c>
      <c r="FF26" s="163">
        <v>21.860600000000002</v>
      </c>
      <c r="FG26" s="163">
        <v>40.095300000000002</v>
      </c>
      <c r="FH26" s="163">
        <v>40.322000000000003</v>
      </c>
      <c r="FI26" s="163">
        <v>39.236499999999999</v>
      </c>
      <c r="FJ26" s="163">
        <v>-0.16750000000000001</v>
      </c>
      <c r="FK26" s="163">
        <v>-1.5071000000000001</v>
      </c>
      <c r="FL26" s="163">
        <v>148.86869999999999</v>
      </c>
      <c r="FM26" s="163">
        <v>-32.293999999999997</v>
      </c>
      <c r="FN26" s="163">
        <v>-31.970400000000001</v>
      </c>
      <c r="FO26" s="163">
        <v>107.6223</v>
      </c>
      <c r="FP26" s="163">
        <v>125.1523</v>
      </c>
      <c r="FQ26" s="163">
        <v>18.407900000000001</v>
      </c>
      <c r="FR26" s="163">
        <v>16.350000000000001</v>
      </c>
      <c r="FS26" s="163">
        <v>15.1669</v>
      </c>
      <c r="FT26" s="163">
        <v>1.0793999999999999</v>
      </c>
      <c r="FU26" s="163">
        <v>-9.57</v>
      </c>
      <c r="FV26" s="163">
        <v>15.48</v>
      </c>
      <c r="FW26" s="163">
        <v>17.805</v>
      </c>
      <c r="FX26" s="164"/>
      <c r="FY26" s="163">
        <v>-2.4129999999999998</v>
      </c>
      <c r="FZ26" s="163">
        <v>4.1589999999999998</v>
      </c>
      <c r="GA26" s="164"/>
      <c r="GB26" s="163">
        <v>29.04</v>
      </c>
      <c r="GC26" s="163">
        <v>-124.02679999999999</v>
      </c>
      <c r="GD26" s="163">
        <v>-106.6348</v>
      </c>
      <c r="GE26" s="163">
        <v>15.1</v>
      </c>
      <c r="GF26" s="163">
        <v>75.190600000000003</v>
      </c>
      <c r="GG26" s="163">
        <v>28</v>
      </c>
      <c r="GH26" s="163">
        <v>-5.7933000000000003</v>
      </c>
      <c r="GI26" s="163">
        <v>-12.398300000000001</v>
      </c>
      <c r="GJ26" s="163">
        <v>-13.362</v>
      </c>
      <c r="GK26" s="163">
        <v>1.9141999999999999</v>
      </c>
      <c r="GL26" s="164"/>
      <c r="GM26" s="164"/>
      <c r="GN26" s="163">
        <v>-16.1709</v>
      </c>
      <c r="GO26" s="163">
        <v>-19.043199999999999</v>
      </c>
      <c r="GP26" s="163">
        <v>26.439499999999999</v>
      </c>
      <c r="GQ26" s="163">
        <v>19.491</v>
      </c>
      <c r="GR26" s="163">
        <v>84.117900000000006</v>
      </c>
      <c r="GS26" s="163">
        <v>0</v>
      </c>
      <c r="GT26" s="163">
        <v>-105.85209999999999</v>
      </c>
      <c r="GU26" s="163">
        <v>-26.996300000000002</v>
      </c>
      <c r="GV26" s="163">
        <v>33.264699999999998</v>
      </c>
      <c r="GW26" s="163">
        <v>-83.537999999999997</v>
      </c>
      <c r="GX26" s="163">
        <v>9.8710000000000004</v>
      </c>
      <c r="GY26" s="163">
        <v>13.1181</v>
      </c>
      <c r="GZ26" s="163">
        <v>12.806900000000001</v>
      </c>
      <c r="HA26" s="163">
        <v>11.407500000000001</v>
      </c>
      <c r="HB26" s="163">
        <v>164.4982</v>
      </c>
      <c r="HC26" s="163">
        <v>166.03440000000001</v>
      </c>
      <c r="HD26" s="163">
        <v>137.5</v>
      </c>
      <c r="HE26" s="163">
        <v>-138.02850000000001</v>
      </c>
      <c r="HF26" s="163">
        <v>-311.70920000000001</v>
      </c>
      <c r="HG26" s="163">
        <v>315.22469999999998</v>
      </c>
      <c r="HH26" s="163">
        <v>315.42090000000002</v>
      </c>
      <c r="HI26" s="163">
        <v>-156.5112</v>
      </c>
      <c r="HJ26" s="163">
        <v>-156.73859999999999</v>
      </c>
      <c r="HK26" s="163">
        <v>-16.1557</v>
      </c>
      <c r="HL26" s="163">
        <v>0</v>
      </c>
      <c r="HM26" s="163">
        <v>71.528800000000004</v>
      </c>
      <c r="HN26" s="163">
        <v>72.850800000000007</v>
      </c>
      <c r="HO26" s="164"/>
      <c r="HP26" s="164"/>
      <c r="HQ26" s="163">
        <v>26.721900000000002</v>
      </c>
      <c r="HR26" s="163">
        <v>25.821000000000002</v>
      </c>
      <c r="HS26" s="163">
        <v>-58.054400000000001</v>
      </c>
      <c r="HT26" s="163">
        <v>-57.924199999999999</v>
      </c>
      <c r="HU26" s="163">
        <v>32.47</v>
      </c>
      <c r="HV26" s="163">
        <v>32.47</v>
      </c>
      <c r="HW26" s="163">
        <v>76.900000000000006</v>
      </c>
      <c r="HX26" s="163">
        <v>77.2</v>
      </c>
      <c r="HY26" s="163">
        <v>21.227</v>
      </c>
      <c r="HZ26" s="163">
        <v>-44.16</v>
      </c>
      <c r="IA26" s="163">
        <v>-412.68060000000003</v>
      </c>
      <c r="IB26" s="163">
        <v>94.165400000000005</v>
      </c>
      <c r="IC26" s="163">
        <v>95.028499999999994</v>
      </c>
      <c r="ID26" s="163">
        <v>13.9</v>
      </c>
      <c r="IE26" s="163">
        <v>54.2</v>
      </c>
      <c r="IF26" s="163">
        <v>-24.2</v>
      </c>
      <c r="IG26" s="163">
        <v>-25.2</v>
      </c>
      <c r="IH26" s="163">
        <v>1.1474</v>
      </c>
      <c r="II26" s="163">
        <v>0.8619</v>
      </c>
      <c r="IJ26" s="163">
        <v>-309.79340000000002</v>
      </c>
      <c r="IK26" s="163">
        <v>-158.1644</v>
      </c>
      <c r="IL26" s="163">
        <v>338.03140000000002</v>
      </c>
      <c r="IM26" s="163">
        <v>250.7467</v>
      </c>
      <c r="IN26" s="163">
        <v>128.7047</v>
      </c>
      <c r="IO26" s="163">
        <v>-243.90350000000001</v>
      </c>
      <c r="IP26" s="163">
        <v>243.8965</v>
      </c>
      <c r="IQ26" s="163">
        <v>-148.4503</v>
      </c>
      <c r="IR26" s="163">
        <v>-96.304500000000004</v>
      </c>
      <c r="IS26" s="163">
        <v>-236.5932</v>
      </c>
      <c r="IT26" s="163">
        <v>149.88499999999999</v>
      </c>
      <c r="IU26" s="163">
        <v>150.31819999999999</v>
      </c>
      <c r="IV26" s="163">
        <v>143.86660000000001</v>
      </c>
      <c r="IW26" s="163">
        <v>-321.0609</v>
      </c>
      <c r="IX26" s="163">
        <v>98.040300000000002</v>
      </c>
      <c r="IY26" s="163">
        <v>-231.64529999999999</v>
      </c>
      <c r="IZ26" s="163">
        <v>231.80789999999999</v>
      </c>
      <c r="JA26" s="163">
        <v>-9.1751000000000005</v>
      </c>
      <c r="JB26" s="164"/>
      <c r="JC26" s="163">
        <v>29.84</v>
      </c>
      <c r="JD26" s="163">
        <v>4.9660000000000002</v>
      </c>
      <c r="JE26" s="163">
        <v>4.9489999999999998</v>
      </c>
      <c r="JF26" s="163">
        <v>-28.88</v>
      </c>
      <c r="JG26" s="163">
        <v>8.4</v>
      </c>
      <c r="JH26" s="164"/>
      <c r="JI26" s="163">
        <v>-8.5251999999999999</v>
      </c>
      <c r="JJ26" s="163">
        <v>-33.8979</v>
      </c>
      <c r="JK26" s="163">
        <v>-1.8723000000000001</v>
      </c>
      <c r="JL26" s="163">
        <v>15.9</v>
      </c>
      <c r="JM26" s="163">
        <v>54.811</v>
      </c>
      <c r="JN26" s="163">
        <v>54.643999999999998</v>
      </c>
      <c r="JO26" s="163">
        <v>11.132</v>
      </c>
      <c r="JP26" s="163">
        <v>13.271699999999999</v>
      </c>
      <c r="JQ26" s="163">
        <v>46.9846</v>
      </c>
      <c r="JR26" s="163">
        <v>47.668999999999997</v>
      </c>
      <c r="JS26" s="163">
        <v>47.291600000000003</v>
      </c>
      <c r="JT26" s="164"/>
      <c r="JU26" s="163">
        <v>-52</v>
      </c>
      <c r="JV26" s="163">
        <v>17.556699999999999</v>
      </c>
      <c r="JW26" s="164"/>
      <c r="JX26" s="164"/>
      <c r="JY26" s="163">
        <v>0</v>
      </c>
      <c r="JZ26" s="163">
        <v>44.627699999999997</v>
      </c>
      <c r="KA26" s="163">
        <v>15.3658</v>
      </c>
      <c r="KB26" s="163">
        <v>-1.1627000000000001</v>
      </c>
      <c r="KC26" s="163">
        <v>-44.392600000000002</v>
      </c>
      <c r="KD26" s="163">
        <v>2.7195999999999998</v>
      </c>
      <c r="KE26" s="163">
        <v>40.898099999999999</v>
      </c>
      <c r="KF26" s="163">
        <v>44.4</v>
      </c>
      <c r="KG26" s="163">
        <v>-43.2</v>
      </c>
      <c r="KH26" s="164"/>
      <c r="KI26" s="163">
        <v>52.225900000000003</v>
      </c>
    </row>
    <row r="27" spans="1:295" ht="18" customHeight="1" x14ac:dyDescent="0.3">
      <c r="A27" s="160" t="s">
        <v>50</v>
      </c>
      <c r="B27" s="160" t="s">
        <v>782</v>
      </c>
      <c r="C27" s="163">
        <v>0</v>
      </c>
      <c r="D27" s="163">
        <v>20.383900000000001</v>
      </c>
      <c r="E27" s="163">
        <v>-24.9954</v>
      </c>
      <c r="F27" s="163">
        <v>-36.747900000000001</v>
      </c>
      <c r="G27" s="163">
        <v>20.827000000000002</v>
      </c>
      <c r="H27" s="164"/>
      <c r="I27" s="163">
        <v>35.140999999999998</v>
      </c>
      <c r="J27" s="163">
        <v>-70.122799999999998</v>
      </c>
      <c r="K27" s="163">
        <v>62.888500000000001</v>
      </c>
      <c r="L27" s="163">
        <v>31.893000000000001</v>
      </c>
      <c r="M27" s="163">
        <v>31.163799999999998</v>
      </c>
      <c r="N27" s="163">
        <v>-6.66</v>
      </c>
      <c r="O27" s="163">
        <v>-64.322999999999993</v>
      </c>
      <c r="P27" s="163">
        <v>59.4</v>
      </c>
      <c r="Q27" s="163">
        <v>24.84</v>
      </c>
      <c r="R27" s="163">
        <v>-57.2</v>
      </c>
      <c r="S27" s="163">
        <v>10.071</v>
      </c>
      <c r="T27" s="163">
        <v>23.713799999999999</v>
      </c>
      <c r="U27" s="163">
        <v>22.854399999999998</v>
      </c>
      <c r="V27" s="163">
        <v>23.483000000000001</v>
      </c>
      <c r="W27" s="163">
        <v>38.546999999999997</v>
      </c>
      <c r="X27" s="163">
        <v>17.946400000000001</v>
      </c>
      <c r="Y27" s="163">
        <v>5.3978000000000002</v>
      </c>
      <c r="Z27" s="163">
        <v>7.5636999999999999</v>
      </c>
      <c r="AA27" s="164"/>
      <c r="AB27" s="164"/>
      <c r="AC27" s="163">
        <v>-56.51</v>
      </c>
      <c r="AD27" s="163">
        <v>-56.06</v>
      </c>
      <c r="AE27" s="164"/>
      <c r="AF27" s="163">
        <v>6.66</v>
      </c>
      <c r="AG27" s="163">
        <v>63.8</v>
      </c>
      <c r="AH27" s="164"/>
      <c r="AI27" s="164"/>
      <c r="AJ27" s="163">
        <v>-50.66</v>
      </c>
      <c r="AK27" s="163">
        <v>-50.86</v>
      </c>
      <c r="AL27" s="163">
        <v>-50.58</v>
      </c>
      <c r="AM27" s="163">
        <v>51.3</v>
      </c>
      <c r="AN27" s="163">
        <v>51.45</v>
      </c>
      <c r="AO27" s="163">
        <v>19.7407</v>
      </c>
      <c r="AP27" s="163">
        <v>-1.1057999999999999</v>
      </c>
      <c r="AQ27" s="163">
        <v>62.979199999999999</v>
      </c>
      <c r="AR27" s="163">
        <v>64.854699999999994</v>
      </c>
      <c r="AS27" s="163">
        <v>68.118399999999994</v>
      </c>
      <c r="AT27" s="163">
        <v>-52.913899999999998</v>
      </c>
      <c r="AU27" s="163">
        <v>-49.0807</v>
      </c>
      <c r="AV27" s="163">
        <v>8.3218999999999994</v>
      </c>
      <c r="AW27" s="163">
        <v>8.1229999999999993</v>
      </c>
      <c r="AX27" s="163">
        <v>75.1511</v>
      </c>
      <c r="AY27" s="163">
        <v>81.313199999999995</v>
      </c>
      <c r="AZ27" s="164"/>
      <c r="BA27" s="163">
        <v>31.028400000000001</v>
      </c>
      <c r="BB27" s="163">
        <v>-586.10320000000002</v>
      </c>
      <c r="BC27" s="163">
        <v>-4.3162000000000003</v>
      </c>
      <c r="BD27" s="163">
        <v>-14.8</v>
      </c>
      <c r="BE27" s="163">
        <v>-15.2</v>
      </c>
      <c r="BF27" s="163">
        <v>54.524500000000003</v>
      </c>
      <c r="BG27" s="163">
        <v>53.957599999999999</v>
      </c>
      <c r="BH27" s="163">
        <v>-4.1688999999999998</v>
      </c>
      <c r="BI27" s="164"/>
      <c r="BJ27" s="163">
        <v>-90.624600000000001</v>
      </c>
      <c r="BK27" s="163">
        <v>6.3388</v>
      </c>
      <c r="BL27" s="163">
        <v>7.0751999999999997</v>
      </c>
      <c r="BM27" s="163">
        <v>4.7775999999999996</v>
      </c>
      <c r="BN27" s="163">
        <v>641.86509999999998</v>
      </c>
      <c r="BO27" s="163">
        <v>177.61770000000001</v>
      </c>
      <c r="BP27" s="163">
        <v>178.01439999999999</v>
      </c>
      <c r="BQ27" s="163">
        <v>-725.85990000000004</v>
      </c>
      <c r="BR27" s="163">
        <v>604.51900000000001</v>
      </c>
      <c r="BS27" s="164"/>
      <c r="BT27" s="163">
        <v>-39.265300000000003</v>
      </c>
      <c r="BU27" s="163">
        <v>40.755800000000001</v>
      </c>
      <c r="BV27" s="163">
        <v>89.526600000000002</v>
      </c>
      <c r="BW27" s="163">
        <v>30.93</v>
      </c>
      <c r="BX27" s="163">
        <v>28.89</v>
      </c>
      <c r="BY27" s="163">
        <v>64.209999999999994</v>
      </c>
      <c r="BZ27" s="163">
        <v>80.87</v>
      </c>
      <c r="CA27" s="163">
        <v>-10.4445</v>
      </c>
      <c r="CB27" s="163">
        <v>-10.846299999999999</v>
      </c>
      <c r="CC27" s="163">
        <v>81.948300000000003</v>
      </c>
      <c r="CD27" s="163">
        <v>82.037700000000001</v>
      </c>
      <c r="CE27" s="163">
        <v>39.240099999999998</v>
      </c>
      <c r="CF27" s="163">
        <v>-65.670100000000005</v>
      </c>
      <c r="CG27" s="163">
        <v>-66.206100000000006</v>
      </c>
      <c r="CH27" s="163">
        <v>20.446300000000001</v>
      </c>
      <c r="CI27" s="163">
        <v>-71.874600000000001</v>
      </c>
      <c r="CJ27" s="164"/>
      <c r="CK27" s="164"/>
      <c r="CL27" s="163">
        <v>10.4</v>
      </c>
      <c r="CM27" s="163">
        <v>145.19999999999999</v>
      </c>
      <c r="CN27" s="163">
        <v>-17.5</v>
      </c>
      <c r="CO27" s="163">
        <v>37.084699999999998</v>
      </c>
      <c r="CP27" s="163">
        <v>36.658900000000003</v>
      </c>
      <c r="CQ27" s="163">
        <v>36.973999999999997</v>
      </c>
      <c r="CR27" s="163">
        <v>-69.884699999999995</v>
      </c>
      <c r="CS27" s="163">
        <v>-69.560900000000004</v>
      </c>
      <c r="CT27" s="163">
        <v>69.410899999999998</v>
      </c>
      <c r="CU27" s="163">
        <v>-50.960900000000002</v>
      </c>
      <c r="CV27" s="163">
        <v>80.311300000000003</v>
      </c>
      <c r="CW27" s="163">
        <v>11.8687</v>
      </c>
      <c r="CX27" s="163">
        <v>52.07</v>
      </c>
      <c r="CY27" s="163">
        <v>78.22</v>
      </c>
      <c r="CZ27" s="163">
        <v>48.757300000000001</v>
      </c>
      <c r="DA27" s="163">
        <v>46.147199999999998</v>
      </c>
      <c r="DB27" s="163">
        <v>-49.68</v>
      </c>
      <c r="DC27" s="163">
        <v>-3.8935</v>
      </c>
      <c r="DD27" s="163">
        <v>72.997299999999996</v>
      </c>
      <c r="DE27" s="163">
        <v>71.253</v>
      </c>
      <c r="DF27" s="163">
        <v>-174.53139999999999</v>
      </c>
      <c r="DG27" s="163">
        <v>0</v>
      </c>
      <c r="DH27" s="163">
        <v>0</v>
      </c>
      <c r="DI27" s="163">
        <v>-125.8</v>
      </c>
      <c r="DJ27" s="163">
        <v>-125.8</v>
      </c>
      <c r="DK27" s="163">
        <v>30.583200000000001</v>
      </c>
      <c r="DL27" s="163">
        <v>58.309899999999999</v>
      </c>
      <c r="DM27" s="163">
        <v>78.915199999999999</v>
      </c>
      <c r="DN27" s="163">
        <v>82.635499999999993</v>
      </c>
      <c r="DO27" s="163">
        <v>58.1</v>
      </c>
      <c r="DP27" s="163">
        <v>-13.79</v>
      </c>
      <c r="DQ27" s="163">
        <v>66.634500000000003</v>
      </c>
      <c r="DR27" s="163">
        <v>173.38980000000001</v>
      </c>
      <c r="DS27" s="163">
        <v>0</v>
      </c>
      <c r="DT27" s="163">
        <v>-48.36</v>
      </c>
      <c r="DU27" s="163">
        <v>103.48</v>
      </c>
      <c r="DV27" s="163">
        <v>62.58</v>
      </c>
      <c r="DW27" s="163">
        <v>174.2364</v>
      </c>
      <c r="DX27" s="163">
        <v>171.29089999999999</v>
      </c>
      <c r="DY27" s="163">
        <v>21.0107</v>
      </c>
      <c r="DZ27" s="163">
        <v>21.0273</v>
      </c>
      <c r="EA27" s="163">
        <v>278.70440000000002</v>
      </c>
      <c r="EB27" s="163">
        <v>233.55789999999999</v>
      </c>
      <c r="EC27" s="163">
        <v>225.07910000000001</v>
      </c>
      <c r="ED27" s="163">
        <v>228.80969999999999</v>
      </c>
      <c r="EE27" s="163">
        <v>88.478700000000003</v>
      </c>
      <c r="EF27" s="163">
        <v>72.099199999999996</v>
      </c>
      <c r="EG27" s="163">
        <v>-25.72</v>
      </c>
      <c r="EH27" s="163">
        <v>733.99149999999997</v>
      </c>
      <c r="EI27" s="163">
        <v>137.3828</v>
      </c>
      <c r="EJ27" s="164"/>
      <c r="EK27" s="163">
        <v>-31.456700000000001</v>
      </c>
      <c r="EL27" s="163">
        <v>-29.067799999999998</v>
      </c>
      <c r="EM27" s="163">
        <v>0</v>
      </c>
      <c r="EN27" s="163">
        <v>-28.6723</v>
      </c>
      <c r="EO27" s="163">
        <v>-26.546099999999999</v>
      </c>
      <c r="EP27" s="163">
        <v>196.602</v>
      </c>
      <c r="EQ27" s="163">
        <v>-60.394399999999997</v>
      </c>
      <c r="ER27" s="163">
        <v>-61.022599999999997</v>
      </c>
      <c r="ES27" s="163">
        <v>-34.113799999999998</v>
      </c>
      <c r="ET27" s="163">
        <v>16.190000000000001</v>
      </c>
      <c r="EU27" s="163">
        <v>-21.5</v>
      </c>
      <c r="EV27" s="163">
        <v>132.30000000000001</v>
      </c>
      <c r="EW27" s="163">
        <v>10.383800000000001</v>
      </c>
      <c r="EX27" s="163">
        <v>-98.734999999999999</v>
      </c>
      <c r="EY27" s="163">
        <v>-35.330399999999997</v>
      </c>
      <c r="EZ27" s="163">
        <v>-34.663899999999998</v>
      </c>
      <c r="FA27" s="163">
        <v>5.7069000000000001</v>
      </c>
      <c r="FB27" s="163">
        <v>-70.076400000000007</v>
      </c>
      <c r="FC27" s="163">
        <v>33.322000000000003</v>
      </c>
      <c r="FD27" s="164"/>
      <c r="FE27" s="163">
        <v>22.682300000000001</v>
      </c>
      <c r="FF27" s="163">
        <v>22.495799999999999</v>
      </c>
      <c r="FG27" s="163">
        <v>40.272500000000001</v>
      </c>
      <c r="FH27" s="163">
        <v>41.056699999999999</v>
      </c>
      <c r="FI27" s="163">
        <v>38.854799999999997</v>
      </c>
      <c r="FJ27" s="163">
        <v>10.5497</v>
      </c>
      <c r="FK27" s="163">
        <v>10.7172</v>
      </c>
      <c r="FL27" s="163">
        <v>135.3047</v>
      </c>
      <c r="FM27" s="163">
        <v>-19.410799999999998</v>
      </c>
      <c r="FN27" s="163">
        <v>-19.394600000000001</v>
      </c>
      <c r="FO27" s="163">
        <v>97.927000000000007</v>
      </c>
      <c r="FP27" s="163">
        <v>112.2985</v>
      </c>
      <c r="FQ27" s="163">
        <v>20.759</v>
      </c>
      <c r="FR27" s="163">
        <v>14.96</v>
      </c>
      <c r="FS27" s="163">
        <v>15.0716</v>
      </c>
      <c r="FT27" s="163">
        <v>1.0793999999999999</v>
      </c>
      <c r="FU27" s="163">
        <v>-9.64</v>
      </c>
      <c r="FV27" s="163">
        <v>17.23</v>
      </c>
      <c r="FW27" s="163">
        <v>21.424499999999998</v>
      </c>
      <c r="FX27" s="164"/>
      <c r="FY27" s="163">
        <v>-2.2850000000000001</v>
      </c>
      <c r="FZ27" s="163">
        <v>4.3609999999999998</v>
      </c>
      <c r="GA27" s="164"/>
      <c r="GB27" s="163">
        <v>32.119999999999997</v>
      </c>
      <c r="GC27" s="163">
        <v>-111.5886</v>
      </c>
      <c r="GD27" s="163">
        <v>-96.328800000000001</v>
      </c>
      <c r="GE27" s="163">
        <v>15.72</v>
      </c>
      <c r="GF27" s="163">
        <v>77.349900000000005</v>
      </c>
      <c r="GG27" s="163">
        <v>30.7</v>
      </c>
      <c r="GH27" s="163">
        <v>-5.7988999999999997</v>
      </c>
      <c r="GI27" s="163">
        <v>-12.959</v>
      </c>
      <c r="GJ27" s="163">
        <v>-13.806800000000001</v>
      </c>
      <c r="GK27" s="163">
        <v>1.9396</v>
      </c>
      <c r="GL27" s="164"/>
      <c r="GM27" s="164"/>
      <c r="GN27" s="163">
        <v>-16.491499999999998</v>
      </c>
      <c r="GO27" s="163">
        <v>-20.071300000000001</v>
      </c>
      <c r="GP27" s="163">
        <v>27.582100000000001</v>
      </c>
      <c r="GQ27" s="163">
        <v>20.418900000000001</v>
      </c>
      <c r="GR27" s="163">
        <v>73.247600000000006</v>
      </c>
      <c r="GS27" s="163">
        <v>0</v>
      </c>
      <c r="GT27" s="163">
        <v>-108.45869999999999</v>
      </c>
      <c r="GU27" s="163">
        <v>-28.142299999999999</v>
      </c>
      <c r="GV27" s="163">
        <v>34.178100000000001</v>
      </c>
      <c r="GW27" s="163">
        <v>-87.997399999999999</v>
      </c>
      <c r="GX27" s="163">
        <v>9.9722000000000008</v>
      </c>
      <c r="GY27" s="163">
        <v>13.928599999999999</v>
      </c>
      <c r="GZ27" s="163">
        <v>13.5136</v>
      </c>
      <c r="HA27" s="164"/>
      <c r="HB27" s="163">
        <v>168.98740000000001</v>
      </c>
      <c r="HC27" s="163">
        <v>167.91040000000001</v>
      </c>
      <c r="HD27" s="163">
        <v>211.6</v>
      </c>
      <c r="HE27" s="163">
        <v>-210.88210000000001</v>
      </c>
      <c r="HF27" s="163">
        <v>-378.53440000000001</v>
      </c>
      <c r="HG27" s="163">
        <v>380.2577</v>
      </c>
      <c r="HH27" s="163">
        <v>377.66820000000001</v>
      </c>
      <c r="HI27" s="163">
        <v>-159.81530000000001</v>
      </c>
      <c r="HJ27" s="163">
        <v>-158.3169</v>
      </c>
      <c r="HK27" s="163">
        <v>-14.218299999999999</v>
      </c>
      <c r="HL27" s="163">
        <v>0</v>
      </c>
      <c r="HM27" s="163">
        <v>71.406499999999994</v>
      </c>
      <c r="HN27" s="163">
        <v>71.804299999999998</v>
      </c>
      <c r="HO27" s="164"/>
      <c r="HP27" s="164"/>
      <c r="HQ27" s="163">
        <v>25.2058</v>
      </c>
      <c r="HR27" s="163">
        <v>25.128900000000002</v>
      </c>
      <c r="HS27" s="163">
        <v>-59.472299999999997</v>
      </c>
      <c r="HT27" s="163">
        <v>-58.376100000000001</v>
      </c>
      <c r="HU27" s="163">
        <v>38.76</v>
      </c>
      <c r="HV27" s="163">
        <v>38.729999999999997</v>
      </c>
      <c r="HW27" s="163">
        <v>80.8</v>
      </c>
      <c r="HX27" s="163">
        <v>80.8</v>
      </c>
      <c r="HY27" s="163">
        <v>21.577300000000001</v>
      </c>
      <c r="HZ27" s="163">
        <v>-47.44</v>
      </c>
      <c r="IA27" s="163">
        <v>-406.7167</v>
      </c>
      <c r="IB27" s="163">
        <v>92.358400000000003</v>
      </c>
      <c r="IC27" s="163">
        <v>91.942599999999999</v>
      </c>
      <c r="ID27" s="163">
        <v>13.9</v>
      </c>
      <c r="IE27" s="163">
        <v>58.7</v>
      </c>
      <c r="IF27" s="163">
        <v>-24.2</v>
      </c>
      <c r="IG27" s="163">
        <v>-25.2</v>
      </c>
      <c r="IH27" s="163">
        <v>1.2005999999999999</v>
      </c>
      <c r="II27" s="163">
        <v>1.0488</v>
      </c>
      <c r="IJ27" s="163">
        <v>-373.2183</v>
      </c>
      <c r="IK27" s="163">
        <v>-104.9723</v>
      </c>
      <c r="IL27" s="163">
        <v>343.38080000000002</v>
      </c>
      <c r="IM27" s="163">
        <v>261.46910000000003</v>
      </c>
      <c r="IN27" s="163">
        <v>134.83080000000001</v>
      </c>
      <c r="IO27" s="163">
        <v>-253.03710000000001</v>
      </c>
      <c r="IP27" s="163">
        <v>253.35140000000001</v>
      </c>
      <c r="IQ27" s="163">
        <v>-139.2124</v>
      </c>
      <c r="IR27" s="163">
        <v>-99.3553</v>
      </c>
      <c r="IS27" s="163">
        <v>-250.25720000000001</v>
      </c>
      <c r="IT27" s="163">
        <v>159.80019999999999</v>
      </c>
      <c r="IU27" s="163">
        <v>157.22540000000001</v>
      </c>
      <c r="IV27" s="163">
        <v>141.6455</v>
      </c>
      <c r="IW27" s="163">
        <v>-333.11380000000003</v>
      </c>
      <c r="IX27" s="163">
        <v>101.5437</v>
      </c>
      <c r="IY27" s="163">
        <v>-239.54159999999999</v>
      </c>
      <c r="IZ27" s="163">
        <v>241.1216</v>
      </c>
      <c r="JA27" s="163">
        <v>-8.6477000000000004</v>
      </c>
      <c r="JB27" s="164"/>
      <c r="JC27" s="163">
        <v>31.6</v>
      </c>
      <c r="JD27" s="163">
        <v>4.9560000000000004</v>
      </c>
      <c r="JE27" s="163">
        <v>4.9539999999999997</v>
      </c>
      <c r="JF27" s="163">
        <v>-30.16</v>
      </c>
      <c r="JG27" s="163">
        <v>8.08</v>
      </c>
      <c r="JH27" s="164"/>
      <c r="JI27" s="163">
        <v>-9.1386000000000003</v>
      </c>
      <c r="JJ27" s="163">
        <v>-34.630299999999998</v>
      </c>
      <c r="JK27" s="163">
        <v>-0.37990000000000002</v>
      </c>
      <c r="JL27" s="163">
        <v>16.399999999999999</v>
      </c>
      <c r="JM27" s="163">
        <v>58.052999999999997</v>
      </c>
      <c r="JN27" s="163">
        <v>55.468000000000004</v>
      </c>
      <c r="JO27" s="163">
        <v>11.1099</v>
      </c>
      <c r="JP27" s="164"/>
      <c r="JQ27" s="163">
        <v>47.0593</v>
      </c>
      <c r="JR27" s="163">
        <v>45.665999999999997</v>
      </c>
      <c r="JS27" s="163">
        <v>47.396099999999997</v>
      </c>
      <c r="JT27" s="164"/>
      <c r="JU27" s="163">
        <v>-56.6</v>
      </c>
      <c r="JV27" s="163">
        <v>15.9785</v>
      </c>
      <c r="JW27" s="164"/>
      <c r="JX27" s="164"/>
      <c r="JY27" s="163">
        <v>0</v>
      </c>
      <c r="JZ27" s="163">
        <v>45.107700000000001</v>
      </c>
      <c r="KA27" s="163">
        <v>13.9457</v>
      </c>
      <c r="KB27" s="163">
        <v>0.87150000000000005</v>
      </c>
      <c r="KC27" s="163">
        <v>-43.701000000000001</v>
      </c>
      <c r="KD27" s="163">
        <v>0</v>
      </c>
      <c r="KE27" s="163">
        <v>42.794600000000003</v>
      </c>
      <c r="KF27" s="163">
        <v>47.8</v>
      </c>
      <c r="KG27" s="163">
        <v>-49.1</v>
      </c>
      <c r="KH27" s="164"/>
      <c r="KI27" s="163">
        <v>67.179000000000002</v>
      </c>
    </row>
    <row r="28" spans="1:295" ht="18" customHeight="1" x14ac:dyDescent="0.3">
      <c r="A28" s="160" t="s">
        <v>50</v>
      </c>
      <c r="B28" s="160" t="s">
        <v>783</v>
      </c>
      <c r="C28" s="163">
        <v>0</v>
      </c>
      <c r="D28" s="163">
        <v>21.0242</v>
      </c>
      <c r="E28" s="163">
        <v>-25.824100000000001</v>
      </c>
      <c r="F28" s="163">
        <v>-36.741399999999999</v>
      </c>
      <c r="G28" s="163">
        <v>20.594999999999999</v>
      </c>
      <c r="H28" s="164"/>
      <c r="I28" s="163">
        <v>35.980899999999998</v>
      </c>
      <c r="J28" s="163">
        <v>-71.770099999999999</v>
      </c>
      <c r="K28" s="163">
        <v>64.023899999999998</v>
      </c>
      <c r="L28" s="163">
        <v>32.732999999999997</v>
      </c>
      <c r="M28" s="163">
        <v>32.0336</v>
      </c>
      <c r="N28" s="163">
        <v>-6.66</v>
      </c>
      <c r="O28" s="163">
        <v>-64.474999999999994</v>
      </c>
      <c r="P28" s="163">
        <v>59.4</v>
      </c>
      <c r="Q28" s="163">
        <v>26.495999999999999</v>
      </c>
      <c r="R28" s="163">
        <v>-57.2</v>
      </c>
      <c r="S28" s="163">
        <v>9.6681000000000008</v>
      </c>
      <c r="T28" s="163">
        <v>24.783200000000001</v>
      </c>
      <c r="U28" s="163">
        <v>23.1053</v>
      </c>
      <c r="V28" s="163">
        <v>23.388300000000001</v>
      </c>
      <c r="W28" s="163">
        <v>38.780999999999999</v>
      </c>
      <c r="X28" s="163">
        <v>16.247800000000002</v>
      </c>
      <c r="Y28" s="163">
        <v>5.8536999999999999</v>
      </c>
      <c r="Z28" s="163">
        <v>8.2003000000000004</v>
      </c>
      <c r="AA28" s="164"/>
      <c r="AB28" s="164"/>
      <c r="AC28" s="163">
        <v>-56.54</v>
      </c>
      <c r="AD28" s="163">
        <v>-56.61</v>
      </c>
      <c r="AE28" s="164"/>
      <c r="AF28" s="163">
        <v>6.66</v>
      </c>
      <c r="AG28" s="163">
        <v>63.8</v>
      </c>
      <c r="AH28" s="164"/>
      <c r="AI28" s="164"/>
      <c r="AJ28" s="163">
        <v>-52.21</v>
      </c>
      <c r="AK28" s="163">
        <v>-52.71</v>
      </c>
      <c r="AL28" s="163">
        <v>-48.42</v>
      </c>
      <c r="AM28" s="163">
        <v>52.8</v>
      </c>
      <c r="AN28" s="163">
        <v>53.06</v>
      </c>
      <c r="AO28" s="163">
        <v>19.738600000000002</v>
      </c>
      <c r="AP28" s="163">
        <v>-1.0167999999999999</v>
      </c>
      <c r="AQ28" s="163">
        <v>64.147599999999997</v>
      </c>
      <c r="AR28" s="163">
        <v>65.723299999999995</v>
      </c>
      <c r="AS28" s="163">
        <v>67.575999999999993</v>
      </c>
      <c r="AT28" s="163">
        <v>-50.234699999999997</v>
      </c>
      <c r="AU28" s="163">
        <v>-49.053100000000001</v>
      </c>
      <c r="AV28" s="163">
        <v>8.9873999999999992</v>
      </c>
      <c r="AW28" s="163">
        <v>9.1117000000000008</v>
      </c>
      <c r="AX28" s="163">
        <v>79.169899999999998</v>
      </c>
      <c r="AY28" s="163">
        <v>81.447199999999995</v>
      </c>
      <c r="AZ28" s="164"/>
      <c r="BA28" s="163">
        <v>35.0169</v>
      </c>
      <c r="BB28" s="163">
        <v>-594.48569999999995</v>
      </c>
      <c r="BC28" s="163">
        <v>-4.2439</v>
      </c>
      <c r="BD28" s="163">
        <v>-14.3</v>
      </c>
      <c r="BE28" s="163">
        <v>-14.7</v>
      </c>
      <c r="BF28" s="163">
        <v>55.082599999999999</v>
      </c>
      <c r="BG28" s="163">
        <v>54.871699999999997</v>
      </c>
      <c r="BH28" s="163">
        <v>-4.4861000000000004</v>
      </c>
      <c r="BI28" s="164"/>
      <c r="BJ28" s="163">
        <v>-91.625</v>
      </c>
      <c r="BK28" s="163">
        <v>6.1996000000000002</v>
      </c>
      <c r="BL28" s="163">
        <v>7.1336000000000004</v>
      </c>
      <c r="BM28" s="163">
        <v>4.6116000000000001</v>
      </c>
      <c r="BN28" s="163">
        <v>646.90060000000005</v>
      </c>
      <c r="BO28" s="163">
        <v>179.26570000000001</v>
      </c>
      <c r="BP28" s="163">
        <v>180.45590000000001</v>
      </c>
      <c r="BQ28" s="163">
        <v>-723.68349999999998</v>
      </c>
      <c r="BR28" s="163">
        <v>610.83169999999996</v>
      </c>
      <c r="BS28" s="164"/>
      <c r="BT28" s="163">
        <v>-52.904400000000003</v>
      </c>
      <c r="BU28" s="163">
        <v>55.735599999999998</v>
      </c>
      <c r="BV28" s="163">
        <v>90.784000000000006</v>
      </c>
      <c r="BW28" s="163">
        <v>30.99</v>
      </c>
      <c r="BX28" s="163">
        <v>29.59</v>
      </c>
      <c r="BY28" s="163">
        <v>65.55</v>
      </c>
      <c r="BZ28" s="163">
        <v>81.28</v>
      </c>
      <c r="CA28" s="163">
        <v>-10.5784</v>
      </c>
      <c r="CB28" s="163">
        <v>-9.5068000000000001</v>
      </c>
      <c r="CC28" s="163">
        <v>72.061300000000003</v>
      </c>
      <c r="CD28" s="163">
        <v>73.087000000000003</v>
      </c>
      <c r="CE28" s="163">
        <v>40.9803</v>
      </c>
      <c r="CF28" s="163">
        <v>-69.963499999999996</v>
      </c>
      <c r="CG28" s="163">
        <v>-69.507000000000005</v>
      </c>
      <c r="CH28" s="163">
        <v>21.1343</v>
      </c>
      <c r="CI28" s="163">
        <v>-75.277900000000002</v>
      </c>
      <c r="CJ28" s="164"/>
      <c r="CK28" s="164"/>
      <c r="CL28" s="163">
        <v>9.1</v>
      </c>
      <c r="CM28" s="163">
        <v>150.69999999999999</v>
      </c>
      <c r="CN28" s="163">
        <v>-17.54</v>
      </c>
      <c r="CO28" s="163">
        <v>35.174999999999997</v>
      </c>
      <c r="CP28" s="163">
        <v>34.74</v>
      </c>
      <c r="CQ28" s="163">
        <v>35.858600000000003</v>
      </c>
      <c r="CR28" s="163">
        <v>-72.003200000000007</v>
      </c>
      <c r="CS28" s="163">
        <v>-71.350700000000003</v>
      </c>
      <c r="CT28" s="163">
        <v>71.115099999999998</v>
      </c>
      <c r="CU28" s="163">
        <v>-51.357100000000003</v>
      </c>
      <c r="CV28" s="163">
        <v>82.187100000000001</v>
      </c>
      <c r="CW28" s="163">
        <v>12.0403</v>
      </c>
      <c r="CX28" s="163">
        <v>52.92</v>
      </c>
      <c r="CY28" s="163">
        <v>79.19</v>
      </c>
      <c r="CZ28" s="163">
        <v>50.163600000000002</v>
      </c>
      <c r="DA28" s="163">
        <v>47.319000000000003</v>
      </c>
      <c r="DB28" s="163">
        <v>-50.79</v>
      </c>
      <c r="DC28" s="163">
        <v>-3.8935</v>
      </c>
      <c r="DD28" s="163">
        <v>75.765299999999996</v>
      </c>
      <c r="DE28" s="163">
        <v>74.394800000000004</v>
      </c>
      <c r="DF28" s="163">
        <v>-178.79679999999999</v>
      </c>
      <c r="DG28" s="163">
        <v>1E-4</v>
      </c>
      <c r="DH28" s="164"/>
      <c r="DI28" s="163">
        <v>-129</v>
      </c>
      <c r="DJ28" s="163">
        <v>-129</v>
      </c>
      <c r="DK28" s="163">
        <v>30.0504</v>
      </c>
      <c r="DL28" s="163">
        <v>59.774799999999999</v>
      </c>
      <c r="DM28" s="163">
        <v>79.854500000000002</v>
      </c>
      <c r="DN28" s="163">
        <v>83.807400000000001</v>
      </c>
      <c r="DO28" s="163">
        <v>58.76</v>
      </c>
      <c r="DP28" s="163">
        <v>-14.05</v>
      </c>
      <c r="DQ28" s="163">
        <v>67.161500000000004</v>
      </c>
      <c r="DR28" s="163">
        <v>177.1601</v>
      </c>
      <c r="DS28" s="164"/>
      <c r="DT28" s="163">
        <v>-47.71</v>
      </c>
      <c r="DU28" s="163">
        <v>98.46</v>
      </c>
      <c r="DV28" s="163">
        <v>64.05</v>
      </c>
      <c r="DW28" s="163">
        <v>177.1455</v>
      </c>
      <c r="DX28" s="163">
        <v>174.65450000000001</v>
      </c>
      <c r="DY28" s="163">
        <v>25.384799999999998</v>
      </c>
      <c r="DZ28" s="163">
        <v>23.881799999999998</v>
      </c>
      <c r="EA28" s="163">
        <v>283.6377</v>
      </c>
      <c r="EB28" s="163">
        <v>235.22290000000001</v>
      </c>
      <c r="EC28" s="163">
        <v>227.68899999999999</v>
      </c>
      <c r="ED28" s="163">
        <v>233.0129</v>
      </c>
      <c r="EE28" s="163">
        <v>81.384799999999998</v>
      </c>
      <c r="EF28" s="163">
        <v>65.715599999999995</v>
      </c>
      <c r="EG28" s="163">
        <v>-26.806000000000001</v>
      </c>
      <c r="EH28" s="163">
        <v>736.99699999999996</v>
      </c>
      <c r="EI28" s="163">
        <v>131.38839999999999</v>
      </c>
      <c r="EJ28" s="164"/>
      <c r="EK28" s="163">
        <v>-32.659999999999997</v>
      </c>
      <c r="EL28" s="163">
        <v>-29.9405</v>
      </c>
      <c r="EM28" s="163">
        <v>0</v>
      </c>
      <c r="EN28" s="163">
        <v>-29.779699999999998</v>
      </c>
      <c r="EO28" s="163">
        <v>-26.764800000000001</v>
      </c>
      <c r="EP28" s="163">
        <v>150.58799999999999</v>
      </c>
      <c r="EQ28" s="163">
        <v>-49.744</v>
      </c>
      <c r="ER28" s="163">
        <v>-50.510300000000001</v>
      </c>
      <c r="ES28" s="163">
        <v>-25.5869</v>
      </c>
      <c r="ET28" s="163">
        <v>0</v>
      </c>
      <c r="EU28" s="163">
        <v>-21.91</v>
      </c>
      <c r="EV28" s="163">
        <v>102.7</v>
      </c>
      <c r="EW28" s="163">
        <v>10.718</v>
      </c>
      <c r="EX28" s="163">
        <v>-102.3909</v>
      </c>
      <c r="EY28" s="163">
        <v>-36.530799999999999</v>
      </c>
      <c r="EZ28" s="163">
        <v>-35.642600000000002</v>
      </c>
      <c r="FA28" s="163">
        <v>7.5636000000000001</v>
      </c>
      <c r="FB28" s="163">
        <v>-60.324599999999997</v>
      </c>
      <c r="FC28" s="163">
        <v>25.235600000000002</v>
      </c>
      <c r="FD28" s="164"/>
      <c r="FE28" s="163">
        <v>22.945900000000002</v>
      </c>
      <c r="FF28" s="163">
        <v>22.888500000000001</v>
      </c>
      <c r="FG28" s="163">
        <v>39.893999999999998</v>
      </c>
      <c r="FH28" s="163">
        <v>40.537100000000002</v>
      </c>
      <c r="FI28" s="163">
        <v>38.626399999999997</v>
      </c>
      <c r="FJ28" s="163">
        <v>9.7125000000000004</v>
      </c>
      <c r="FK28" s="163">
        <v>9.3775999999999993</v>
      </c>
      <c r="FL28" s="163">
        <v>138.4864</v>
      </c>
      <c r="FM28" s="163">
        <v>-23.1709</v>
      </c>
      <c r="FN28" s="163">
        <v>-23.141300000000001</v>
      </c>
      <c r="FO28" s="163">
        <v>98.012600000000006</v>
      </c>
      <c r="FP28" s="163">
        <v>112.0553</v>
      </c>
      <c r="FQ28" s="163">
        <v>26.699000000000002</v>
      </c>
      <c r="FR28" s="163">
        <v>12.76</v>
      </c>
      <c r="FS28" s="163">
        <v>13.262499999999999</v>
      </c>
      <c r="FT28" s="163">
        <v>1.127</v>
      </c>
      <c r="FU28" s="163">
        <v>-8.5399999999999991</v>
      </c>
      <c r="FV28" s="163">
        <v>18.309999999999999</v>
      </c>
      <c r="FW28" s="163">
        <v>27.573799999999999</v>
      </c>
      <c r="FX28" s="164"/>
      <c r="FY28" s="163">
        <v>-2.2400000000000002</v>
      </c>
      <c r="FZ28" s="163">
        <v>4.24</v>
      </c>
      <c r="GA28" s="164"/>
      <c r="GB28" s="163">
        <v>32.89</v>
      </c>
      <c r="GC28" s="163">
        <v>-112.3279</v>
      </c>
      <c r="GD28" s="163">
        <v>-97.956000000000003</v>
      </c>
      <c r="GE28" s="163">
        <v>15.46</v>
      </c>
      <c r="GF28" s="163">
        <v>77.285799999999995</v>
      </c>
      <c r="GG28" s="163">
        <v>29.8</v>
      </c>
      <c r="GH28" s="163">
        <v>-5.8071999999999999</v>
      </c>
      <c r="GI28" s="163">
        <v>-12.661</v>
      </c>
      <c r="GJ28" s="163">
        <v>-13.609400000000001</v>
      </c>
      <c r="GK28" s="163">
        <v>1.9775</v>
      </c>
      <c r="GL28" s="164"/>
      <c r="GM28" s="164"/>
      <c r="GN28" s="163">
        <v>-17.404499999999999</v>
      </c>
      <c r="GO28" s="163">
        <v>-20.085599999999999</v>
      </c>
      <c r="GP28" s="163">
        <v>27.0016</v>
      </c>
      <c r="GQ28" s="163">
        <v>20.506499999999999</v>
      </c>
      <c r="GR28" s="163">
        <v>63.821399999999997</v>
      </c>
      <c r="GS28" s="163">
        <v>50.825899999999997</v>
      </c>
      <c r="GT28" s="163">
        <v>-107.0449</v>
      </c>
      <c r="GU28" s="163">
        <v>-29.0154</v>
      </c>
      <c r="GV28" s="163">
        <v>33.2851</v>
      </c>
      <c r="GW28" s="163">
        <v>-89.599100000000007</v>
      </c>
      <c r="GX28" s="163">
        <v>10.3284</v>
      </c>
      <c r="GY28" s="163">
        <v>14.2119</v>
      </c>
      <c r="GZ28" s="163">
        <v>13.6929</v>
      </c>
      <c r="HA28" s="163">
        <v>12</v>
      </c>
      <c r="HB28" s="163">
        <v>162.46129999999999</v>
      </c>
      <c r="HC28" s="163">
        <v>161.06829999999999</v>
      </c>
      <c r="HD28" s="163">
        <v>167.2</v>
      </c>
      <c r="HE28" s="163">
        <v>-166.6688</v>
      </c>
      <c r="HF28" s="163">
        <v>-330.0224</v>
      </c>
      <c r="HG28" s="163">
        <v>330.42750000000001</v>
      </c>
      <c r="HH28" s="163">
        <v>328.60399999999998</v>
      </c>
      <c r="HI28" s="163">
        <v>-153.55950000000001</v>
      </c>
      <c r="HJ28" s="163">
        <v>-151.52160000000001</v>
      </c>
      <c r="HK28" s="163">
        <v>-14.6295</v>
      </c>
      <c r="HL28" s="164"/>
      <c r="HM28" s="163">
        <v>71.174499999999995</v>
      </c>
      <c r="HN28" s="163">
        <v>71.442099999999996</v>
      </c>
      <c r="HO28" s="164"/>
      <c r="HP28" s="164"/>
      <c r="HQ28" s="163">
        <v>20.075099999999999</v>
      </c>
      <c r="HR28" s="163">
        <v>20.140999999999998</v>
      </c>
      <c r="HS28" s="163">
        <v>-60.191000000000003</v>
      </c>
      <c r="HT28" s="163">
        <v>-60.969299999999997</v>
      </c>
      <c r="HU28" s="163">
        <v>33.18</v>
      </c>
      <c r="HV28" s="163">
        <v>33.159999999999997</v>
      </c>
      <c r="HW28" s="163">
        <v>75.3</v>
      </c>
      <c r="HX28" s="163">
        <v>75.599999999999994</v>
      </c>
      <c r="HY28" s="163">
        <v>21.1052</v>
      </c>
      <c r="HZ28" s="163">
        <v>-47.52</v>
      </c>
      <c r="IA28" s="163">
        <v>-397.33179999999999</v>
      </c>
      <c r="IB28" s="163">
        <v>92.966499999999996</v>
      </c>
      <c r="IC28" s="163">
        <v>92.585499999999996</v>
      </c>
      <c r="ID28" s="163">
        <v>11.1</v>
      </c>
      <c r="IE28" s="163">
        <v>53.1</v>
      </c>
      <c r="IF28" s="163">
        <v>-19.100000000000001</v>
      </c>
      <c r="IG28" s="163">
        <v>-20.6</v>
      </c>
      <c r="IH28" s="164"/>
      <c r="II28" s="164"/>
      <c r="IJ28" s="163">
        <v>-325.6918</v>
      </c>
      <c r="IK28" s="163">
        <v>-105.7908</v>
      </c>
      <c r="IL28" s="163">
        <v>329.1814</v>
      </c>
      <c r="IM28" s="163">
        <v>246.31039999999999</v>
      </c>
      <c r="IN28" s="163">
        <v>152.27770000000001</v>
      </c>
      <c r="IO28" s="163">
        <v>-235.8023</v>
      </c>
      <c r="IP28" s="163">
        <v>237.83439999999999</v>
      </c>
      <c r="IQ28" s="163">
        <v>-135.8759</v>
      </c>
      <c r="IR28" s="163">
        <v>-89.404799999999994</v>
      </c>
      <c r="IS28" s="163">
        <v>-234.92429999999999</v>
      </c>
      <c r="IT28" s="163">
        <v>153.83349999999999</v>
      </c>
      <c r="IU28" s="163">
        <v>153.11699999999999</v>
      </c>
      <c r="IV28" s="163">
        <v>137.56219999999999</v>
      </c>
      <c r="IW28" s="163">
        <v>-316.19119999999998</v>
      </c>
      <c r="IX28" s="163">
        <v>89.171700000000001</v>
      </c>
      <c r="IY28" s="163">
        <v>-229.68969999999999</v>
      </c>
      <c r="IZ28" s="163">
        <v>231.9571</v>
      </c>
      <c r="JA28" s="163">
        <v>-9.7024000000000008</v>
      </c>
      <c r="JB28" s="164"/>
      <c r="JC28" s="163">
        <v>29.2</v>
      </c>
      <c r="JD28" s="163">
        <v>4.9660000000000002</v>
      </c>
      <c r="JE28" s="163">
        <v>4.9930000000000003</v>
      </c>
      <c r="JF28" s="163">
        <v>-28.88</v>
      </c>
      <c r="JG28" s="163">
        <v>6</v>
      </c>
      <c r="JH28" s="164"/>
      <c r="JI28" s="163">
        <v>-7.0297999999999998</v>
      </c>
      <c r="JJ28" s="163">
        <v>-31.963100000000001</v>
      </c>
      <c r="JK28" s="163">
        <v>-2.2538</v>
      </c>
      <c r="JL28" s="163">
        <v>13.7</v>
      </c>
      <c r="JM28" s="163">
        <v>54.941000000000003</v>
      </c>
      <c r="JN28" s="163">
        <v>53.5</v>
      </c>
      <c r="JO28" s="163">
        <v>10.9472</v>
      </c>
      <c r="JP28" s="163">
        <v>13.271699999999999</v>
      </c>
      <c r="JQ28" s="163">
        <v>46.6492</v>
      </c>
      <c r="JR28" s="163">
        <v>46.471400000000003</v>
      </c>
      <c r="JS28" s="163">
        <v>47.576799999999999</v>
      </c>
      <c r="JT28" s="164"/>
      <c r="JU28" s="163">
        <v>-51.7</v>
      </c>
      <c r="JV28" s="163">
        <v>14.3918</v>
      </c>
      <c r="JW28" s="164"/>
      <c r="JX28" s="164"/>
      <c r="JY28" s="163">
        <v>0</v>
      </c>
      <c r="JZ28" s="163">
        <v>44.760399999999997</v>
      </c>
      <c r="KA28" s="163">
        <v>14.529400000000001</v>
      </c>
      <c r="KB28" s="163">
        <v>1.4807999999999999</v>
      </c>
      <c r="KC28" s="163">
        <v>-44.3065</v>
      </c>
      <c r="KD28" s="163">
        <v>0</v>
      </c>
      <c r="KE28" s="163">
        <v>42.067300000000003</v>
      </c>
      <c r="KF28" s="163">
        <v>44.6</v>
      </c>
      <c r="KG28" s="163">
        <v>-45</v>
      </c>
      <c r="KH28" s="164"/>
      <c r="KI28" s="163">
        <v>71.019300000000001</v>
      </c>
    </row>
    <row r="29" spans="1:295" ht="18" customHeight="1" x14ac:dyDescent="0.3">
      <c r="A29" s="160" t="s">
        <v>50</v>
      </c>
      <c r="B29" s="160" t="s">
        <v>784</v>
      </c>
      <c r="C29" s="163">
        <v>0</v>
      </c>
      <c r="D29" s="163">
        <v>21.239899999999999</v>
      </c>
      <c r="E29" s="163">
        <v>-26.206800000000001</v>
      </c>
      <c r="F29" s="163">
        <v>-35.4497</v>
      </c>
      <c r="G29" s="163">
        <v>22.235199999999999</v>
      </c>
      <c r="H29" s="164"/>
      <c r="I29" s="163">
        <v>37.610300000000002</v>
      </c>
      <c r="J29" s="163">
        <v>-74.620900000000006</v>
      </c>
      <c r="K29" s="163">
        <v>65.537400000000005</v>
      </c>
      <c r="L29" s="163">
        <v>33.116999999999997</v>
      </c>
      <c r="M29" s="163">
        <v>32.424700000000001</v>
      </c>
      <c r="N29" s="163">
        <v>-6.66</v>
      </c>
      <c r="O29" s="163">
        <v>-66.091999999999999</v>
      </c>
      <c r="P29" s="163">
        <v>59.4</v>
      </c>
      <c r="Q29" s="163">
        <v>25.667999999999999</v>
      </c>
      <c r="R29" s="163">
        <v>-59.4</v>
      </c>
      <c r="S29" s="163">
        <v>9.9540000000000006</v>
      </c>
      <c r="T29" s="163">
        <v>28.609400000000001</v>
      </c>
      <c r="U29" s="163">
        <v>22.767299999999999</v>
      </c>
      <c r="V29" s="163">
        <v>23.353100000000001</v>
      </c>
      <c r="W29" s="163">
        <v>38.502499999999998</v>
      </c>
      <c r="X29" s="163">
        <v>15.893800000000001</v>
      </c>
      <c r="Y29" s="163">
        <v>5.1521999999999997</v>
      </c>
      <c r="Z29" s="163">
        <v>8.5349000000000004</v>
      </c>
      <c r="AA29" s="164"/>
      <c r="AB29" s="164"/>
      <c r="AC29" s="163">
        <v>-57.94</v>
      </c>
      <c r="AD29" s="163">
        <v>-58.32</v>
      </c>
      <c r="AE29" s="164"/>
      <c r="AF29" s="163">
        <v>6.66</v>
      </c>
      <c r="AG29" s="163">
        <v>63.8</v>
      </c>
      <c r="AH29" s="164"/>
      <c r="AI29" s="164"/>
      <c r="AJ29" s="163">
        <v>-58.17</v>
      </c>
      <c r="AK29" s="163">
        <v>-58.08</v>
      </c>
      <c r="AL29" s="163">
        <v>-39.5</v>
      </c>
      <c r="AM29" s="163">
        <v>58.94</v>
      </c>
      <c r="AN29" s="163">
        <v>58.91</v>
      </c>
      <c r="AO29" s="163">
        <v>20.3367</v>
      </c>
      <c r="AP29" s="163">
        <v>-1.5098</v>
      </c>
      <c r="AQ29" s="163">
        <v>65.545699999999997</v>
      </c>
      <c r="AR29" s="163">
        <v>69.205299999999994</v>
      </c>
      <c r="AS29" s="163">
        <v>68.0441</v>
      </c>
      <c r="AT29" s="163">
        <v>-54.3874</v>
      </c>
      <c r="AU29" s="163">
        <v>-55.4465</v>
      </c>
      <c r="AV29" s="163">
        <v>30.052099999999999</v>
      </c>
      <c r="AW29" s="163">
        <v>28.657</v>
      </c>
      <c r="AX29" s="163">
        <v>80.509500000000003</v>
      </c>
      <c r="AY29" s="163">
        <v>81.849100000000007</v>
      </c>
      <c r="AZ29" s="164"/>
      <c r="BA29" s="163">
        <v>50.453099999999999</v>
      </c>
      <c r="BB29" s="163">
        <v>-622.89819999999997</v>
      </c>
      <c r="BC29" s="163">
        <v>-3.4140999999999999</v>
      </c>
      <c r="BD29" s="163">
        <v>-14.7</v>
      </c>
      <c r="BE29" s="163">
        <v>-15.2</v>
      </c>
      <c r="BF29" s="163">
        <v>59.811</v>
      </c>
      <c r="BG29" s="163">
        <v>59.021700000000003</v>
      </c>
      <c r="BH29" s="163">
        <v>-4.3068999999999997</v>
      </c>
      <c r="BI29" s="164"/>
      <c r="BJ29" s="163">
        <v>-94.875</v>
      </c>
      <c r="BK29" s="163">
        <v>7.3493000000000004</v>
      </c>
      <c r="BL29" s="163">
        <v>7.5317999999999996</v>
      </c>
      <c r="BM29" s="163">
        <v>5.0178000000000003</v>
      </c>
      <c r="BN29" s="163">
        <v>677.99900000000002</v>
      </c>
      <c r="BO29" s="163">
        <v>185.3083</v>
      </c>
      <c r="BP29" s="163">
        <v>187.07839999999999</v>
      </c>
      <c r="BQ29" s="163">
        <v>-749.96669999999995</v>
      </c>
      <c r="BR29" s="163">
        <v>629.17190000000005</v>
      </c>
      <c r="BS29" s="164"/>
      <c r="BT29" s="163">
        <v>-45.319099999999999</v>
      </c>
      <c r="BU29" s="163">
        <v>46.838000000000001</v>
      </c>
      <c r="BV29" s="163">
        <v>93.678100000000001</v>
      </c>
      <c r="BW29" s="163">
        <v>31.94</v>
      </c>
      <c r="BX29" s="163">
        <v>31.44</v>
      </c>
      <c r="BY29" s="163">
        <v>67.66</v>
      </c>
      <c r="BZ29" s="163">
        <v>82.33</v>
      </c>
      <c r="CA29" s="163">
        <v>-16.3386</v>
      </c>
      <c r="CB29" s="163">
        <v>-17.812100000000001</v>
      </c>
      <c r="CC29" s="163">
        <v>77.118799999999993</v>
      </c>
      <c r="CD29" s="163">
        <v>78.224999999999994</v>
      </c>
      <c r="CE29" s="163">
        <v>38.711399999999998</v>
      </c>
      <c r="CF29" s="163">
        <v>-74.004099999999994</v>
      </c>
      <c r="CG29" s="163">
        <v>-73.859899999999996</v>
      </c>
      <c r="CH29" s="163">
        <v>20.640899999999998</v>
      </c>
      <c r="CI29" s="163">
        <v>-80.140900000000002</v>
      </c>
      <c r="CJ29" s="164"/>
      <c r="CK29" s="164"/>
      <c r="CL29" s="163">
        <v>2.9</v>
      </c>
      <c r="CM29" s="163">
        <v>160.4</v>
      </c>
      <c r="CN29" s="163">
        <v>-17.309999999999999</v>
      </c>
      <c r="CO29" s="163">
        <v>34.205800000000004</v>
      </c>
      <c r="CP29" s="163">
        <v>33.995800000000003</v>
      </c>
      <c r="CQ29" s="163">
        <v>34.532200000000003</v>
      </c>
      <c r="CR29" s="163">
        <v>-72.9649</v>
      </c>
      <c r="CS29" s="163">
        <v>-72.343000000000004</v>
      </c>
      <c r="CT29" s="163">
        <v>74.7363</v>
      </c>
      <c r="CU29" s="163">
        <v>-54.727800000000002</v>
      </c>
      <c r="CV29" s="163">
        <v>87.578100000000006</v>
      </c>
      <c r="CW29" s="163">
        <v>12.0901</v>
      </c>
      <c r="CX29" s="163">
        <v>54.9</v>
      </c>
      <c r="CY29" s="163">
        <v>81.94</v>
      </c>
      <c r="CZ29" s="163">
        <v>51.569800000000001</v>
      </c>
      <c r="DA29" s="163">
        <v>48.490900000000003</v>
      </c>
      <c r="DB29" s="163">
        <v>-51.6</v>
      </c>
      <c r="DC29" s="164"/>
      <c r="DD29" s="163">
        <v>79.990399999999994</v>
      </c>
      <c r="DE29" s="163">
        <v>80.678799999999995</v>
      </c>
      <c r="DF29" s="163">
        <v>-192.42449999999999</v>
      </c>
      <c r="DG29" s="163">
        <v>0</v>
      </c>
      <c r="DH29" s="164"/>
      <c r="DI29" s="163">
        <v>-129.9</v>
      </c>
      <c r="DJ29" s="163">
        <v>-129.69999999999999</v>
      </c>
      <c r="DK29" s="164"/>
      <c r="DL29" s="163">
        <v>60.653700000000001</v>
      </c>
      <c r="DM29" s="163">
        <v>80.793800000000005</v>
      </c>
      <c r="DN29" s="163">
        <v>86.1511</v>
      </c>
      <c r="DO29" s="163">
        <v>60.02</v>
      </c>
      <c r="DP29" s="163">
        <v>-14.18</v>
      </c>
      <c r="DQ29" s="163">
        <v>68.711500000000001</v>
      </c>
      <c r="DR29" s="163">
        <v>190.6558</v>
      </c>
      <c r="DS29" s="164"/>
      <c r="DT29" s="163">
        <v>-43.69</v>
      </c>
      <c r="DU29" s="163">
        <v>100.35</v>
      </c>
      <c r="DV29" s="163">
        <v>64.930000000000007</v>
      </c>
      <c r="DW29" s="163">
        <v>192.70910000000001</v>
      </c>
      <c r="DX29" s="163">
        <v>189.8545</v>
      </c>
      <c r="DY29" s="163">
        <v>23.099399999999999</v>
      </c>
      <c r="DZ29" s="163">
        <v>21.381799999999998</v>
      </c>
      <c r="EA29" s="163">
        <v>292.45830000000001</v>
      </c>
      <c r="EB29" s="163">
        <v>244.6165</v>
      </c>
      <c r="EC29" s="163">
        <v>237.1387</v>
      </c>
      <c r="ED29" s="163">
        <v>239.8862</v>
      </c>
      <c r="EE29" s="163">
        <v>66.520700000000005</v>
      </c>
      <c r="EF29" s="163">
        <v>47.891599999999997</v>
      </c>
      <c r="EG29" s="163">
        <v>-28.087</v>
      </c>
      <c r="EH29" s="163">
        <v>769.51769999999999</v>
      </c>
      <c r="EI29" s="163">
        <v>88.787800000000004</v>
      </c>
      <c r="EJ29" s="164"/>
      <c r="EK29" s="163">
        <v>-32.374200000000002</v>
      </c>
      <c r="EL29" s="163">
        <v>-30.1251</v>
      </c>
      <c r="EM29" s="163">
        <v>23.953199999999999</v>
      </c>
      <c r="EN29" s="163">
        <v>-41.669199999999996</v>
      </c>
      <c r="EO29" s="163">
        <v>-38.254399999999997</v>
      </c>
      <c r="EP29" s="163">
        <v>124.464</v>
      </c>
      <c r="EQ29" s="163">
        <v>-45.810099999999998</v>
      </c>
      <c r="ER29" s="163">
        <v>-46.899299999999997</v>
      </c>
      <c r="ES29" s="163">
        <v>-10.0672</v>
      </c>
      <c r="ET29" s="163">
        <v>0</v>
      </c>
      <c r="EU29" s="163">
        <v>-25.6</v>
      </c>
      <c r="EV29" s="163">
        <v>68.400000000000006</v>
      </c>
      <c r="EW29" s="163">
        <v>11.0077</v>
      </c>
      <c r="EX29" s="163">
        <v>-128.3869</v>
      </c>
      <c r="EY29" s="163">
        <v>-34.854999999999997</v>
      </c>
      <c r="EZ29" s="163">
        <v>-33.857900000000001</v>
      </c>
      <c r="FA29" s="163">
        <v>5.0498000000000003</v>
      </c>
      <c r="FB29" s="163">
        <v>-47.040300000000002</v>
      </c>
      <c r="FC29" s="163">
        <v>10.1052</v>
      </c>
      <c r="FD29" s="164"/>
      <c r="FE29" s="163">
        <v>22.6538</v>
      </c>
      <c r="FF29" s="163">
        <v>22.26</v>
      </c>
      <c r="FG29" s="163">
        <v>39.319200000000002</v>
      </c>
      <c r="FH29" s="163">
        <v>41.053199999999997</v>
      </c>
      <c r="FI29" s="163">
        <v>38.9664</v>
      </c>
      <c r="FJ29" s="163">
        <v>16.9131</v>
      </c>
      <c r="FK29" s="163">
        <v>14.401199999999999</v>
      </c>
      <c r="FL29" s="163">
        <v>142.00299999999999</v>
      </c>
      <c r="FM29" s="163">
        <v>-20.7193</v>
      </c>
      <c r="FN29" s="163">
        <v>-20.895600000000002</v>
      </c>
      <c r="FO29" s="163">
        <v>101.1678</v>
      </c>
      <c r="FP29" s="163">
        <v>115.4104</v>
      </c>
      <c r="FQ29" s="163">
        <v>23.783899999999999</v>
      </c>
      <c r="FR29" s="163">
        <v>15.95</v>
      </c>
      <c r="FS29" s="163">
        <v>13.2601</v>
      </c>
      <c r="FT29" s="163">
        <v>1.1037999999999999</v>
      </c>
      <c r="FU29" s="163">
        <v>-8.3699999999999992</v>
      </c>
      <c r="FV29" s="163">
        <v>15.06</v>
      </c>
      <c r="FW29" s="163">
        <v>23.403400000000001</v>
      </c>
      <c r="FX29" s="164"/>
      <c r="FY29" s="163">
        <v>-2.089</v>
      </c>
      <c r="FZ29" s="163">
        <v>4.2030000000000003</v>
      </c>
      <c r="GA29" s="164"/>
      <c r="GB29" s="163">
        <v>33.68</v>
      </c>
      <c r="GC29" s="163">
        <v>-114.7167</v>
      </c>
      <c r="GD29" s="163">
        <v>-98.946899999999999</v>
      </c>
      <c r="GE29" s="164"/>
      <c r="GF29" s="163">
        <v>79.485600000000005</v>
      </c>
      <c r="GG29" s="163">
        <v>30</v>
      </c>
      <c r="GH29" s="163">
        <v>-5.7916999999999996</v>
      </c>
      <c r="GI29" s="163">
        <v>-14.7966</v>
      </c>
      <c r="GJ29" s="163">
        <v>-15.810700000000001</v>
      </c>
      <c r="GK29" s="163">
        <v>2.0076000000000001</v>
      </c>
      <c r="GL29" s="164"/>
      <c r="GM29" s="164"/>
      <c r="GN29" s="163">
        <v>-16.921800000000001</v>
      </c>
      <c r="GO29" s="163">
        <v>-21.235600000000002</v>
      </c>
      <c r="GP29" s="163">
        <v>27.2744</v>
      </c>
      <c r="GQ29" s="163">
        <v>21.410900000000002</v>
      </c>
      <c r="GR29" s="163">
        <v>48.333199999999998</v>
      </c>
      <c r="GS29" s="163">
        <v>0</v>
      </c>
      <c r="GT29" s="163">
        <v>-108.5827</v>
      </c>
      <c r="GU29" s="163">
        <v>-29.908200000000001</v>
      </c>
      <c r="GV29" s="163">
        <v>37.313600000000001</v>
      </c>
      <c r="GW29" s="163">
        <v>-96.426400000000001</v>
      </c>
      <c r="GX29" s="163">
        <v>11.3286</v>
      </c>
      <c r="GY29" s="163">
        <v>14.2216</v>
      </c>
      <c r="GZ29" s="163">
        <v>13.9671</v>
      </c>
      <c r="HA29" s="163">
        <v>13</v>
      </c>
      <c r="HB29" s="163">
        <v>156.20689999999999</v>
      </c>
      <c r="HC29" s="163">
        <v>155.68459999999999</v>
      </c>
      <c r="HD29" s="163">
        <v>170.6</v>
      </c>
      <c r="HE29" s="163">
        <v>-170.71850000000001</v>
      </c>
      <c r="HF29" s="163">
        <v>-327.74680000000001</v>
      </c>
      <c r="HG29" s="163">
        <v>330.77890000000002</v>
      </c>
      <c r="HH29" s="163">
        <v>330.05939999999998</v>
      </c>
      <c r="HI29" s="163">
        <v>-148.82140000000001</v>
      </c>
      <c r="HJ29" s="163">
        <v>-147.6181</v>
      </c>
      <c r="HK29" s="163">
        <v>-17.761800000000001</v>
      </c>
      <c r="HL29" s="163">
        <v>0</v>
      </c>
      <c r="HM29" s="163">
        <v>70.991399999999999</v>
      </c>
      <c r="HN29" s="163">
        <v>71.122600000000006</v>
      </c>
      <c r="HO29" s="163">
        <v>-147.23769999999999</v>
      </c>
      <c r="HP29" s="164"/>
      <c r="HQ29" s="163">
        <v>20.075099999999999</v>
      </c>
      <c r="HR29" s="163">
        <v>19.185199999999998</v>
      </c>
      <c r="HS29" s="163">
        <v>-58.324100000000001</v>
      </c>
      <c r="HT29" s="163">
        <v>-58.5075</v>
      </c>
      <c r="HU29" s="163">
        <v>33.75</v>
      </c>
      <c r="HV29" s="163">
        <v>33.840000000000003</v>
      </c>
      <c r="HW29" s="163">
        <v>74.2</v>
      </c>
      <c r="HX29" s="163">
        <v>73.7</v>
      </c>
      <c r="HY29" s="164"/>
      <c r="HZ29" s="163">
        <v>-49.28</v>
      </c>
      <c r="IA29" s="163">
        <v>-388.63690000000003</v>
      </c>
      <c r="IB29" s="163">
        <v>88.200400000000002</v>
      </c>
      <c r="IC29" s="163">
        <v>87.959599999999995</v>
      </c>
      <c r="ID29" s="163">
        <v>9.4</v>
      </c>
      <c r="IE29" s="163">
        <v>52.1</v>
      </c>
      <c r="IF29" s="163">
        <v>-19.100000000000001</v>
      </c>
      <c r="IG29" s="163">
        <v>-19.899999999999999</v>
      </c>
      <c r="IH29" s="163">
        <v>1.3194999999999999</v>
      </c>
      <c r="II29" s="163">
        <v>0.92889999999999995</v>
      </c>
      <c r="IJ29" s="163">
        <v>-325.69600000000003</v>
      </c>
      <c r="IK29" s="163">
        <v>-54.152200000000001</v>
      </c>
      <c r="IL29" s="163">
        <v>314.71109999999999</v>
      </c>
      <c r="IM29" s="163">
        <v>234.2901</v>
      </c>
      <c r="IN29" s="163">
        <v>176.6962</v>
      </c>
      <c r="IO29" s="163">
        <v>-230.11</v>
      </c>
      <c r="IP29" s="163">
        <v>233.56610000000001</v>
      </c>
      <c r="IQ29" s="163">
        <v>-134.28710000000001</v>
      </c>
      <c r="IR29" s="163">
        <v>-83.258300000000006</v>
      </c>
      <c r="IS29" s="163">
        <v>-228.32769999999999</v>
      </c>
      <c r="IT29" s="163">
        <v>153.1593</v>
      </c>
      <c r="IU29" s="163">
        <v>151.50970000000001</v>
      </c>
      <c r="IV29" s="163">
        <v>129.57820000000001</v>
      </c>
      <c r="IW29" s="163">
        <v>-307.3843</v>
      </c>
      <c r="IX29" s="163">
        <v>84.622200000000007</v>
      </c>
      <c r="IY29" s="163">
        <v>-227.79320000000001</v>
      </c>
      <c r="IZ29" s="163">
        <v>224.3623</v>
      </c>
      <c r="JA29" s="163">
        <v>-10.389099999999999</v>
      </c>
      <c r="JB29" s="164"/>
      <c r="JC29" s="163">
        <v>29.28</v>
      </c>
      <c r="JD29" s="164"/>
      <c r="JE29" s="164"/>
      <c r="JF29" s="163">
        <v>-28.64</v>
      </c>
      <c r="JG29" s="163">
        <v>6.4</v>
      </c>
      <c r="JH29" s="164"/>
      <c r="JI29" s="163">
        <v>-6.9992999999999999</v>
      </c>
      <c r="JJ29" s="163">
        <v>-32.491</v>
      </c>
      <c r="JK29" s="163">
        <v>-2.0188000000000001</v>
      </c>
      <c r="JL29" s="163">
        <v>14.1</v>
      </c>
      <c r="JM29" s="163">
        <v>52.96</v>
      </c>
      <c r="JN29" s="163">
        <v>51.628999999999998</v>
      </c>
      <c r="JO29" s="163">
        <v>11.161199999999999</v>
      </c>
      <c r="JP29" s="163">
        <v>13.3096</v>
      </c>
      <c r="JQ29" s="163">
        <v>46.318399999999997</v>
      </c>
      <c r="JR29" s="163">
        <v>47.515000000000001</v>
      </c>
      <c r="JS29" s="163">
        <v>47.069899999999997</v>
      </c>
      <c r="JT29" s="164"/>
      <c r="JU29" s="163">
        <v>-51.9</v>
      </c>
      <c r="JV29" s="163">
        <v>13.930300000000001</v>
      </c>
      <c r="JW29" s="163">
        <v>7.65</v>
      </c>
      <c r="JX29" s="164"/>
      <c r="JY29" s="163">
        <v>0</v>
      </c>
      <c r="JZ29" s="163">
        <v>47.658700000000003</v>
      </c>
      <c r="KA29" s="163">
        <v>17.263500000000001</v>
      </c>
      <c r="KB29" s="163">
        <v>-1.4538</v>
      </c>
      <c r="KC29" s="163">
        <v>-45.564900000000002</v>
      </c>
      <c r="KD29" s="163">
        <v>3.9415</v>
      </c>
      <c r="KE29" s="163">
        <v>41.2331</v>
      </c>
      <c r="KF29" s="163">
        <v>43.6</v>
      </c>
      <c r="KG29" s="163">
        <v>-44</v>
      </c>
      <c r="KH29" s="164"/>
      <c r="KI29" s="163">
        <v>68.938199999999995</v>
      </c>
    </row>
    <row r="30" spans="1:295" ht="18" customHeight="1" x14ac:dyDescent="0.3">
      <c r="A30" s="160" t="s">
        <v>50</v>
      </c>
      <c r="B30" s="160" t="s">
        <v>785</v>
      </c>
      <c r="C30" s="163">
        <v>0</v>
      </c>
      <c r="D30" s="163">
        <v>21.258199999999999</v>
      </c>
      <c r="E30" s="163">
        <v>-26.067900000000002</v>
      </c>
      <c r="F30" s="163">
        <v>-35.498100000000001</v>
      </c>
      <c r="G30" s="163">
        <v>20.253799999999998</v>
      </c>
      <c r="H30" s="164"/>
      <c r="I30" s="163">
        <v>38.871000000000002</v>
      </c>
      <c r="J30" s="163">
        <v>-73.195700000000002</v>
      </c>
      <c r="K30" s="163">
        <v>67.042400000000001</v>
      </c>
      <c r="L30" s="163">
        <v>34.173000000000002</v>
      </c>
      <c r="M30" s="163">
        <v>33.345599999999997</v>
      </c>
      <c r="N30" s="163">
        <v>-8.8800000000000008</v>
      </c>
      <c r="O30" s="163">
        <v>-66.224000000000004</v>
      </c>
      <c r="P30" s="163">
        <v>59.4</v>
      </c>
      <c r="Q30" s="163">
        <v>23.184000000000001</v>
      </c>
      <c r="R30" s="163">
        <v>-59.4</v>
      </c>
      <c r="S30" s="163">
        <v>10.119400000000001</v>
      </c>
      <c r="T30" s="163">
        <v>27.1432</v>
      </c>
      <c r="U30" s="163">
        <v>23.119499999999999</v>
      </c>
      <c r="V30" s="163">
        <v>23.771899999999999</v>
      </c>
      <c r="W30" s="163">
        <v>39.271500000000003</v>
      </c>
      <c r="X30" s="163">
        <v>15.665100000000001</v>
      </c>
      <c r="Y30" s="163">
        <v>5.8128000000000002</v>
      </c>
      <c r="Z30" s="163">
        <v>8.4341000000000008</v>
      </c>
      <c r="AA30" s="164"/>
      <c r="AB30" s="164"/>
      <c r="AC30" s="163">
        <v>-58.75</v>
      </c>
      <c r="AD30" s="163">
        <v>-59.34</v>
      </c>
      <c r="AE30" s="164"/>
      <c r="AF30" s="163">
        <v>8.8800000000000008</v>
      </c>
      <c r="AG30" s="163">
        <v>63.8</v>
      </c>
      <c r="AH30" s="164"/>
      <c r="AI30" s="164"/>
      <c r="AJ30" s="163">
        <v>-55.12</v>
      </c>
      <c r="AK30" s="163">
        <v>-55.02</v>
      </c>
      <c r="AL30" s="163">
        <v>-47.59</v>
      </c>
      <c r="AM30" s="163">
        <v>55.91</v>
      </c>
      <c r="AN30" s="163">
        <v>55.55</v>
      </c>
      <c r="AO30" s="163">
        <v>21.302700000000002</v>
      </c>
      <c r="AP30" s="163">
        <v>-1.3343</v>
      </c>
      <c r="AQ30" s="163">
        <v>65.724000000000004</v>
      </c>
      <c r="AR30" s="163">
        <v>68.145799999999994</v>
      </c>
      <c r="AS30" s="163">
        <v>67.665599999999998</v>
      </c>
      <c r="AT30" s="163">
        <v>-55.191200000000002</v>
      </c>
      <c r="AU30" s="163">
        <v>-50.308700000000002</v>
      </c>
      <c r="AV30" s="163">
        <v>9.0303000000000004</v>
      </c>
      <c r="AW30" s="163">
        <v>9.6424000000000003</v>
      </c>
      <c r="AX30" s="163">
        <v>81.447199999999995</v>
      </c>
      <c r="AY30" s="163">
        <v>82.518900000000002</v>
      </c>
      <c r="AZ30" s="163">
        <v>133.98840000000001</v>
      </c>
      <c r="BA30" s="163">
        <v>34.3825</v>
      </c>
      <c r="BB30" s="163">
        <v>-597.36869999999999</v>
      </c>
      <c r="BC30" s="163">
        <v>-2.9756999999999998</v>
      </c>
      <c r="BD30" s="163">
        <v>-14.7</v>
      </c>
      <c r="BE30" s="163">
        <v>-15.2</v>
      </c>
      <c r="BF30" s="163">
        <v>56.172400000000003</v>
      </c>
      <c r="BG30" s="163">
        <v>54.8294</v>
      </c>
      <c r="BH30" s="163">
        <v>-4.6981999999999999</v>
      </c>
      <c r="BI30" s="164"/>
      <c r="BJ30" s="163">
        <v>-89.436000000000007</v>
      </c>
      <c r="BK30" s="163">
        <v>7.4928999999999997</v>
      </c>
      <c r="BL30" s="163">
        <v>7.7389999999999999</v>
      </c>
      <c r="BM30" s="163">
        <v>5.2797000000000001</v>
      </c>
      <c r="BN30" s="163">
        <v>651.47839999999997</v>
      </c>
      <c r="BO30" s="163">
        <v>186.92580000000001</v>
      </c>
      <c r="BP30" s="163">
        <v>186.68170000000001</v>
      </c>
      <c r="BQ30" s="163">
        <v>-739.62040000000002</v>
      </c>
      <c r="BR30" s="163">
        <v>616.26179999999999</v>
      </c>
      <c r="BS30" s="164"/>
      <c r="BT30" s="163">
        <v>-50.718800000000002</v>
      </c>
      <c r="BU30" s="163">
        <v>52.198500000000003</v>
      </c>
      <c r="BV30" s="163">
        <v>94.067300000000003</v>
      </c>
      <c r="BW30" s="163">
        <v>32.29</v>
      </c>
      <c r="BX30" s="163">
        <v>30.86</v>
      </c>
      <c r="BY30" s="163">
        <v>67.650000000000006</v>
      </c>
      <c r="BZ30" s="163">
        <v>83.52</v>
      </c>
      <c r="CA30" s="163">
        <v>-14.3292</v>
      </c>
      <c r="CB30" s="163">
        <v>-14.865</v>
      </c>
      <c r="CC30" s="163">
        <v>74.556600000000003</v>
      </c>
      <c r="CD30" s="163">
        <v>75.280199999999994</v>
      </c>
      <c r="CE30" s="163">
        <v>38.795900000000003</v>
      </c>
      <c r="CF30" s="163">
        <v>-73.025700000000001</v>
      </c>
      <c r="CG30" s="163">
        <v>-72.986400000000003</v>
      </c>
      <c r="CH30" s="163">
        <v>21.974699999999999</v>
      </c>
      <c r="CI30" s="163">
        <v>-78.206000000000003</v>
      </c>
      <c r="CJ30" s="164"/>
      <c r="CK30" s="164"/>
      <c r="CL30" s="163">
        <v>4.8</v>
      </c>
      <c r="CM30" s="163">
        <v>156.6</v>
      </c>
      <c r="CN30" s="163">
        <v>-17.64</v>
      </c>
      <c r="CO30" s="163">
        <v>34.8947</v>
      </c>
      <c r="CP30" s="163">
        <v>34.384399999999999</v>
      </c>
      <c r="CQ30" s="163">
        <v>35.139699999999998</v>
      </c>
      <c r="CR30" s="163">
        <v>-70.937600000000003</v>
      </c>
      <c r="CS30" s="163">
        <v>-70.833500000000001</v>
      </c>
      <c r="CT30" s="163">
        <v>69.936099999999996</v>
      </c>
      <c r="CU30" s="163">
        <v>-52.826999999999998</v>
      </c>
      <c r="CV30" s="163">
        <v>81.914199999999994</v>
      </c>
      <c r="CW30" s="163">
        <v>12.9152</v>
      </c>
      <c r="CX30" s="163">
        <v>55.62</v>
      </c>
      <c r="CY30" s="163">
        <v>82.51</v>
      </c>
      <c r="CZ30" s="163">
        <v>52.2729</v>
      </c>
      <c r="DA30" s="163">
        <v>49.662799999999997</v>
      </c>
      <c r="DB30" s="163">
        <v>-52.11</v>
      </c>
      <c r="DC30" s="163">
        <v>-0.86519999999999997</v>
      </c>
      <c r="DD30" s="163">
        <v>78.761399999999995</v>
      </c>
      <c r="DE30" s="163">
        <v>77.761700000000005</v>
      </c>
      <c r="DF30" s="163">
        <v>-189.80680000000001</v>
      </c>
      <c r="DG30" s="163">
        <v>1E-4</v>
      </c>
      <c r="DH30" s="164"/>
      <c r="DI30" s="163">
        <v>-131.69999999999999</v>
      </c>
      <c r="DJ30" s="163">
        <v>-131.9</v>
      </c>
      <c r="DK30" s="163">
        <v>30.3964</v>
      </c>
      <c r="DL30" s="163">
        <v>61.532600000000002</v>
      </c>
      <c r="DM30" s="163">
        <v>81.733099999999993</v>
      </c>
      <c r="DN30" s="164"/>
      <c r="DO30" s="163">
        <v>60.64</v>
      </c>
      <c r="DP30" s="163">
        <v>-14.23</v>
      </c>
      <c r="DQ30" s="163">
        <v>68.742500000000007</v>
      </c>
      <c r="DR30" s="163">
        <v>188.4907</v>
      </c>
      <c r="DS30" s="164"/>
      <c r="DT30" s="163">
        <v>-39.619999999999997</v>
      </c>
      <c r="DU30" s="163">
        <v>92.47</v>
      </c>
      <c r="DV30" s="163">
        <v>65.86</v>
      </c>
      <c r="DW30" s="163">
        <v>188.43639999999999</v>
      </c>
      <c r="DX30" s="163">
        <v>184.56360000000001</v>
      </c>
      <c r="DY30" s="163">
        <v>24.372699999999998</v>
      </c>
      <c r="DZ30" s="163">
        <v>23.054500000000001</v>
      </c>
      <c r="EA30" s="163">
        <v>290.78440000000001</v>
      </c>
      <c r="EB30" s="163">
        <v>242.28129999999999</v>
      </c>
      <c r="EC30" s="163">
        <v>234.2955</v>
      </c>
      <c r="ED30" s="163">
        <v>239.51159999999999</v>
      </c>
      <c r="EE30" s="163">
        <v>64.994299999999996</v>
      </c>
      <c r="EF30" s="163">
        <v>46.207500000000003</v>
      </c>
      <c r="EG30" s="163">
        <v>-28.548999999999999</v>
      </c>
      <c r="EH30" s="163">
        <v>753.6046</v>
      </c>
      <c r="EI30" s="163">
        <v>112.9609</v>
      </c>
      <c r="EJ30" s="164"/>
      <c r="EK30" s="163">
        <v>-31.9221</v>
      </c>
      <c r="EL30" s="163">
        <v>-29.916499999999999</v>
      </c>
      <c r="EM30" s="163">
        <v>24.939299999999999</v>
      </c>
      <c r="EN30" s="163">
        <v>-49.532600000000002</v>
      </c>
      <c r="EO30" s="163">
        <v>-45.581200000000003</v>
      </c>
      <c r="EP30" s="163">
        <v>124.464</v>
      </c>
      <c r="EQ30" s="163">
        <v>-40.794899999999998</v>
      </c>
      <c r="ER30" s="163">
        <v>-41.0032</v>
      </c>
      <c r="ES30" s="163">
        <v>-8.1760000000000002</v>
      </c>
      <c r="ET30" s="163">
        <v>0</v>
      </c>
      <c r="EU30" s="163">
        <v>-22.82</v>
      </c>
      <c r="EV30" s="163">
        <v>73.7</v>
      </c>
      <c r="EW30" s="163">
        <v>11.1465</v>
      </c>
      <c r="EX30" s="163">
        <v>-141.69630000000001</v>
      </c>
      <c r="EY30" s="163">
        <v>-34.631599999999999</v>
      </c>
      <c r="EZ30" s="163">
        <v>-33.695300000000003</v>
      </c>
      <c r="FA30" s="163">
        <v>5.1002000000000001</v>
      </c>
      <c r="FB30" s="163">
        <v>-47.249200000000002</v>
      </c>
      <c r="FC30" s="163">
        <v>11.177300000000001</v>
      </c>
      <c r="FD30" s="164"/>
      <c r="FE30" s="163">
        <v>22.610700000000001</v>
      </c>
      <c r="FF30" s="163">
        <v>22.020399999999999</v>
      </c>
      <c r="FG30" s="163">
        <v>40.753599999999999</v>
      </c>
      <c r="FH30" s="163">
        <v>40.652299999999997</v>
      </c>
      <c r="FI30" s="163">
        <v>39.671500000000002</v>
      </c>
      <c r="FJ30" s="163">
        <v>15.2385</v>
      </c>
      <c r="FK30" s="163">
        <v>14.7362</v>
      </c>
      <c r="FL30" s="163">
        <v>137.14670000000001</v>
      </c>
      <c r="FM30" s="163">
        <v>-21.5044</v>
      </c>
      <c r="FN30" s="163">
        <v>-21.845800000000001</v>
      </c>
      <c r="FO30" s="163">
        <v>95.281099999999995</v>
      </c>
      <c r="FP30" s="163">
        <v>108.7654</v>
      </c>
      <c r="FQ30" s="163">
        <v>23.9011</v>
      </c>
      <c r="FR30" s="163">
        <v>13.88</v>
      </c>
      <c r="FS30" s="163">
        <v>13.3797</v>
      </c>
      <c r="FT30" s="163">
        <v>1.0806</v>
      </c>
      <c r="FU30" s="163">
        <v>-8.49</v>
      </c>
      <c r="FV30" s="163">
        <v>17.02</v>
      </c>
      <c r="FW30" s="163">
        <v>25.075299999999999</v>
      </c>
      <c r="FX30" s="164"/>
      <c r="FY30" s="163">
        <v>-1.804</v>
      </c>
      <c r="FZ30" s="163">
        <v>4.2300000000000004</v>
      </c>
      <c r="GA30" s="163">
        <v>10.1411</v>
      </c>
      <c r="GB30" s="163">
        <v>33.130000000000003</v>
      </c>
      <c r="GC30" s="163">
        <v>-109.4111</v>
      </c>
      <c r="GD30" s="163">
        <v>-96.198700000000002</v>
      </c>
      <c r="GE30" s="163">
        <v>15.67</v>
      </c>
      <c r="GF30" s="163">
        <v>77.192400000000006</v>
      </c>
      <c r="GG30" s="163">
        <v>30.1</v>
      </c>
      <c r="GH30" s="163">
        <v>-5.8173000000000004</v>
      </c>
      <c r="GI30" s="163">
        <v>-15.070499999999999</v>
      </c>
      <c r="GJ30" s="163">
        <v>-16.094100000000001</v>
      </c>
      <c r="GK30" s="163">
        <v>2.0912000000000002</v>
      </c>
      <c r="GL30" s="164"/>
      <c r="GM30" s="164"/>
      <c r="GN30" s="163">
        <v>-16.768699999999999</v>
      </c>
      <c r="GO30" s="163">
        <v>-21.152100000000001</v>
      </c>
      <c r="GP30" s="163">
        <v>25.499199999999998</v>
      </c>
      <c r="GQ30" s="163">
        <v>21.572500000000002</v>
      </c>
      <c r="GR30" s="163">
        <v>34.983899999999998</v>
      </c>
      <c r="GS30" s="163">
        <v>0</v>
      </c>
      <c r="GT30" s="163">
        <v>-102.43049999999999</v>
      </c>
      <c r="GU30" s="163">
        <v>-30.491800000000001</v>
      </c>
      <c r="GV30" s="163">
        <v>37.593899999999998</v>
      </c>
      <c r="GW30" s="163">
        <v>-98.0244</v>
      </c>
      <c r="GX30" s="163">
        <v>11.673</v>
      </c>
      <c r="GY30" s="163">
        <v>14.612299999999999</v>
      </c>
      <c r="GZ30" s="163">
        <v>14.1675</v>
      </c>
      <c r="HA30" s="163">
        <v>13</v>
      </c>
      <c r="HB30" s="163">
        <v>166.30009999999999</v>
      </c>
      <c r="HC30" s="163">
        <v>166.98769999999999</v>
      </c>
      <c r="HD30" s="163">
        <v>167.6</v>
      </c>
      <c r="HE30" s="163">
        <v>-168.08260000000001</v>
      </c>
      <c r="HF30" s="163">
        <v>-330.1773</v>
      </c>
      <c r="HG30" s="163">
        <v>328.58890000000002</v>
      </c>
      <c r="HH30" s="163">
        <v>331.05439999999999</v>
      </c>
      <c r="HI30" s="163">
        <v>-159.80840000000001</v>
      </c>
      <c r="HJ30" s="163">
        <v>-156.5926</v>
      </c>
      <c r="HK30" s="163">
        <v>-14.781000000000001</v>
      </c>
      <c r="HL30" s="164"/>
      <c r="HM30" s="163">
        <v>75.662700000000001</v>
      </c>
      <c r="HN30" s="163">
        <v>75.559399999999997</v>
      </c>
      <c r="HO30" s="164"/>
      <c r="HP30" s="164"/>
      <c r="HQ30" s="163">
        <v>19.064299999999999</v>
      </c>
      <c r="HR30" s="163">
        <v>18.064499999999999</v>
      </c>
      <c r="HS30" s="163">
        <v>-59.669499999999999</v>
      </c>
      <c r="HT30" s="163">
        <v>-59.518799999999999</v>
      </c>
      <c r="HU30" s="163">
        <v>40.909999999999997</v>
      </c>
      <c r="HV30" s="163">
        <v>40.83</v>
      </c>
      <c r="HW30" s="163">
        <v>76.099999999999994</v>
      </c>
      <c r="HX30" s="163">
        <v>76</v>
      </c>
      <c r="HY30" s="163">
        <v>21.288900000000002</v>
      </c>
      <c r="HZ30" s="163">
        <v>-51.44</v>
      </c>
      <c r="IA30" s="163">
        <v>-398.8571</v>
      </c>
      <c r="IB30" s="163">
        <v>89.516300000000001</v>
      </c>
      <c r="IC30" s="163">
        <v>89.117999999999995</v>
      </c>
      <c r="ID30" s="163">
        <v>9.4</v>
      </c>
      <c r="IE30" s="163">
        <v>54.9</v>
      </c>
      <c r="IF30" s="163">
        <v>-18.3</v>
      </c>
      <c r="IG30" s="163">
        <v>-19</v>
      </c>
      <c r="IH30" s="164"/>
      <c r="II30" s="164"/>
      <c r="IJ30" s="163">
        <v>-325.41359999999997</v>
      </c>
      <c r="IK30" s="163">
        <v>-87.067700000000002</v>
      </c>
      <c r="IL30" s="163">
        <v>336.50259999999997</v>
      </c>
      <c r="IM30" s="163">
        <v>258.71319999999997</v>
      </c>
      <c r="IN30" s="163">
        <v>192.518</v>
      </c>
      <c r="IO30" s="163">
        <v>-245.63560000000001</v>
      </c>
      <c r="IP30" s="163">
        <v>247.72630000000001</v>
      </c>
      <c r="IQ30" s="163">
        <v>-127.5766</v>
      </c>
      <c r="IR30" s="163">
        <v>-88.820300000000003</v>
      </c>
      <c r="IS30" s="163">
        <v>-245.26240000000001</v>
      </c>
      <c r="IT30" s="163">
        <v>163.29949999999999</v>
      </c>
      <c r="IU30" s="163">
        <v>161.42869999999999</v>
      </c>
      <c r="IV30" s="163">
        <v>126.7338</v>
      </c>
      <c r="IW30" s="163">
        <v>-322.32870000000003</v>
      </c>
      <c r="IX30" s="163">
        <v>93.680099999999996</v>
      </c>
      <c r="IY30" s="163">
        <v>-235.7638</v>
      </c>
      <c r="IZ30" s="163">
        <v>241.20480000000001</v>
      </c>
      <c r="JA30" s="163">
        <v>-9.8864999999999998</v>
      </c>
      <c r="JB30" s="163">
        <v>0</v>
      </c>
      <c r="JC30" s="163">
        <v>29.68</v>
      </c>
      <c r="JD30" s="163">
        <v>4.8179999999999996</v>
      </c>
      <c r="JE30" s="163">
        <v>4.8090000000000002</v>
      </c>
      <c r="JF30" s="163">
        <v>-28.8</v>
      </c>
      <c r="JG30" s="163">
        <v>7.28</v>
      </c>
      <c r="JH30" s="164"/>
      <c r="JI30" s="163">
        <v>-7.4997999999999996</v>
      </c>
      <c r="JJ30" s="163">
        <v>-32.079000000000001</v>
      </c>
      <c r="JK30" s="163">
        <v>-1.7563</v>
      </c>
      <c r="JL30" s="163">
        <v>12.8</v>
      </c>
      <c r="JM30" s="163">
        <v>53.137</v>
      </c>
      <c r="JN30" s="163">
        <v>53.540999999999997</v>
      </c>
      <c r="JO30" s="163">
        <v>10.952</v>
      </c>
      <c r="JP30" s="164"/>
      <c r="JQ30" s="163">
        <v>47.8444</v>
      </c>
      <c r="JR30" s="163">
        <v>49.397199999999998</v>
      </c>
      <c r="JS30" s="163">
        <v>49.655900000000003</v>
      </c>
      <c r="JT30" s="164"/>
      <c r="JU30" s="163">
        <v>-54.1</v>
      </c>
      <c r="JV30" s="163">
        <v>13.8941</v>
      </c>
      <c r="JW30" s="163">
        <v>7.91</v>
      </c>
      <c r="JX30" s="164"/>
      <c r="JY30" s="163">
        <v>0</v>
      </c>
      <c r="JZ30" s="163">
        <v>44.934899999999999</v>
      </c>
      <c r="KA30" s="163">
        <v>14.5974</v>
      </c>
      <c r="KB30" s="163">
        <v>0</v>
      </c>
      <c r="KC30" s="163">
        <v>-44.380600000000001</v>
      </c>
      <c r="KD30" s="163">
        <v>0</v>
      </c>
      <c r="KE30" s="163">
        <v>42.096200000000003</v>
      </c>
      <c r="KF30" s="163">
        <v>45.3</v>
      </c>
      <c r="KG30" s="163">
        <v>-44.8</v>
      </c>
      <c r="KH30" s="164"/>
      <c r="KI30" s="163">
        <v>68.412099999999995</v>
      </c>
    </row>
    <row r="31" spans="1:295" ht="18" customHeight="1" x14ac:dyDescent="0.3">
      <c r="A31" s="160" t="s">
        <v>50</v>
      </c>
      <c r="B31" s="160" t="s">
        <v>786</v>
      </c>
      <c r="C31" s="163">
        <v>0</v>
      </c>
      <c r="D31" s="163">
        <v>21.5608</v>
      </c>
      <c r="E31" s="163">
        <v>-26.2743</v>
      </c>
      <c r="F31" s="163">
        <v>-35.115600000000001</v>
      </c>
      <c r="G31" s="163">
        <v>19.265499999999999</v>
      </c>
      <c r="H31" s="164"/>
      <c r="I31" s="163">
        <v>40.695300000000003</v>
      </c>
      <c r="J31" s="163">
        <v>-76.7</v>
      </c>
      <c r="K31" s="163">
        <v>68.7517</v>
      </c>
      <c r="L31" s="163">
        <v>34.9529</v>
      </c>
      <c r="M31" s="163">
        <v>34.174900000000001</v>
      </c>
      <c r="N31" s="163">
        <v>-4.4400000000000004</v>
      </c>
      <c r="O31" s="163">
        <v>-66.66</v>
      </c>
      <c r="P31" s="163">
        <v>61.6</v>
      </c>
      <c r="Q31" s="163">
        <v>23.184000000000001</v>
      </c>
      <c r="R31" s="163">
        <v>-59.4</v>
      </c>
      <c r="S31" s="163">
        <v>10.2281</v>
      </c>
      <c r="T31" s="163">
        <v>30.599599999999999</v>
      </c>
      <c r="U31" s="163">
        <v>23.4054</v>
      </c>
      <c r="V31" s="163">
        <v>23.706</v>
      </c>
      <c r="W31" s="163">
        <v>39.445500000000003</v>
      </c>
      <c r="X31" s="163">
        <v>15.8483</v>
      </c>
      <c r="Y31" s="163">
        <v>5.8536000000000001</v>
      </c>
      <c r="Z31" s="163">
        <v>8.2391000000000005</v>
      </c>
      <c r="AA31" s="164"/>
      <c r="AB31" s="164"/>
      <c r="AC31" s="163">
        <v>-58.48</v>
      </c>
      <c r="AD31" s="163">
        <v>-59.22</v>
      </c>
      <c r="AE31" s="164"/>
      <c r="AF31" s="163">
        <v>4.4400000000000004</v>
      </c>
      <c r="AG31" s="163">
        <v>66</v>
      </c>
      <c r="AH31" s="164"/>
      <c r="AI31" s="164"/>
      <c r="AJ31" s="163">
        <v>-58.72</v>
      </c>
      <c r="AK31" s="163">
        <v>-58.69</v>
      </c>
      <c r="AL31" s="163">
        <v>-40.1</v>
      </c>
      <c r="AM31" s="163">
        <v>59.41</v>
      </c>
      <c r="AN31" s="163">
        <v>59.54</v>
      </c>
      <c r="AO31" s="163">
        <v>21.488499999999998</v>
      </c>
      <c r="AP31" s="163">
        <v>-1.2686999999999999</v>
      </c>
      <c r="AQ31" s="163">
        <v>66.4482</v>
      </c>
      <c r="AR31" s="163">
        <v>69.941199999999995</v>
      </c>
      <c r="AS31" s="163">
        <v>66.745199999999997</v>
      </c>
      <c r="AT31" s="163">
        <v>-55.5931</v>
      </c>
      <c r="AU31" s="163">
        <v>-55.584299999999999</v>
      </c>
      <c r="AV31" s="163">
        <v>30.206399999999999</v>
      </c>
      <c r="AW31" s="163">
        <v>26.854399999999998</v>
      </c>
      <c r="AX31" s="163">
        <v>78.500100000000003</v>
      </c>
      <c r="AY31" s="163">
        <v>80.7774</v>
      </c>
      <c r="AZ31" s="164"/>
      <c r="BA31" s="163">
        <v>49.433700000000002</v>
      </c>
      <c r="BB31" s="163">
        <v>-622.57690000000002</v>
      </c>
      <c r="BC31" s="163">
        <v>-3.0371999999999999</v>
      </c>
      <c r="BD31" s="163">
        <v>-14.3</v>
      </c>
      <c r="BE31" s="163">
        <v>-14.8</v>
      </c>
      <c r="BF31" s="163">
        <v>59.267800000000001</v>
      </c>
      <c r="BG31" s="163">
        <v>60.298499999999997</v>
      </c>
      <c r="BH31" s="163">
        <v>-4.8521000000000001</v>
      </c>
      <c r="BI31" s="164"/>
      <c r="BJ31" s="163">
        <v>-95.716300000000004</v>
      </c>
      <c r="BK31" s="163">
        <v>7.1588000000000003</v>
      </c>
      <c r="BL31" s="163">
        <v>8.1926000000000005</v>
      </c>
      <c r="BM31" s="163">
        <v>5.5941000000000001</v>
      </c>
      <c r="BN31" s="163">
        <v>669.60640000000001</v>
      </c>
      <c r="BO31" s="163">
        <v>189.39779999999999</v>
      </c>
      <c r="BP31" s="163">
        <v>191.10679999999999</v>
      </c>
      <c r="BQ31" s="163">
        <v>-761.95849999999996</v>
      </c>
      <c r="BR31" s="163">
        <v>630.505</v>
      </c>
      <c r="BS31" s="164"/>
      <c r="BT31" s="163">
        <v>-47.101700000000001</v>
      </c>
      <c r="BU31" s="163">
        <v>48.823500000000003</v>
      </c>
      <c r="BV31" s="163">
        <v>94.885599999999997</v>
      </c>
      <c r="BW31" s="163">
        <v>33.33</v>
      </c>
      <c r="BX31" s="163">
        <v>32.11</v>
      </c>
      <c r="BY31" s="163">
        <v>68.349999999999994</v>
      </c>
      <c r="BZ31" s="163">
        <v>83.75</v>
      </c>
      <c r="CA31" s="163">
        <v>-16.874400000000001</v>
      </c>
      <c r="CB31" s="163">
        <v>-16.874400000000001</v>
      </c>
      <c r="CC31" s="163">
        <v>73.534099999999995</v>
      </c>
      <c r="CD31" s="163">
        <v>73.914100000000005</v>
      </c>
      <c r="CE31" s="163">
        <v>36.873100000000001</v>
      </c>
      <c r="CF31" s="163">
        <v>-76.884799999999998</v>
      </c>
      <c r="CG31" s="163">
        <v>-76.851100000000002</v>
      </c>
      <c r="CH31" s="163">
        <v>22.312899999999999</v>
      </c>
      <c r="CI31" s="163">
        <v>-83.097200000000001</v>
      </c>
      <c r="CJ31" s="164"/>
      <c r="CK31" s="164"/>
      <c r="CL31" s="163">
        <v>-4.5999999999999996</v>
      </c>
      <c r="CM31" s="163">
        <v>167.3</v>
      </c>
      <c r="CN31" s="163">
        <v>-17.760000000000002</v>
      </c>
      <c r="CO31" s="163">
        <v>32.349299999999999</v>
      </c>
      <c r="CP31" s="163">
        <v>31.0303</v>
      </c>
      <c r="CQ31" s="163">
        <v>32.0608</v>
      </c>
      <c r="CR31" s="163">
        <v>-76.246300000000005</v>
      </c>
      <c r="CS31" s="163">
        <v>-75.947800000000001</v>
      </c>
      <c r="CT31" s="163">
        <v>75.532200000000003</v>
      </c>
      <c r="CU31" s="163">
        <v>-54.643099999999997</v>
      </c>
      <c r="CV31" s="163">
        <v>88.951999999999998</v>
      </c>
      <c r="CW31" s="163">
        <v>12.396599999999999</v>
      </c>
      <c r="CX31" s="163">
        <v>58.89</v>
      </c>
      <c r="CY31" s="163">
        <v>85.25</v>
      </c>
      <c r="CZ31" s="163">
        <v>52.976100000000002</v>
      </c>
      <c r="DA31" s="163">
        <v>50.248699999999999</v>
      </c>
      <c r="DB31" s="163">
        <v>-53.24</v>
      </c>
      <c r="DC31" s="163">
        <v>-3.8935</v>
      </c>
      <c r="DD31" s="163">
        <v>83.206599999999995</v>
      </c>
      <c r="DE31" s="163">
        <v>82.550899999999999</v>
      </c>
      <c r="DF31" s="163">
        <v>-202.8869</v>
      </c>
      <c r="DG31" s="163">
        <v>0</v>
      </c>
      <c r="DH31" s="164"/>
      <c r="DI31" s="163">
        <v>-134.4</v>
      </c>
      <c r="DJ31" s="163">
        <v>-134.69999999999999</v>
      </c>
      <c r="DK31" s="163">
        <v>30.1328</v>
      </c>
      <c r="DL31" s="163">
        <v>62.411499999999997</v>
      </c>
      <c r="DM31" s="163">
        <v>84.551000000000002</v>
      </c>
      <c r="DN31" s="163">
        <v>87.322999999999993</v>
      </c>
      <c r="DO31" s="163">
        <v>61.32</v>
      </c>
      <c r="DP31" s="163">
        <v>-15.35</v>
      </c>
      <c r="DQ31" s="163">
        <v>69.3005</v>
      </c>
      <c r="DR31" s="163">
        <v>200.85640000000001</v>
      </c>
      <c r="DS31" s="164"/>
      <c r="DT31" s="163">
        <v>-37.450000000000003</v>
      </c>
      <c r="DU31" s="163">
        <v>93.74</v>
      </c>
      <c r="DV31" s="163">
        <v>66.23</v>
      </c>
      <c r="DW31" s="163">
        <v>203.63640000000001</v>
      </c>
      <c r="DX31" s="163">
        <v>198.5273</v>
      </c>
      <c r="DY31" s="163">
        <v>27.930399999999999</v>
      </c>
      <c r="DZ31" s="163">
        <v>26.145499999999998</v>
      </c>
      <c r="EA31" s="163">
        <v>299.32929999999999</v>
      </c>
      <c r="EB31" s="163">
        <v>254.733</v>
      </c>
      <c r="EC31" s="163">
        <v>245.4324</v>
      </c>
      <c r="ED31" s="163">
        <v>249.691</v>
      </c>
      <c r="EE31" s="163">
        <v>51.822699999999998</v>
      </c>
      <c r="EF31" s="163">
        <v>34.298999999999999</v>
      </c>
      <c r="EG31" s="163">
        <v>-28.956</v>
      </c>
      <c r="EH31" s="163">
        <v>775.04250000000002</v>
      </c>
      <c r="EI31" s="163">
        <v>76.709599999999995</v>
      </c>
      <c r="EJ31" s="164"/>
      <c r="EK31" s="163">
        <v>-32.2791</v>
      </c>
      <c r="EL31" s="163">
        <v>-29.955100000000002</v>
      </c>
      <c r="EM31" s="163">
        <v>38.275700000000001</v>
      </c>
      <c r="EN31" s="163">
        <v>-51.492100000000001</v>
      </c>
      <c r="EO31" s="163">
        <v>-47.151200000000003</v>
      </c>
      <c r="EP31" s="163">
        <v>72.239999999999995</v>
      </c>
      <c r="EQ31" s="163">
        <v>-32.524500000000003</v>
      </c>
      <c r="ER31" s="163">
        <v>-33.065800000000003</v>
      </c>
      <c r="ES31" s="163">
        <v>4.2240000000000002</v>
      </c>
      <c r="ET31" s="163">
        <v>15.46</v>
      </c>
      <c r="EU31" s="163">
        <v>-24.86</v>
      </c>
      <c r="EV31" s="163">
        <v>1</v>
      </c>
      <c r="EW31" s="163">
        <v>11.5951</v>
      </c>
      <c r="EX31" s="163">
        <v>-147.6825</v>
      </c>
      <c r="EY31" s="163">
        <v>-34.653500000000001</v>
      </c>
      <c r="EZ31" s="163">
        <v>-33.467700000000001</v>
      </c>
      <c r="FA31" s="163">
        <v>5.3982999999999999</v>
      </c>
      <c r="FB31" s="163">
        <v>-31.295300000000001</v>
      </c>
      <c r="FC31" s="163">
        <v>0</v>
      </c>
      <c r="FD31" s="164"/>
      <c r="FE31" s="163">
        <v>22.706600000000002</v>
      </c>
      <c r="FF31" s="163">
        <v>22.201699999999999</v>
      </c>
      <c r="FG31" s="163">
        <v>41.327199999999998</v>
      </c>
      <c r="FH31" s="163">
        <v>40.592199999999998</v>
      </c>
      <c r="FI31" s="163">
        <v>39.765700000000002</v>
      </c>
      <c r="FJ31" s="163">
        <v>16.578199999999999</v>
      </c>
      <c r="FK31" s="163">
        <v>16.075800000000001</v>
      </c>
      <c r="FL31" s="163">
        <v>150.87809999999999</v>
      </c>
      <c r="FM31" s="163">
        <v>-25.555199999999999</v>
      </c>
      <c r="FN31" s="163">
        <v>-25.635300000000001</v>
      </c>
      <c r="FO31" s="163">
        <v>105.3257</v>
      </c>
      <c r="FP31" s="163">
        <v>116.2392</v>
      </c>
      <c r="FQ31" s="163">
        <v>29.877800000000001</v>
      </c>
      <c r="FR31" s="163">
        <v>15.31</v>
      </c>
      <c r="FS31" s="163">
        <v>11.6609</v>
      </c>
      <c r="FT31" s="163">
        <v>1.0684</v>
      </c>
      <c r="FU31" s="163">
        <v>-7.09</v>
      </c>
      <c r="FV31" s="163">
        <v>15.96</v>
      </c>
      <c r="FW31" s="163">
        <v>29.1767</v>
      </c>
      <c r="FX31" s="164"/>
      <c r="FY31" s="163">
        <v>-1.502</v>
      </c>
      <c r="FZ31" s="163">
        <v>4.3220000000000001</v>
      </c>
      <c r="GA31" s="164"/>
      <c r="GB31" s="163">
        <v>36.96</v>
      </c>
      <c r="GC31" s="163">
        <v>-116.092</v>
      </c>
      <c r="GD31" s="163">
        <v>-104.2576</v>
      </c>
      <c r="GE31" s="164"/>
      <c r="GF31" s="163">
        <v>78.5839</v>
      </c>
      <c r="GG31" s="163">
        <v>29.7</v>
      </c>
      <c r="GH31" s="163">
        <v>-5.7588999999999997</v>
      </c>
      <c r="GI31" s="163">
        <v>-15.3927</v>
      </c>
      <c r="GJ31" s="163">
        <v>-16.795000000000002</v>
      </c>
      <c r="GK31" s="163">
        <v>2.1669</v>
      </c>
      <c r="GL31" s="164"/>
      <c r="GM31" s="164"/>
      <c r="GN31" s="163">
        <v>-16.2209</v>
      </c>
      <c r="GO31" s="163">
        <v>-21.596299999999999</v>
      </c>
      <c r="GP31" s="163">
        <v>26.7562</v>
      </c>
      <c r="GQ31" s="163">
        <v>21.709499999999998</v>
      </c>
      <c r="GR31" s="163">
        <v>41.410600000000002</v>
      </c>
      <c r="GS31" s="164"/>
      <c r="GT31" s="163">
        <v>-108.7353</v>
      </c>
      <c r="GU31" s="163">
        <v>-31.194199999999999</v>
      </c>
      <c r="GV31" s="163">
        <v>38.285499999999999</v>
      </c>
      <c r="GW31" s="163">
        <v>-100.1752</v>
      </c>
      <c r="GX31" s="164"/>
      <c r="GY31" s="163">
        <v>14.6416</v>
      </c>
      <c r="GZ31" s="163">
        <v>14.2097</v>
      </c>
      <c r="HA31" s="163">
        <v>13.248200000000001</v>
      </c>
      <c r="HB31" s="163">
        <v>159.67750000000001</v>
      </c>
      <c r="HC31" s="163">
        <v>157.51419999999999</v>
      </c>
      <c r="HD31" s="163">
        <v>150.9</v>
      </c>
      <c r="HE31" s="163">
        <v>-151.11009999999999</v>
      </c>
      <c r="HF31" s="163">
        <v>-303.90859999999998</v>
      </c>
      <c r="HG31" s="163">
        <v>305.09089999999998</v>
      </c>
      <c r="HH31" s="163">
        <v>304.84609999999998</v>
      </c>
      <c r="HI31" s="163">
        <v>-149.8013</v>
      </c>
      <c r="HJ31" s="163">
        <v>-148.44069999999999</v>
      </c>
      <c r="HK31" s="163">
        <v>-15.0192</v>
      </c>
      <c r="HL31" s="164"/>
      <c r="HM31" s="163">
        <v>73.738699999999994</v>
      </c>
      <c r="HN31" s="163">
        <v>72.346500000000006</v>
      </c>
      <c r="HO31" s="164"/>
      <c r="HP31" s="164"/>
      <c r="HQ31" s="163">
        <v>18.372199999999999</v>
      </c>
      <c r="HR31" s="163">
        <v>18.196400000000001</v>
      </c>
      <c r="HS31" s="163">
        <v>-56.1922</v>
      </c>
      <c r="HT31" s="163">
        <v>-56.5105</v>
      </c>
      <c r="HU31" s="163">
        <v>45.04</v>
      </c>
      <c r="HV31" s="163">
        <v>44.94</v>
      </c>
      <c r="HW31" s="163">
        <v>62.3</v>
      </c>
      <c r="HX31" s="163">
        <v>61.5</v>
      </c>
      <c r="HY31" s="163">
        <v>21.167200000000001</v>
      </c>
      <c r="HZ31" s="163">
        <v>-52.64</v>
      </c>
      <c r="IA31" s="163">
        <v>-388.65890000000002</v>
      </c>
      <c r="IB31" s="163">
        <v>90.609499999999997</v>
      </c>
      <c r="IC31" s="163">
        <v>90.236400000000003</v>
      </c>
      <c r="ID31" s="163">
        <v>9.4</v>
      </c>
      <c r="IE31" s="163">
        <v>42.7</v>
      </c>
      <c r="IF31" s="163">
        <v>-17.399999999999999</v>
      </c>
      <c r="IG31" s="163">
        <v>-18.100000000000001</v>
      </c>
      <c r="IH31" s="163">
        <v>1.3017000000000001</v>
      </c>
      <c r="II31" s="163">
        <v>1.0466</v>
      </c>
      <c r="IJ31" s="163">
        <v>-304.71960000000001</v>
      </c>
      <c r="IK31" s="163">
        <v>-47.184600000000003</v>
      </c>
      <c r="IL31" s="163">
        <v>312.4085</v>
      </c>
      <c r="IM31" s="163">
        <v>237.9042</v>
      </c>
      <c r="IN31" s="163">
        <v>204.12889999999999</v>
      </c>
      <c r="IO31" s="163">
        <v>-232.76759999999999</v>
      </c>
      <c r="IP31" s="163">
        <v>233.40170000000001</v>
      </c>
      <c r="IQ31" s="163">
        <v>-124.33240000000001</v>
      </c>
      <c r="IR31" s="163">
        <v>-80.141999999999996</v>
      </c>
      <c r="IS31" s="163">
        <v>-229.54</v>
      </c>
      <c r="IT31" s="163">
        <v>155.7244</v>
      </c>
      <c r="IU31" s="163">
        <v>153.7732</v>
      </c>
      <c r="IV31" s="163">
        <v>125.1627</v>
      </c>
      <c r="IW31" s="163">
        <v>-303.05009999999999</v>
      </c>
      <c r="IX31" s="163">
        <v>83.86</v>
      </c>
      <c r="IY31" s="163">
        <v>-220.15469999999999</v>
      </c>
      <c r="IZ31" s="163">
        <v>219.01400000000001</v>
      </c>
      <c r="JA31" s="163">
        <v>-10.5457</v>
      </c>
      <c r="JB31" s="164"/>
      <c r="JC31" s="163">
        <v>25.68</v>
      </c>
      <c r="JD31" s="163">
        <v>4.758</v>
      </c>
      <c r="JE31" s="163">
        <v>4.8019999999999996</v>
      </c>
      <c r="JF31" s="163">
        <v>-26.08</v>
      </c>
      <c r="JG31" s="163">
        <v>3.76</v>
      </c>
      <c r="JH31" s="164"/>
      <c r="JI31" s="163">
        <v>-4.4816000000000003</v>
      </c>
      <c r="JJ31" s="163">
        <v>-27.538</v>
      </c>
      <c r="JK31" s="163">
        <v>-4.2465999999999999</v>
      </c>
      <c r="JL31" s="163">
        <v>8.6999999999999993</v>
      </c>
      <c r="JM31" s="163">
        <v>40.320999999999998</v>
      </c>
      <c r="JN31" s="163">
        <v>41.322000000000003</v>
      </c>
      <c r="JO31" s="163">
        <v>11.150499999999999</v>
      </c>
      <c r="JP31" s="164"/>
      <c r="JQ31" s="163">
        <v>48.098999999999997</v>
      </c>
      <c r="JR31" s="163">
        <v>48.085500000000003</v>
      </c>
      <c r="JS31" s="163">
        <v>48.110500000000002</v>
      </c>
      <c r="JT31" s="164"/>
      <c r="JU31" s="163">
        <v>-41.8</v>
      </c>
      <c r="JV31" s="163">
        <v>12.901899999999999</v>
      </c>
      <c r="JW31" s="163">
        <v>7.99</v>
      </c>
      <c r="JX31" s="164"/>
      <c r="JY31" s="163">
        <v>0</v>
      </c>
      <c r="JZ31" s="163">
        <v>44.6693</v>
      </c>
      <c r="KA31" s="163">
        <v>14.5748</v>
      </c>
      <c r="KB31" s="163">
        <v>0</v>
      </c>
      <c r="KC31" s="163">
        <v>-44.118899999999996</v>
      </c>
      <c r="KD31" s="163">
        <v>0</v>
      </c>
      <c r="KE31" s="163">
        <v>41.1066</v>
      </c>
      <c r="KF31" s="163">
        <v>33.299999999999997</v>
      </c>
      <c r="KG31" s="163">
        <v>-32.9</v>
      </c>
      <c r="KH31" s="164"/>
      <c r="KI31" s="163">
        <v>66.989199999999997</v>
      </c>
    </row>
    <row r="32" spans="1:295" ht="18" customHeight="1" x14ac:dyDescent="0.3">
      <c r="A32" s="160" t="s">
        <v>50</v>
      </c>
      <c r="B32" s="160" t="s">
        <v>787</v>
      </c>
      <c r="C32" s="165">
        <v>0</v>
      </c>
      <c r="D32" s="165">
        <v>21.325199999999999</v>
      </c>
      <c r="E32" s="165">
        <v>-25.948799999999999</v>
      </c>
      <c r="F32" s="165">
        <v>-34.842700000000001</v>
      </c>
      <c r="G32" s="165">
        <v>18.375599999999999</v>
      </c>
      <c r="H32" s="166"/>
      <c r="I32" s="165">
        <v>41.3172</v>
      </c>
      <c r="J32" s="165">
        <v>-78.042199999999994</v>
      </c>
      <c r="K32" s="165">
        <v>69.926000000000002</v>
      </c>
      <c r="L32" s="165">
        <v>35.380899999999997</v>
      </c>
      <c r="M32" s="165">
        <v>34.468200000000003</v>
      </c>
      <c r="N32" s="165">
        <v>4.4400000000000004</v>
      </c>
      <c r="O32" s="165">
        <v>-66.869</v>
      </c>
      <c r="P32" s="165">
        <v>61.6</v>
      </c>
      <c r="Q32" s="165">
        <v>22.356000000000002</v>
      </c>
      <c r="R32" s="165">
        <v>-59.4</v>
      </c>
      <c r="S32" s="165">
        <v>9.6845999999999997</v>
      </c>
      <c r="T32" s="165">
        <v>31.570599999999999</v>
      </c>
      <c r="U32" s="165">
        <v>23.404199999999999</v>
      </c>
      <c r="V32" s="165">
        <v>24.030999999999999</v>
      </c>
      <c r="W32" s="165">
        <v>39.241399999999999</v>
      </c>
      <c r="X32" s="165">
        <v>16.212700000000002</v>
      </c>
      <c r="Y32" s="165">
        <v>5.4268999999999998</v>
      </c>
      <c r="Z32" s="165">
        <v>8.3575999999999997</v>
      </c>
      <c r="AA32" s="166"/>
      <c r="AB32" s="166"/>
      <c r="AC32" s="165">
        <v>-54.59</v>
      </c>
      <c r="AD32" s="165">
        <v>-54.35</v>
      </c>
      <c r="AE32" s="166"/>
      <c r="AF32" s="165">
        <v>-4.4400000000000004</v>
      </c>
      <c r="AG32" s="165">
        <v>66</v>
      </c>
      <c r="AH32" s="166"/>
      <c r="AI32" s="166"/>
      <c r="AJ32" s="165">
        <v>-51.6</v>
      </c>
      <c r="AK32" s="165">
        <v>-51.93</v>
      </c>
      <c r="AL32" s="165">
        <v>-45.99</v>
      </c>
      <c r="AM32" s="165">
        <v>51.82</v>
      </c>
      <c r="AN32" s="165">
        <v>52.11</v>
      </c>
      <c r="AO32" s="165">
        <v>20.7895</v>
      </c>
      <c r="AP32" s="165">
        <v>-0.92549999999999999</v>
      </c>
      <c r="AQ32" s="165">
        <v>66.939300000000003</v>
      </c>
      <c r="AR32" s="165">
        <v>69.661600000000007</v>
      </c>
      <c r="AS32" s="165">
        <v>61.979100000000003</v>
      </c>
      <c r="AT32" s="165">
        <v>-45.948</v>
      </c>
      <c r="AU32" s="165">
        <v>-45.448999999999998</v>
      </c>
      <c r="AV32" s="165">
        <v>9.9846000000000004</v>
      </c>
      <c r="AW32" s="165">
        <v>9.3916000000000004</v>
      </c>
      <c r="AX32" s="165">
        <v>74.481300000000005</v>
      </c>
      <c r="AY32" s="165">
        <v>79.437799999999996</v>
      </c>
      <c r="AZ32" s="166"/>
      <c r="BA32" s="165">
        <v>34.7532</v>
      </c>
      <c r="BB32" s="165">
        <v>-588.34829999999999</v>
      </c>
      <c r="BC32" s="165">
        <v>-0.90400000000000003</v>
      </c>
      <c r="BD32" s="165">
        <v>-14.6</v>
      </c>
      <c r="BE32" s="165">
        <v>-14.9</v>
      </c>
      <c r="BF32" s="165">
        <v>50.552999999999997</v>
      </c>
      <c r="BG32" s="165">
        <v>49.6233</v>
      </c>
      <c r="BH32" s="165">
        <v>-5.1093000000000002</v>
      </c>
      <c r="BI32" s="166"/>
      <c r="BJ32" s="165">
        <v>-79.950900000000004</v>
      </c>
      <c r="BK32" s="165">
        <v>5.9726999999999997</v>
      </c>
      <c r="BL32" s="165">
        <v>7.62</v>
      </c>
      <c r="BM32" s="165">
        <v>5.1166</v>
      </c>
      <c r="BN32" s="165">
        <v>638.05029999999999</v>
      </c>
      <c r="BO32" s="165">
        <v>196.63069999999999</v>
      </c>
      <c r="BP32" s="165">
        <v>196.0814</v>
      </c>
      <c r="BQ32" s="165">
        <v>-767.62040000000002</v>
      </c>
      <c r="BR32" s="165">
        <v>618.73789999999997</v>
      </c>
      <c r="BS32" s="166"/>
      <c r="BT32" s="165">
        <v>-34.049900000000001</v>
      </c>
      <c r="BU32" s="165">
        <v>36.466700000000003</v>
      </c>
      <c r="BV32" s="165">
        <v>92.979500000000002</v>
      </c>
      <c r="BW32" s="165">
        <v>32.159999999999997</v>
      </c>
      <c r="BX32" s="165">
        <v>30.97</v>
      </c>
      <c r="BY32" s="165">
        <v>69.040000000000006</v>
      </c>
      <c r="BZ32" s="165">
        <v>83.87</v>
      </c>
      <c r="CA32" s="165">
        <v>-15.534800000000001</v>
      </c>
      <c r="CB32" s="165">
        <v>-15.668799999999999</v>
      </c>
      <c r="CC32" s="165">
        <v>75.301500000000004</v>
      </c>
      <c r="CD32" s="165">
        <v>75.475300000000004</v>
      </c>
      <c r="CE32" s="165">
        <v>38.854100000000003</v>
      </c>
      <c r="CF32" s="165">
        <v>-75.767300000000006</v>
      </c>
      <c r="CG32" s="165">
        <v>-76.049099999999996</v>
      </c>
      <c r="CH32" s="165">
        <v>20.467500000000001</v>
      </c>
      <c r="CI32" s="165">
        <v>-83.244500000000002</v>
      </c>
      <c r="CJ32" s="166"/>
      <c r="CK32" s="166"/>
      <c r="CL32" s="165">
        <v>-7.6</v>
      </c>
      <c r="CM32" s="165">
        <v>166.9</v>
      </c>
      <c r="CN32" s="165">
        <v>-17.940000000000001</v>
      </c>
      <c r="CO32" s="165">
        <v>32.042999999999999</v>
      </c>
      <c r="CP32" s="165">
        <v>31.973099999999999</v>
      </c>
      <c r="CQ32" s="165">
        <v>32.740699999999997</v>
      </c>
      <c r="CR32" s="165">
        <v>-75.889099999999999</v>
      </c>
      <c r="CS32" s="165">
        <v>-74.933700000000002</v>
      </c>
      <c r="CT32" s="165">
        <v>82.034499999999994</v>
      </c>
      <c r="CU32" s="165">
        <v>-60.129399999999997</v>
      </c>
      <c r="CV32" s="165">
        <v>94.406400000000005</v>
      </c>
      <c r="CW32" s="165">
        <v>12.583600000000001</v>
      </c>
      <c r="CX32" s="165">
        <v>55.09</v>
      </c>
      <c r="CY32" s="165">
        <v>85.36</v>
      </c>
      <c r="CZ32" s="165">
        <v>53.679200000000002</v>
      </c>
      <c r="DA32" s="165">
        <v>50.834699999999998</v>
      </c>
      <c r="DB32" s="165">
        <v>-53.25</v>
      </c>
      <c r="DC32" s="165">
        <v>-0.86519999999999997</v>
      </c>
      <c r="DD32" s="165">
        <v>83.943100000000001</v>
      </c>
      <c r="DE32" s="165">
        <v>83.397800000000004</v>
      </c>
      <c r="DF32" s="165">
        <v>-204.58250000000001</v>
      </c>
      <c r="DG32" s="165">
        <v>1E-4</v>
      </c>
      <c r="DH32" s="166"/>
      <c r="DI32" s="165">
        <v>-135.4</v>
      </c>
      <c r="DJ32" s="165">
        <v>-135.6</v>
      </c>
      <c r="DK32" s="165">
        <v>29.913</v>
      </c>
      <c r="DL32" s="166"/>
      <c r="DM32" s="165">
        <v>84.551000000000002</v>
      </c>
      <c r="DN32" s="165">
        <v>88.494900000000001</v>
      </c>
      <c r="DO32" s="165">
        <v>61.98</v>
      </c>
      <c r="DP32" s="165">
        <v>-15.32</v>
      </c>
      <c r="DQ32" s="165">
        <v>66.525999999999996</v>
      </c>
      <c r="DR32" s="165">
        <v>203.1165</v>
      </c>
      <c r="DS32" s="166"/>
      <c r="DT32" s="165">
        <v>-36.6</v>
      </c>
      <c r="DU32" s="165">
        <v>92.36</v>
      </c>
      <c r="DV32" s="165">
        <v>65.3</v>
      </c>
      <c r="DW32" s="165">
        <v>204.43639999999999</v>
      </c>
      <c r="DX32" s="165">
        <v>202.2182</v>
      </c>
      <c r="DY32" s="165">
        <v>29.119900000000001</v>
      </c>
      <c r="DZ32" s="165">
        <v>27.5364</v>
      </c>
      <c r="EA32" s="165">
        <v>303.00069999999999</v>
      </c>
      <c r="EB32" s="165">
        <v>255.70060000000001</v>
      </c>
      <c r="EC32" s="165">
        <v>247.32650000000001</v>
      </c>
      <c r="ED32" s="165">
        <v>251.0326</v>
      </c>
      <c r="EE32" s="165">
        <v>51.604599999999998</v>
      </c>
      <c r="EF32" s="165">
        <v>33.927900000000001</v>
      </c>
      <c r="EG32" s="165">
        <v>-28.655999999999999</v>
      </c>
      <c r="EH32" s="165">
        <v>780.95860000000005</v>
      </c>
      <c r="EI32" s="165">
        <v>87.252200000000002</v>
      </c>
      <c r="EJ32" s="166"/>
      <c r="EK32" s="165">
        <v>-31.426400000000001</v>
      </c>
      <c r="EL32" s="165">
        <v>-29.264900000000001</v>
      </c>
      <c r="EM32" s="165">
        <v>37.172800000000002</v>
      </c>
      <c r="EN32" s="165">
        <v>-44.075600000000001</v>
      </c>
      <c r="EO32" s="165">
        <v>-41.340200000000003</v>
      </c>
      <c r="EP32" s="165">
        <v>50.735999999999997</v>
      </c>
      <c r="EQ32" s="165">
        <v>-27.277899999999999</v>
      </c>
      <c r="ER32" s="165">
        <v>-27.998100000000001</v>
      </c>
      <c r="ES32" s="165">
        <v>4.8068999999999997</v>
      </c>
      <c r="ET32" s="165">
        <v>0</v>
      </c>
      <c r="EU32" s="165">
        <v>-20.399999999999999</v>
      </c>
      <c r="EV32" s="165">
        <v>1</v>
      </c>
      <c r="EW32" s="165">
        <v>11.286300000000001</v>
      </c>
      <c r="EX32" s="165">
        <v>-132.52969999999999</v>
      </c>
      <c r="EY32" s="165">
        <v>-34.233499999999999</v>
      </c>
      <c r="EZ32" s="165">
        <v>-33.414400000000001</v>
      </c>
      <c r="FA32" s="165">
        <v>4.4044999999999996</v>
      </c>
      <c r="FB32" s="165">
        <v>-31.811</v>
      </c>
      <c r="FC32" s="165">
        <v>-5.2629999999999999</v>
      </c>
      <c r="FD32" s="166"/>
      <c r="FE32" s="165">
        <v>22.122199999999999</v>
      </c>
      <c r="FF32" s="165">
        <v>22.245899999999999</v>
      </c>
      <c r="FG32" s="165">
        <v>40.964399999999998</v>
      </c>
      <c r="FH32" s="165">
        <v>41.307499999999997</v>
      </c>
      <c r="FI32" s="165">
        <v>39.067500000000003</v>
      </c>
      <c r="FJ32" s="165">
        <v>14.7362</v>
      </c>
      <c r="FK32" s="165">
        <v>15.7409</v>
      </c>
      <c r="FL32" s="165">
        <v>142.6728</v>
      </c>
      <c r="FM32" s="165">
        <v>-26.570499999999999</v>
      </c>
      <c r="FN32" s="165">
        <v>-26.552600000000002</v>
      </c>
      <c r="FO32" s="165">
        <v>97.023499999999999</v>
      </c>
      <c r="FP32" s="165">
        <v>109.0925</v>
      </c>
      <c r="FQ32" s="165">
        <v>29.482299999999999</v>
      </c>
      <c r="FR32" s="165">
        <v>14.02</v>
      </c>
      <c r="FS32" s="165">
        <v>10.6746</v>
      </c>
      <c r="FT32" s="165">
        <v>1.1037999999999999</v>
      </c>
      <c r="FU32" s="165">
        <v>-6.52</v>
      </c>
      <c r="FV32" s="165">
        <v>15.68</v>
      </c>
      <c r="FW32" s="165">
        <v>29.777699999999999</v>
      </c>
      <c r="FX32" s="166"/>
      <c r="FY32" s="165">
        <v>-0.76400000000000001</v>
      </c>
      <c r="FZ32" s="165">
        <v>4.2880000000000003</v>
      </c>
      <c r="GA32" s="165">
        <v>12.1174</v>
      </c>
      <c r="GB32" s="165">
        <v>36.020000000000003</v>
      </c>
      <c r="GC32" s="165">
        <v>-108.4089</v>
      </c>
      <c r="GD32" s="165">
        <v>-95.894599999999997</v>
      </c>
      <c r="GE32" s="165">
        <v>15.83</v>
      </c>
      <c r="GF32" s="165">
        <v>74.256799999999998</v>
      </c>
      <c r="GG32" s="165">
        <v>28.6</v>
      </c>
      <c r="GH32" s="165">
        <v>-5.8258000000000001</v>
      </c>
      <c r="GI32" s="165">
        <v>-15.103899999999999</v>
      </c>
      <c r="GJ32" s="165">
        <v>-16.377600000000001</v>
      </c>
      <c r="GK32" s="165">
        <v>2.1705999999999999</v>
      </c>
      <c r="GL32" s="166"/>
      <c r="GM32" s="166"/>
      <c r="GN32" s="166"/>
      <c r="GO32" s="165">
        <v>-21.6525</v>
      </c>
      <c r="GP32" s="165">
        <v>24.708200000000001</v>
      </c>
      <c r="GQ32" s="165">
        <v>22.020299999999999</v>
      </c>
      <c r="GR32" s="165">
        <v>36.059600000000003</v>
      </c>
      <c r="GS32" s="166"/>
      <c r="GT32" s="165">
        <v>-104.0458</v>
      </c>
      <c r="GU32" s="165">
        <v>-29.594899999999999</v>
      </c>
      <c r="GV32" s="165">
        <v>37.597499999999997</v>
      </c>
      <c r="GW32" s="165">
        <v>-96.158500000000004</v>
      </c>
      <c r="GX32" s="165">
        <v>11.9498</v>
      </c>
      <c r="GY32" s="165">
        <v>14.6806</v>
      </c>
      <c r="GZ32" s="165">
        <v>14.2835</v>
      </c>
      <c r="HA32" s="165">
        <v>13</v>
      </c>
      <c r="HB32" s="165">
        <v>157.3048</v>
      </c>
      <c r="HC32" s="165">
        <v>157.55199999999999</v>
      </c>
      <c r="HD32" s="165">
        <v>115.7</v>
      </c>
      <c r="HE32" s="165">
        <v>-115.157</v>
      </c>
      <c r="HF32" s="165">
        <v>-268.7319</v>
      </c>
      <c r="HG32" s="165">
        <v>271.0795</v>
      </c>
      <c r="HH32" s="165">
        <v>267.7088</v>
      </c>
      <c r="HI32" s="165">
        <v>-150.49039999999999</v>
      </c>
      <c r="HJ32" s="165">
        <v>-147.029</v>
      </c>
      <c r="HK32" s="165">
        <v>-16.425799999999999</v>
      </c>
      <c r="HL32" s="165">
        <v>0</v>
      </c>
      <c r="HM32" s="165">
        <v>80.983000000000004</v>
      </c>
      <c r="HN32" s="165">
        <v>80.120099999999994</v>
      </c>
      <c r="HO32" s="165">
        <v>-137.25710000000001</v>
      </c>
      <c r="HP32" s="166"/>
      <c r="HQ32" s="165">
        <v>17.811900000000001</v>
      </c>
      <c r="HR32" s="165">
        <v>17.493200000000002</v>
      </c>
      <c r="HS32" s="165">
        <v>-52.259099999999997</v>
      </c>
      <c r="HT32" s="165">
        <v>-51.595700000000001</v>
      </c>
      <c r="HU32" s="165">
        <v>35.07</v>
      </c>
      <c r="HV32" s="165">
        <v>34.950000000000003</v>
      </c>
      <c r="HW32" s="165">
        <v>67.900000000000006</v>
      </c>
      <c r="HX32" s="165">
        <v>67.599999999999994</v>
      </c>
      <c r="HY32" s="165">
        <v>21.372199999999999</v>
      </c>
      <c r="HZ32" s="165">
        <v>-54.56</v>
      </c>
      <c r="IA32" s="165">
        <v>-394.57159999999999</v>
      </c>
      <c r="IB32" s="165">
        <v>88.243700000000004</v>
      </c>
      <c r="IC32" s="165">
        <v>89.498400000000004</v>
      </c>
      <c r="ID32" s="165">
        <v>9.1</v>
      </c>
      <c r="IE32" s="165">
        <v>40.4</v>
      </c>
      <c r="IF32" s="165">
        <v>-17.3</v>
      </c>
      <c r="IG32" s="165">
        <v>-18.100000000000001</v>
      </c>
      <c r="IH32" s="166"/>
      <c r="II32" s="165">
        <v>0.91839999999999999</v>
      </c>
      <c r="IJ32" s="165">
        <v>-264.16919999999999</v>
      </c>
      <c r="IK32" s="165">
        <v>-62.005499999999998</v>
      </c>
      <c r="IL32" s="165">
        <v>304.97590000000002</v>
      </c>
      <c r="IM32" s="165">
        <v>228.76169999999999</v>
      </c>
      <c r="IN32" s="165">
        <v>212.03809999999999</v>
      </c>
      <c r="IO32" s="165">
        <v>-223.50640000000001</v>
      </c>
      <c r="IP32" s="165">
        <v>219.0762</v>
      </c>
      <c r="IQ32" s="165">
        <v>-130.02930000000001</v>
      </c>
      <c r="IR32" s="165">
        <v>-79.529300000000006</v>
      </c>
      <c r="IS32" s="165">
        <v>-220.2826</v>
      </c>
      <c r="IT32" s="165">
        <v>153.8304</v>
      </c>
      <c r="IU32" s="165">
        <v>149.5745</v>
      </c>
      <c r="IV32" s="165">
        <v>131.2784</v>
      </c>
      <c r="IW32" s="165">
        <v>-295.63490000000002</v>
      </c>
      <c r="IX32" s="165">
        <v>82.401300000000006</v>
      </c>
      <c r="IY32" s="165">
        <v>-215.8655</v>
      </c>
      <c r="IZ32" s="165">
        <v>220.65369999999999</v>
      </c>
      <c r="JA32" s="165">
        <v>-10.4413</v>
      </c>
      <c r="JB32" s="166"/>
      <c r="JC32" s="165">
        <v>27.68</v>
      </c>
      <c r="JD32" s="165">
        <v>5.6369999999999996</v>
      </c>
      <c r="JE32" s="165">
        <v>5.6219999999999999</v>
      </c>
      <c r="JF32" s="165">
        <v>-26.96</v>
      </c>
      <c r="JG32" s="165">
        <v>6.32</v>
      </c>
      <c r="JH32" s="166"/>
      <c r="JI32" s="165">
        <v>-7.4112999999999998</v>
      </c>
      <c r="JJ32" s="165">
        <v>-27.48</v>
      </c>
      <c r="JK32" s="165">
        <v>-5.742</v>
      </c>
      <c r="JL32" s="165">
        <v>12.6</v>
      </c>
      <c r="JM32" s="165">
        <v>52.872999999999998</v>
      </c>
      <c r="JN32" s="165">
        <v>51.332000000000001</v>
      </c>
      <c r="JO32" s="165">
        <v>10.984299999999999</v>
      </c>
      <c r="JP32" s="166"/>
      <c r="JQ32" s="165">
        <v>54.085000000000001</v>
      </c>
      <c r="JR32" s="165">
        <v>52.864800000000002</v>
      </c>
      <c r="JS32" s="165">
        <v>53.040300000000002</v>
      </c>
      <c r="JT32" s="166"/>
      <c r="JU32" s="165">
        <v>-40.9</v>
      </c>
      <c r="JV32" s="165">
        <v>12.7094</v>
      </c>
      <c r="JW32" s="165">
        <v>8.15</v>
      </c>
      <c r="JX32" s="166"/>
      <c r="JY32" s="165">
        <v>0</v>
      </c>
      <c r="JZ32" s="165">
        <v>45.855600000000003</v>
      </c>
      <c r="KA32" s="165">
        <v>16.1508</v>
      </c>
      <c r="KB32" s="165">
        <v>0</v>
      </c>
      <c r="KC32" s="165">
        <v>-45.021500000000003</v>
      </c>
      <c r="KD32" s="165">
        <v>3.2553999999999998</v>
      </c>
      <c r="KE32" s="165">
        <v>40.987900000000003</v>
      </c>
      <c r="KF32" s="165">
        <v>31.9</v>
      </c>
      <c r="KG32" s="165">
        <v>-32.299999999999997</v>
      </c>
      <c r="KH32" s="166"/>
      <c r="KI32" s="165">
        <v>63.37</v>
      </c>
    </row>
    <row r="33" spans="1:295" ht="18" customHeight="1" x14ac:dyDescent="0.3">
      <c r="A33" s="160" t="s">
        <v>50</v>
      </c>
      <c r="B33" s="160" t="s">
        <v>788</v>
      </c>
      <c r="C33" s="161">
        <v>0</v>
      </c>
      <c r="D33" s="161">
        <v>21.0929</v>
      </c>
      <c r="E33" s="161">
        <v>-25.929400000000001</v>
      </c>
      <c r="F33" s="161">
        <v>-34.6569</v>
      </c>
      <c r="G33" s="161">
        <v>18.432500000000001</v>
      </c>
      <c r="H33" s="162"/>
      <c r="I33" s="161">
        <v>41.139699999999998</v>
      </c>
      <c r="J33" s="161">
        <v>-75.572299999999998</v>
      </c>
      <c r="K33" s="161">
        <v>68.775700000000001</v>
      </c>
      <c r="L33" s="161">
        <v>34.996899999999997</v>
      </c>
      <c r="M33" s="161">
        <v>34.313499999999998</v>
      </c>
      <c r="N33" s="161">
        <v>22.2</v>
      </c>
      <c r="O33" s="161">
        <v>-65.012</v>
      </c>
      <c r="P33" s="161">
        <v>59.4</v>
      </c>
      <c r="Q33" s="161">
        <v>20.7</v>
      </c>
      <c r="R33" s="161">
        <v>-59.4</v>
      </c>
      <c r="S33" s="161">
        <v>9.6397999999999993</v>
      </c>
      <c r="T33" s="161">
        <v>33.662399999999998</v>
      </c>
      <c r="U33" s="161">
        <v>22.904299999999999</v>
      </c>
      <c r="V33" s="161">
        <v>23.435700000000001</v>
      </c>
      <c r="W33" s="161">
        <v>38.221400000000003</v>
      </c>
      <c r="X33" s="161">
        <v>15.725899999999999</v>
      </c>
      <c r="Y33" s="161">
        <v>5.5730000000000004</v>
      </c>
      <c r="Z33" s="161">
        <v>8.1565999999999992</v>
      </c>
      <c r="AA33" s="162"/>
      <c r="AB33" s="162"/>
      <c r="AC33" s="161">
        <v>-47.94</v>
      </c>
      <c r="AD33" s="161">
        <v>-47.98</v>
      </c>
      <c r="AE33" s="162"/>
      <c r="AF33" s="161">
        <v>-22.2</v>
      </c>
      <c r="AG33" s="161">
        <v>63.8</v>
      </c>
      <c r="AH33" s="162"/>
      <c r="AI33" s="162"/>
      <c r="AJ33" s="161">
        <v>-44.75</v>
      </c>
      <c r="AK33" s="161">
        <v>-44.93</v>
      </c>
      <c r="AL33" s="161">
        <v>-46.02</v>
      </c>
      <c r="AM33" s="161">
        <v>45.28</v>
      </c>
      <c r="AN33" s="161">
        <v>45.63</v>
      </c>
      <c r="AO33" s="161">
        <v>20.007899999999999</v>
      </c>
      <c r="AP33" s="161">
        <v>-0.68420000000000003</v>
      </c>
      <c r="AQ33" s="161">
        <v>63.801099999999998</v>
      </c>
      <c r="AR33" s="161">
        <v>66.222700000000003</v>
      </c>
      <c r="AS33" s="161">
        <v>53.355200000000004</v>
      </c>
      <c r="AT33" s="161">
        <v>-42.866900000000001</v>
      </c>
      <c r="AU33" s="161">
        <v>-41.363199999999999</v>
      </c>
      <c r="AV33" s="161">
        <v>10.558</v>
      </c>
      <c r="AW33" s="161">
        <v>10.284700000000001</v>
      </c>
      <c r="AX33" s="161">
        <v>68.319199999999995</v>
      </c>
      <c r="AY33" s="161">
        <v>73.1417</v>
      </c>
      <c r="AZ33" s="162"/>
      <c r="BA33" s="161">
        <v>31.256</v>
      </c>
      <c r="BB33" s="161">
        <v>-543.47299999999996</v>
      </c>
      <c r="BC33" s="161">
        <v>-2.7568000000000001</v>
      </c>
      <c r="BD33" s="161">
        <v>-13.4</v>
      </c>
      <c r="BE33" s="161">
        <v>-13.9</v>
      </c>
      <c r="BF33" s="161">
        <v>46.372900000000001</v>
      </c>
      <c r="BG33" s="161">
        <v>45.824399999999997</v>
      </c>
      <c r="BH33" s="161">
        <v>-5.4188000000000001</v>
      </c>
      <c r="BI33" s="162"/>
      <c r="BJ33" s="161">
        <v>-74.4011</v>
      </c>
      <c r="BK33" s="161">
        <v>6.3787000000000003</v>
      </c>
      <c r="BL33" s="161">
        <v>6.9222000000000001</v>
      </c>
      <c r="BM33" s="161">
        <v>4.8639999999999999</v>
      </c>
      <c r="BN33" s="161">
        <v>586.77919999999995</v>
      </c>
      <c r="BO33" s="161">
        <v>190.98480000000001</v>
      </c>
      <c r="BP33" s="161">
        <v>191.22890000000001</v>
      </c>
      <c r="BQ33" s="161">
        <v>-742.83040000000005</v>
      </c>
      <c r="BR33" s="161">
        <v>578.77359999999999</v>
      </c>
      <c r="BS33" s="162"/>
      <c r="BT33" s="161">
        <v>-40.440300000000001</v>
      </c>
      <c r="BU33" s="161">
        <v>42.273899999999998</v>
      </c>
      <c r="BV33" s="161">
        <v>91.173199999999994</v>
      </c>
      <c r="BW33" s="161">
        <v>30.81</v>
      </c>
      <c r="BX33" s="161">
        <v>29.35</v>
      </c>
      <c r="BY33" s="161">
        <v>67.599999999999994</v>
      </c>
      <c r="BZ33" s="161">
        <v>82.89</v>
      </c>
      <c r="CA33" s="161">
        <v>-15.668799999999999</v>
      </c>
      <c r="CB33" s="161">
        <v>-13.7934</v>
      </c>
      <c r="CC33" s="161">
        <v>73.298500000000004</v>
      </c>
      <c r="CD33" s="161">
        <v>73.906000000000006</v>
      </c>
      <c r="CE33" s="161">
        <v>39.956299999999999</v>
      </c>
      <c r="CF33" s="161">
        <v>-71.746300000000005</v>
      </c>
      <c r="CG33" s="161">
        <v>-73.010000000000005</v>
      </c>
      <c r="CH33" s="161">
        <v>18.497</v>
      </c>
      <c r="CI33" s="161">
        <v>-77.956100000000006</v>
      </c>
      <c r="CJ33" s="162"/>
      <c r="CK33" s="162"/>
      <c r="CL33" s="161">
        <v>6.9</v>
      </c>
      <c r="CM33" s="161">
        <v>154.19999999999999</v>
      </c>
      <c r="CN33" s="161">
        <v>-17.93</v>
      </c>
      <c r="CO33" s="161">
        <v>36.459099999999999</v>
      </c>
      <c r="CP33" s="161">
        <v>36.29</v>
      </c>
      <c r="CQ33" s="161">
        <v>36.757899999999999</v>
      </c>
      <c r="CR33" s="161">
        <v>-68.450999999999993</v>
      </c>
      <c r="CS33" s="161">
        <v>-68.837599999999995</v>
      </c>
      <c r="CT33" s="161">
        <v>71.530799999999999</v>
      </c>
      <c r="CU33" s="161">
        <v>-55.5687</v>
      </c>
      <c r="CV33" s="161">
        <v>82.628</v>
      </c>
      <c r="CW33" s="161">
        <v>12.4963</v>
      </c>
      <c r="CX33" s="161">
        <v>48.84</v>
      </c>
      <c r="CY33" s="161">
        <v>82.08</v>
      </c>
      <c r="CZ33" s="161">
        <v>52.976100000000002</v>
      </c>
      <c r="DA33" s="161">
        <v>50.248699999999999</v>
      </c>
      <c r="DB33" s="161">
        <v>-52.67</v>
      </c>
      <c r="DC33" s="161">
        <v>-3.7679</v>
      </c>
      <c r="DD33" s="161">
        <v>78.673199999999994</v>
      </c>
      <c r="DE33" s="161">
        <v>78.124300000000005</v>
      </c>
      <c r="DF33" s="161">
        <v>-185.47130000000001</v>
      </c>
      <c r="DG33" s="161">
        <v>0</v>
      </c>
      <c r="DH33" s="162"/>
      <c r="DI33" s="161">
        <v>-134.9</v>
      </c>
      <c r="DJ33" s="161">
        <v>-135.69999999999999</v>
      </c>
      <c r="DK33" s="161">
        <v>29.1769</v>
      </c>
      <c r="DL33" s="161">
        <v>63.290399999999998</v>
      </c>
      <c r="DM33" s="161">
        <v>82.202699999999993</v>
      </c>
      <c r="DN33" s="161">
        <v>88.494900000000001</v>
      </c>
      <c r="DO33" s="161">
        <v>62.61</v>
      </c>
      <c r="DP33" s="161">
        <v>-13.94</v>
      </c>
      <c r="DQ33" s="161">
        <v>66.386499999999998</v>
      </c>
      <c r="DR33" s="161">
        <v>182.9204</v>
      </c>
      <c r="DS33" s="161">
        <v>0</v>
      </c>
      <c r="DT33" s="161">
        <v>-38.39</v>
      </c>
      <c r="DU33" s="161">
        <v>93.06</v>
      </c>
      <c r="DV33" s="161">
        <v>64.47</v>
      </c>
      <c r="DW33" s="161">
        <v>183.7636</v>
      </c>
      <c r="DX33" s="161">
        <v>179.94540000000001</v>
      </c>
      <c r="DY33" s="161">
        <v>27.159600000000001</v>
      </c>
      <c r="DZ33" s="161">
        <v>25.7</v>
      </c>
      <c r="EA33" s="161">
        <v>288.00330000000002</v>
      </c>
      <c r="EB33" s="161">
        <v>242.1131</v>
      </c>
      <c r="EC33" s="161">
        <v>236.37440000000001</v>
      </c>
      <c r="ED33" s="161">
        <v>239.7338</v>
      </c>
      <c r="EE33" s="161">
        <v>70.849500000000006</v>
      </c>
      <c r="EF33" s="161">
        <v>54.484299999999998</v>
      </c>
      <c r="EG33" s="161">
        <v>-26.149000000000001</v>
      </c>
      <c r="EH33" s="161">
        <v>751.57780000000002</v>
      </c>
      <c r="EI33" s="161">
        <v>111.44840000000001</v>
      </c>
      <c r="EJ33" s="162"/>
      <c r="EK33" s="161">
        <v>-30.653300000000002</v>
      </c>
      <c r="EL33" s="161">
        <v>-27.7637</v>
      </c>
      <c r="EM33" s="161">
        <v>8.0860000000000003</v>
      </c>
      <c r="EN33" s="161">
        <v>-49.667299999999997</v>
      </c>
      <c r="EO33" s="161">
        <v>-48.302500000000002</v>
      </c>
      <c r="EP33" s="161">
        <v>169.02</v>
      </c>
      <c r="EQ33" s="161">
        <v>-38.642899999999997</v>
      </c>
      <c r="ER33" s="161">
        <v>-39.0595</v>
      </c>
      <c r="ES33" s="161">
        <v>-16.789300000000001</v>
      </c>
      <c r="ET33" s="161">
        <v>15.71</v>
      </c>
      <c r="EU33" s="161">
        <v>-20.79</v>
      </c>
      <c r="EV33" s="161">
        <v>109.8</v>
      </c>
      <c r="EW33" s="161">
        <v>11.0251</v>
      </c>
      <c r="EX33" s="161">
        <v>-140.38900000000001</v>
      </c>
      <c r="EY33" s="161">
        <v>-32.208399999999997</v>
      </c>
      <c r="EZ33" s="161">
        <v>-31.514299999999999</v>
      </c>
      <c r="FA33" s="161">
        <v>1.7216</v>
      </c>
      <c r="FB33" s="161">
        <v>-55.476199999999999</v>
      </c>
      <c r="FC33" s="161">
        <v>17.159199999999998</v>
      </c>
      <c r="FD33" s="162"/>
      <c r="FE33" s="161">
        <v>22.416599999999999</v>
      </c>
      <c r="FF33" s="161">
        <v>22.198799999999999</v>
      </c>
      <c r="FG33" s="161">
        <v>39.385399999999997</v>
      </c>
      <c r="FH33" s="161">
        <v>40.790799999999997</v>
      </c>
      <c r="FI33" s="161">
        <v>38.281100000000002</v>
      </c>
      <c r="FJ33" s="161">
        <v>9.7125000000000004</v>
      </c>
      <c r="FK33" s="161">
        <v>10.2148</v>
      </c>
      <c r="FL33" s="161">
        <v>123.9177</v>
      </c>
      <c r="FM33" s="161">
        <v>-25.398099999999999</v>
      </c>
      <c r="FN33" s="161">
        <v>-25.1128</v>
      </c>
      <c r="FO33" s="161">
        <v>87.714600000000004</v>
      </c>
      <c r="FP33" s="161">
        <v>97.226100000000002</v>
      </c>
      <c r="FQ33" s="161">
        <v>27.526700000000002</v>
      </c>
      <c r="FR33" s="161">
        <v>12.7</v>
      </c>
      <c r="FS33" s="161">
        <v>11.074999999999999</v>
      </c>
      <c r="FT33" s="161">
        <v>1.0806</v>
      </c>
      <c r="FU33" s="161">
        <v>-6.81</v>
      </c>
      <c r="FV33" s="161">
        <v>15.14</v>
      </c>
      <c r="FW33" s="161">
        <v>26.771899999999999</v>
      </c>
      <c r="FX33" s="162"/>
      <c r="FY33" s="161">
        <v>-0.92500000000000004</v>
      </c>
      <c r="FZ33" s="161">
        <v>4.2300000000000004</v>
      </c>
      <c r="GA33" s="162"/>
      <c r="GB33" s="161">
        <v>37.090000000000003</v>
      </c>
      <c r="GC33" s="161">
        <v>-98.049099999999996</v>
      </c>
      <c r="GD33" s="161">
        <v>-86.094399999999993</v>
      </c>
      <c r="GE33" s="161">
        <v>15.4</v>
      </c>
      <c r="GF33" s="161">
        <v>77.715699999999998</v>
      </c>
      <c r="GG33" s="161">
        <v>27.9</v>
      </c>
      <c r="GH33" s="161">
        <v>-5.7413999999999996</v>
      </c>
      <c r="GI33" s="161">
        <v>-14.1396</v>
      </c>
      <c r="GJ33" s="161">
        <v>-15.3119</v>
      </c>
      <c r="GK33" s="161">
        <v>2.1358999999999999</v>
      </c>
      <c r="GL33" s="162"/>
      <c r="GM33" s="162"/>
      <c r="GN33" s="161">
        <v>-15.670999999999999</v>
      </c>
      <c r="GO33" s="161">
        <v>-21.3948</v>
      </c>
      <c r="GP33" s="161">
        <v>24.4619</v>
      </c>
      <c r="GQ33" s="161">
        <v>21.7485</v>
      </c>
      <c r="GR33" s="161">
        <v>32.780299999999997</v>
      </c>
      <c r="GS33" s="162"/>
      <c r="GT33" s="161">
        <v>-90.030699999999996</v>
      </c>
      <c r="GU33" s="161">
        <v>-28.306899999999999</v>
      </c>
      <c r="GV33" s="161">
        <v>36.023600000000002</v>
      </c>
      <c r="GW33" s="161">
        <v>-90.723699999999994</v>
      </c>
      <c r="GX33" s="161">
        <v>11.6004</v>
      </c>
      <c r="GY33" s="161">
        <v>14.456</v>
      </c>
      <c r="GZ33" s="161">
        <v>14.178100000000001</v>
      </c>
      <c r="HA33" s="161">
        <v>13.254899999999999</v>
      </c>
      <c r="HB33" s="161">
        <v>150.81559999999999</v>
      </c>
      <c r="HC33" s="161">
        <v>150.9444</v>
      </c>
      <c r="HD33" s="161">
        <v>96</v>
      </c>
      <c r="HE33" s="161">
        <v>-96.239199999999997</v>
      </c>
      <c r="HF33" s="161">
        <v>-246.28870000000001</v>
      </c>
      <c r="HG33" s="161">
        <v>249.78790000000001</v>
      </c>
      <c r="HH33" s="161">
        <v>246.85550000000001</v>
      </c>
      <c r="HI33" s="161">
        <v>-142.17840000000001</v>
      </c>
      <c r="HJ33" s="161">
        <v>-140.83940000000001</v>
      </c>
      <c r="HK33" s="161">
        <v>-18.717500000000001</v>
      </c>
      <c r="HL33" s="161">
        <v>-6.7493999999999996</v>
      </c>
      <c r="HM33" s="161">
        <v>75.774600000000007</v>
      </c>
      <c r="HN33" s="161">
        <v>75.595200000000006</v>
      </c>
      <c r="HO33" s="161">
        <v>-123.9012</v>
      </c>
      <c r="HP33" s="162"/>
      <c r="HQ33" s="161">
        <v>16.537400000000002</v>
      </c>
      <c r="HR33" s="161">
        <v>16.493500000000001</v>
      </c>
      <c r="HS33" s="161">
        <v>-48.333300000000001</v>
      </c>
      <c r="HT33" s="161">
        <v>-48.561300000000003</v>
      </c>
      <c r="HU33" s="161">
        <v>43.74</v>
      </c>
      <c r="HV33" s="161">
        <v>43.71</v>
      </c>
      <c r="HW33" s="161">
        <v>63.8</v>
      </c>
      <c r="HX33" s="161">
        <v>64.2</v>
      </c>
      <c r="HY33" s="162"/>
      <c r="HZ33" s="161">
        <v>-56.56</v>
      </c>
      <c r="IA33" s="161">
        <v>-378.24419999999998</v>
      </c>
      <c r="IB33" s="161">
        <v>90.547499999999999</v>
      </c>
      <c r="IC33" s="161">
        <v>89.684200000000004</v>
      </c>
      <c r="ID33" s="161">
        <v>8.8000000000000007</v>
      </c>
      <c r="IE33" s="161">
        <v>38.799999999999997</v>
      </c>
      <c r="IF33" s="161">
        <v>-14.8</v>
      </c>
      <c r="IG33" s="161">
        <v>-15.4</v>
      </c>
      <c r="IH33" s="161">
        <v>1.1969000000000001</v>
      </c>
      <c r="II33" s="162"/>
      <c r="IJ33" s="161">
        <v>-244.39279999999999</v>
      </c>
      <c r="IK33" s="161">
        <v>-89.886499999999998</v>
      </c>
      <c r="IL33" s="161">
        <v>300.01069999999999</v>
      </c>
      <c r="IM33" s="161">
        <v>225.76990000000001</v>
      </c>
      <c r="IN33" s="161">
        <v>206.4554</v>
      </c>
      <c r="IO33" s="161">
        <v>-220.97139999999999</v>
      </c>
      <c r="IP33" s="161">
        <v>221.0155</v>
      </c>
      <c r="IQ33" s="161">
        <v>-120.006</v>
      </c>
      <c r="IR33" s="161">
        <v>-79.324799999999996</v>
      </c>
      <c r="IS33" s="161">
        <v>-219.47970000000001</v>
      </c>
      <c r="IT33" s="161">
        <v>155.13310000000001</v>
      </c>
      <c r="IU33" s="161">
        <v>155.00749999999999</v>
      </c>
      <c r="IV33" s="161">
        <v>120.66589999999999</v>
      </c>
      <c r="IW33" s="161">
        <v>-292.91120000000001</v>
      </c>
      <c r="IX33" s="161">
        <v>79.293300000000002</v>
      </c>
      <c r="IY33" s="161">
        <v>-216.40209999999999</v>
      </c>
      <c r="IZ33" s="161">
        <v>215.24270000000001</v>
      </c>
      <c r="JA33" s="161">
        <v>-10.757199999999999</v>
      </c>
      <c r="JB33" s="162"/>
      <c r="JC33" s="161">
        <v>26.24</v>
      </c>
      <c r="JD33" s="161">
        <v>5.7690000000000001</v>
      </c>
      <c r="JE33" s="161">
        <v>5.758</v>
      </c>
      <c r="JF33" s="161">
        <v>-26.16</v>
      </c>
      <c r="JG33" s="161">
        <v>5.04</v>
      </c>
      <c r="JH33" s="162"/>
      <c r="JI33" s="161">
        <v>-6.2393999999999998</v>
      </c>
      <c r="JJ33" s="161">
        <v>-28.123899999999999</v>
      </c>
      <c r="JK33" s="161">
        <v>-6.7369000000000003</v>
      </c>
      <c r="JL33" s="161">
        <v>12.8</v>
      </c>
      <c r="JM33" s="161">
        <v>52.546999999999997</v>
      </c>
      <c r="JN33" s="161">
        <v>53.029000000000003</v>
      </c>
      <c r="JO33" s="161">
        <v>11.043200000000001</v>
      </c>
      <c r="JP33" s="162"/>
      <c r="JQ33" s="161">
        <v>49.195700000000002</v>
      </c>
      <c r="JR33" s="161">
        <v>48.898899999999998</v>
      </c>
      <c r="JS33" s="161">
        <v>49.5687</v>
      </c>
      <c r="JT33" s="162"/>
      <c r="JU33" s="161">
        <v>-38.200000000000003</v>
      </c>
      <c r="JV33" s="161">
        <v>13.3818</v>
      </c>
      <c r="JW33" s="161">
        <v>7.82</v>
      </c>
      <c r="JX33" s="162"/>
      <c r="JY33" s="161">
        <v>-3.5573999999999999</v>
      </c>
      <c r="JZ33" s="161">
        <v>47.347299999999997</v>
      </c>
      <c r="KA33" s="161">
        <v>18.9954</v>
      </c>
      <c r="KB33" s="161">
        <v>-3.7078000000000002</v>
      </c>
      <c r="KC33" s="161">
        <v>-46.103999999999999</v>
      </c>
      <c r="KD33" s="161">
        <v>6.6553000000000004</v>
      </c>
      <c r="KE33" s="161">
        <v>39.220799999999997</v>
      </c>
      <c r="KF33" s="161">
        <v>29.5</v>
      </c>
      <c r="KG33" s="161">
        <v>-30.6</v>
      </c>
      <c r="KH33" s="162"/>
      <c r="KI33" s="161">
        <v>46.5914</v>
      </c>
    </row>
    <row r="34" spans="1:295" ht="18" customHeight="1" x14ac:dyDescent="0.3">
      <c r="A34" s="160" t="s">
        <v>50</v>
      </c>
      <c r="B34" s="160" t="s">
        <v>789</v>
      </c>
      <c r="C34" s="163">
        <v>0</v>
      </c>
      <c r="D34" s="163">
        <v>20.059699999999999</v>
      </c>
      <c r="E34" s="163">
        <v>-24.7529</v>
      </c>
      <c r="F34" s="163">
        <v>-35.146599999999999</v>
      </c>
      <c r="G34" s="163">
        <v>18.379200000000001</v>
      </c>
      <c r="H34" s="164"/>
      <c r="I34" s="163">
        <v>40.782899999999998</v>
      </c>
      <c r="J34" s="163">
        <v>-73.723799999999997</v>
      </c>
      <c r="K34" s="163">
        <v>66.458500000000001</v>
      </c>
      <c r="L34" s="163">
        <v>33.331000000000003</v>
      </c>
      <c r="M34" s="163">
        <v>32.614400000000003</v>
      </c>
      <c r="N34" s="163">
        <v>0</v>
      </c>
      <c r="O34" s="163">
        <v>-64.085999999999999</v>
      </c>
      <c r="P34" s="163">
        <v>57.2</v>
      </c>
      <c r="Q34" s="164"/>
      <c r="R34" s="163">
        <v>-57.2</v>
      </c>
      <c r="S34" s="163">
        <v>9.4797999999999991</v>
      </c>
      <c r="T34" s="163">
        <v>30.432200000000002</v>
      </c>
      <c r="U34" s="163">
        <v>18.072199999999999</v>
      </c>
      <c r="V34" s="163">
        <v>18.162199999999999</v>
      </c>
      <c r="W34" s="163">
        <v>29.9664</v>
      </c>
      <c r="X34" s="163">
        <v>15.621</v>
      </c>
      <c r="Y34" s="163">
        <v>5.3978000000000002</v>
      </c>
      <c r="Z34" s="163">
        <v>8.0503</v>
      </c>
      <c r="AA34" s="164"/>
      <c r="AB34" s="164"/>
      <c r="AC34" s="163">
        <v>-52.31</v>
      </c>
      <c r="AD34" s="163">
        <v>-52.39</v>
      </c>
      <c r="AE34" s="164"/>
      <c r="AF34" s="163">
        <v>0</v>
      </c>
      <c r="AG34" s="163">
        <v>61.6</v>
      </c>
      <c r="AH34" s="164"/>
      <c r="AI34" s="164"/>
      <c r="AJ34" s="163">
        <v>-47.14</v>
      </c>
      <c r="AK34" s="163">
        <v>-47.86</v>
      </c>
      <c r="AL34" s="163">
        <v>-49.7</v>
      </c>
      <c r="AM34" s="163">
        <v>47.57</v>
      </c>
      <c r="AN34" s="163">
        <v>48.27</v>
      </c>
      <c r="AO34" s="163">
        <v>19.432200000000002</v>
      </c>
      <c r="AP34" s="163">
        <v>-0.49780000000000002</v>
      </c>
      <c r="AQ34" s="163">
        <v>61.99</v>
      </c>
      <c r="AR34" s="163">
        <v>64.251099999999994</v>
      </c>
      <c r="AS34" s="163">
        <v>52.2258</v>
      </c>
      <c r="AT34" s="163">
        <v>-43.268799999999999</v>
      </c>
      <c r="AU34" s="163">
        <v>-42.043500000000002</v>
      </c>
      <c r="AV34" s="163">
        <v>10.5899</v>
      </c>
      <c r="AW34" s="163">
        <v>10.590299999999999</v>
      </c>
      <c r="AX34" s="163">
        <v>72.070099999999996</v>
      </c>
      <c r="AY34" s="163">
        <v>73.677599999999998</v>
      </c>
      <c r="AZ34" s="164"/>
      <c r="BA34" s="163">
        <v>32.059399999999997</v>
      </c>
      <c r="BB34" s="163">
        <v>-549.59519999999998</v>
      </c>
      <c r="BC34" s="163">
        <v>-2.5539999999999998</v>
      </c>
      <c r="BD34" s="163">
        <v>-14.1</v>
      </c>
      <c r="BE34" s="163">
        <v>-14.6</v>
      </c>
      <c r="BF34" s="163">
        <v>46.453099999999999</v>
      </c>
      <c r="BG34" s="163">
        <v>45.831800000000001</v>
      </c>
      <c r="BH34" s="163">
        <v>-4.7282999999999999</v>
      </c>
      <c r="BI34" s="164"/>
      <c r="BJ34" s="163">
        <v>-75.372900000000001</v>
      </c>
      <c r="BK34" s="163">
        <v>5.6073000000000004</v>
      </c>
      <c r="BL34" s="163">
        <v>6.5251999999999999</v>
      </c>
      <c r="BM34" s="163">
        <v>4.4561000000000002</v>
      </c>
      <c r="BN34" s="163">
        <v>591.99789999999996</v>
      </c>
      <c r="BO34" s="163">
        <v>191.1679</v>
      </c>
      <c r="BP34" s="163">
        <v>192.60220000000001</v>
      </c>
      <c r="BQ34" s="163">
        <v>-743.90920000000006</v>
      </c>
      <c r="BR34" s="163">
        <v>583.00540000000001</v>
      </c>
      <c r="BS34" s="164"/>
      <c r="BT34" s="163">
        <v>-60.7727</v>
      </c>
      <c r="BU34" s="163">
        <v>63.2425</v>
      </c>
      <c r="BV34" s="163">
        <v>88.9178</v>
      </c>
      <c r="BW34" s="163">
        <v>29.63</v>
      </c>
      <c r="BX34" s="163">
        <v>28.27</v>
      </c>
      <c r="BY34" s="163">
        <v>66.22</v>
      </c>
      <c r="BZ34" s="163">
        <v>81.19</v>
      </c>
      <c r="CA34" s="163">
        <v>-10.310499999999999</v>
      </c>
      <c r="CB34" s="163">
        <v>-10.5784</v>
      </c>
      <c r="CC34" s="163">
        <v>76.188500000000005</v>
      </c>
      <c r="CD34" s="163">
        <v>75.501000000000005</v>
      </c>
      <c r="CE34" s="163">
        <v>37.596699999999998</v>
      </c>
      <c r="CF34" s="163">
        <v>-75.528099999999995</v>
      </c>
      <c r="CG34" s="163">
        <v>-76.2941</v>
      </c>
      <c r="CH34" s="163">
        <v>18.428799999999999</v>
      </c>
      <c r="CI34" s="163">
        <v>-71.068299999999994</v>
      </c>
      <c r="CJ34" s="164"/>
      <c r="CK34" s="164"/>
      <c r="CL34" s="163">
        <v>24.6</v>
      </c>
      <c r="CM34" s="163">
        <v>138.1</v>
      </c>
      <c r="CN34" s="163">
        <v>-17.7</v>
      </c>
      <c r="CO34" s="163">
        <v>37.888100000000001</v>
      </c>
      <c r="CP34" s="163">
        <v>37.573599999999999</v>
      </c>
      <c r="CQ34" s="163">
        <v>38.907499999999999</v>
      </c>
      <c r="CR34" s="163">
        <v>-67.2851</v>
      </c>
      <c r="CS34" s="163">
        <v>-67.327799999999996</v>
      </c>
      <c r="CT34" s="163">
        <v>73.8249</v>
      </c>
      <c r="CU34" s="163">
        <v>-57.048400000000001</v>
      </c>
      <c r="CV34" s="163">
        <v>83.212900000000005</v>
      </c>
      <c r="CW34" s="163">
        <v>12.097799999999999</v>
      </c>
      <c r="CX34" s="163">
        <v>48.53</v>
      </c>
      <c r="CY34" s="163">
        <v>76.97</v>
      </c>
      <c r="CZ34" s="163">
        <v>52.2729</v>
      </c>
      <c r="DA34" s="163">
        <v>49.662799999999997</v>
      </c>
      <c r="DB34" s="163">
        <v>-51.14</v>
      </c>
      <c r="DC34" s="163">
        <v>-3.7679</v>
      </c>
      <c r="DD34" s="163">
        <v>72.175299999999993</v>
      </c>
      <c r="DE34" s="163">
        <v>71.512900000000002</v>
      </c>
      <c r="DF34" s="163">
        <v>-158.184</v>
      </c>
      <c r="DG34" s="163">
        <v>0</v>
      </c>
      <c r="DH34" s="164"/>
      <c r="DI34" s="163">
        <v>-135.6</v>
      </c>
      <c r="DJ34" s="163">
        <v>-133.69999999999999</v>
      </c>
      <c r="DK34" s="163">
        <v>28.644100000000002</v>
      </c>
      <c r="DL34" s="164"/>
      <c r="DM34" s="163">
        <v>80.324200000000005</v>
      </c>
      <c r="DN34" s="163">
        <v>89.666700000000006</v>
      </c>
      <c r="DO34" s="164"/>
      <c r="DP34" s="163">
        <v>-13</v>
      </c>
      <c r="DQ34" s="163">
        <v>64.448999999999998</v>
      </c>
      <c r="DR34" s="163">
        <v>155.78880000000001</v>
      </c>
      <c r="DS34" s="164"/>
      <c r="DT34" s="163">
        <v>-38.590000000000003</v>
      </c>
      <c r="DU34" s="163">
        <v>92.58</v>
      </c>
      <c r="DV34" s="163">
        <v>64.739999999999995</v>
      </c>
      <c r="DW34" s="163">
        <v>155.43639999999999</v>
      </c>
      <c r="DX34" s="163">
        <v>151.6182</v>
      </c>
      <c r="DY34" s="163">
        <v>14.927199999999999</v>
      </c>
      <c r="DZ34" s="163">
        <v>13.927300000000001</v>
      </c>
      <c r="EA34" s="163">
        <v>264.66419999999999</v>
      </c>
      <c r="EB34" s="163">
        <v>218.47130000000001</v>
      </c>
      <c r="EC34" s="163">
        <v>213.29929999999999</v>
      </c>
      <c r="ED34" s="163">
        <v>216.4787</v>
      </c>
      <c r="EE34" s="163">
        <v>59.6663</v>
      </c>
      <c r="EF34" s="163">
        <v>42.760399999999997</v>
      </c>
      <c r="EG34" s="163">
        <v>-27.036000000000001</v>
      </c>
      <c r="EH34" s="163">
        <v>749.34270000000004</v>
      </c>
      <c r="EI34" s="163">
        <v>61.781500000000001</v>
      </c>
      <c r="EJ34" s="164"/>
      <c r="EK34" s="163">
        <v>-28.442499999999999</v>
      </c>
      <c r="EL34" s="163">
        <v>-27.081800000000001</v>
      </c>
      <c r="EM34" s="163">
        <v>26.452999999999999</v>
      </c>
      <c r="EN34" s="163">
        <v>-60.956200000000003</v>
      </c>
      <c r="EO34" s="163">
        <v>-56.813499999999998</v>
      </c>
      <c r="EP34" s="163">
        <v>190.524</v>
      </c>
      <c r="EQ34" s="163">
        <v>-46.344700000000003</v>
      </c>
      <c r="ER34" s="163">
        <v>-46.672199999999997</v>
      </c>
      <c r="ES34" s="163">
        <v>-4.2270000000000003</v>
      </c>
      <c r="ET34" s="163">
        <v>16.440000000000001</v>
      </c>
      <c r="EU34" s="163">
        <v>-24.89</v>
      </c>
      <c r="EV34" s="163">
        <v>83.6</v>
      </c>
      <c r="EW34" s="163">
        <v>10.8164</v>
      </c>
      <c r="EX34" s="163">
        <v>-161.4999</v>
      </c>
      <c r="EY34" s="163">
        <v>-31.7728</v>
      </c>
      <c r="EZ34" s="163">
        <v>-31.133299999999998</v>
      </c>
      <c r="FA34" s="163">
        <v>1.6997</v>
      </c>
      <c r="FB34" s="163">
        <v>-38.25</v>
      </c>
      <c r="FC34" s="163">
        <v>5.6262999999999996</v>
      </c>
      <c r="FD34" s="164"/>
      <c r="FE34" s="163">
        <v>22.457899999999999</v>
      </c>
      <c r="FF34" s="163">
        <v>21.9741</v>
      </c>
      <c r="FG34" s="163">
        <v>40.437899999999999</v>
      </c>
      <c r="FH34" s="163">
        <v>41.256399999999999</v>
      </c>
      <c r="FI34" s="163">
        <v>39.561900000000001</v>
      </c>
      <c r="FJ34" s="163">
        <v>9.0426000000000002</v>
      </c>
      <c r="FK34" s="163">
        <v>9.5449999999999999</v>
      </c>
      <c r="FL34" s="163">
        <v>133.29519999999999</v>
      </c>
      <c r="FM34" s="163">
        <v>-13.264799999999999</v>
      </c>
      <c r="FN34" s="163">
        <v>-13.3094</v>
      </c>
      <c r="FO34" s="163">
        <v>89.707999999999998</v>
      </c>
      <c r="FP34" s="163">
        <v>101.7949</v>
      </c>
      <c r="FQ34" s="163">
        <v>31.159500000000001</v>
      </c>
      <c r="FR34" s="163">
        <v>15.27</v>
      </c>
      <c r="FS34" s="163">
        <v>11.263</v>
      </c>
      <c r="FT34" s="163">
        <v>1.0329999999999999</v>
      </c>
      <c r="FU34" s="163">
        <v>-6.76</v>
      </c>
      <c r="FV34" s="163">
        <v>16.350000000000001</v>
      </c>
      <c r="FW34" s="163">
        <v>29.871400000000001</v>
      </c>
      <c r="FX34" s="164"/>
      <c r="FY34" s="163">
        <v>-1.018</v>
      </c>
      <c r="FZ34" s="163">
        <v>4.2380000000000004</v>
      </c>
      <c r="GA34" s="164"/>
      <c r="GB34" s="163">
        <v>38.25</v>
      </c>
      <c r="GC34" s="163">
        <v>-101.5797</v>
      </c>
      <c r="GD34" s="163">
        <v>-88.434700000000007</v>
      </c>
      <c r="GE34" s="163">
        <v>14.5</v>
      </c>
      <c r="GF34" s="163">
        <v>77.658600000000007</v>
      </c>
      <c r="GG34" s="163">
        <v>27.8</v>
      </c>
      <c r="GH34" s="163">
        <v>-5.7496999999999998</v>
      </c>
      <c r="GI34" s="163">
        <v>-14.119</v>
      </c>
      <c r="GJ34" s="163">
        <v>-15.6326</v>
      </c>
      <c r="GK34" s="163">
        <v>2.1309</v>
      </c>
      <c r="GL34" s="164"/>
      <c r="GM34" s="164"/>
      <c r="GN34" s="164"/>
      <c r="GO34" s="163">
        <v>-20.616099999999999</v>
      </c>
      <c r="GP34" s="163">
        <v>24.013300000000001</v>
      </c>
      <c r="GQ34" s="163">
        <v>20.8292</v>
      </c>
      <c r="GR34" s="163">
        <v>32.030200000000001</v>
      </c>
      <c r="GS34" s="164"/>
      <c r="GT34" s="163">
        <v>-92.4512</v>
      </c>
      <c r="GU34" s="163">
        <v>-28.721699999999998</v>
      </c>
      <c r="GV34" s="163">
        <v>36.3324</v>
      </c>
      <c r="GW34" s="163">
        <v>-91.548500000000004</v>
      </c>
      <c r="GX34" s="163">
        <v>11.9907</v>
      </c>
      <c r="GY34" s="163">
        <v>14.2705</v>
      </c>
      <c r="GZ34" s="163">
        <v>13.8406</v>
      </c>
      <c r="HA34" s="163">
        <v>13</v>
      </c>
      <c r="HB34" s="163">
        <v>141.25020000000001</v>
      </c>
      <c r="HC34" s="163">
        <v>140.74809999999999</v>
      </c>
      <c r="HD34" s="163">
        <v>127.4</v>
      </c>
      <c r="HE34" s="163">
        <v>-128.62039999999999</v>
      </c>
      <c r="HF34" s="163">
        <v>-265.358</v>
      </c>
      <c r="HG34" s="163">
        <v>266.77289999999999</v>
      </c>
      <c r="HH34" s="163">
        <v>265.91969999999998</v>
      </c>
      <c r="HI34" s="163">
        <v>-132.5831</v>
      </c>
      <c r="HJ34" s="163">
        <v>-130.541</v>
      </c>
      <c r="HK34" s="163">
        <v>-20.1752</v>
      </c>
      <c r="HL34" s="163">
        <v>-9.7002000000000006</v>
      </c>
      <c r="HM34" s="163">
        <v>69.592500000000001</v>
      </c>
      <c r="HN34" s="163">
        <v>69.1233</v>
      </c>
      <c r="HO34" s="164"/>
      <c r="HP34" s="164"/>
      <c r="HQ34" s="163">
        <v>16.812100000000001</v>
      </c>
      <c r="HR34" s="163">
        <v>16.746200000000002</v>
      </c>
      <c r="HS34" s="163">
        <v>-31.830400000000001</v>
      </c>
      <c r="HT34" s="163">
        <v>-31.924600000000002</v>
      </c>
      <c r="HU34" s="163">
        <v>49.61</v>
      </c>
      <c r="HV34" s="163">
        <v>49.54</v>
      </c>
      <c r="HW34" s="163">
        <v>61</v>
      </c>
      <c r="HX34" s="163">
        <v>60.8</v>
      </c>
      <c r="HY34" s="163">
        <v>21.124400000000001</v>
      </c>
      <c r="HZ34" s="163">
        <v>-56.56</v>
      </c>
      <c r="IA34" s="163">
        <v>-371.65480000000002</v>
      </c>
      <c r="IB34" s="163">
        <v>86.924499999999995</v>
      </c>
      <c r="IC34" s="163">
        <v>86.587999999999994</v>
      </c>
      <c r="ID34" s="163">
        <v>8.1999999999999993</v>
      </c>
      <c r="IE34" s="163">
        <v>37.6</v>
      </c>
      <c r="IF34" s="163">
        <v>-16.5</v>
      </c>
      <c r="IG34" s="163">
        <v>-16.3</v>
      </c>
      <c r="IH34" s="164"/>
      <c r="II34" s="164"/>
      <c r="IJ34" s="163">
        <v>-262.91000000000003</v>
      </c>
      <c r="IK34" s="163">
        <v>-29.491800000000001</v>
      </c>
      <c r="IL34" s="163">
        <v>272.99149999999997</v>
      </c>
      <c r="IM34" s="163">
        <v>204.7972</v>
      </c>
      <c r="IN34" s="163">
        <v>189.17250000000001</v>
      </c>
      <c r="IO34" s="163">
        <v>-202.24019999999999</v>
      </c>
      <c r="IP34" s="163">
        <v>198.18549999999999</v>
      </c>
      <c r="IQ34" s="163">
        <v>-112.699</v>
      </c>
      <c r="IR34" s="163">
        <v>-71.668300000000002</v>
      </c>
      <c r="IS34" s="163">
        <v>-198.6173</v>
      </c>
      <c r="IT34" s="163">
        <v>152.89089999999999</v>
      </c>
      <c r="IU34" s="163">
        <v>152.10849999999999</v>
      </c>
      <c r="IV34" s="163">
        <v>110.97929999999999</v>
      </c>
      <c r="IW34" s="163">
        <v>-265.3861</v>
      </c>
      <c r="IX34" s="163">
        <v>70.983099999999993</v>
      </c>
      <c r="IY34" s="163">
        <v>-193.3717</v>
      </c>
      <c r="IZ34" s="163">
        <v>197.09059999999999</v>
      </c>
      <c r="JA34" s="163">
        <v>-10.6775</v>
      </c>
      <c r="JB34" s="164"/>
      <c r="JC34" s="163">
        <v>29.36</v>
      </c>
      <c r="JD34" s="163">
        <v>5.7469999999999999</v>
      </c>
      <c r="JE34" s="163">
        <v>5.758</v>
      </c>
      <c r="JF34" s="163">
        <v>-28.88</v>
      </c>
      <c r="JG34" s="163">
        <v>8.64</v>
      </c>
      <c r="JH34" s="164"/>
      <c r="JI34" s="163">
        <v>-8.2902000000000005</v>
      </c>
      <c r="JJ34" s="163">
        <v>-27.7729</v>
      </c>
      <c r="JK34" s="163">
        <v>-7.2648000000000001</v>
      </c>
      <c r="JL34" s="163">
        <v>15.9</v>
      </c>
      <c r="JM34" s="163">
        <v>51.853999999999999</v>
      </c>
      <c r="JN34" s="163">
        <v>50.819000000000003</v>
      </c>
      <c r="JO34" s="164"/>
      <c r="JP34" s="164"/>
      <c r="JQ34" s="163">
        <v>44.999600000000001</v>
      </c>
      <c r="JR34" s="163">
        <v>45.637099999999997</v>
      </c>
      <c r="JS34" s="163">
        <v>45.720100000000002</v>
      </c>
      <c r="JT34" s="164"/>
      <c r="JU34" s="163">
        <v>-33.5</v>
      </c>
      <c r="JV34" s="163">
        <v>15.0246</v>
      </c>
      <c r="JW34" s="163">
        <v>7.57</v>
      </c>
      <c r="JX34" s="164"/>
      <c r="JY34" s="163">
        <v>-8.2988</v>
      </c>
      <c r="JZ34" s="163">
        <v>47.542400000000001</v>
      </c>
      <c r="KA34" s="163">
        <v>19.806799999999999</v>
      </c>
      <c r="KB34" s="163">
        <v>-7.6700999999999997</v>
      </c>
      <c r="KC34" s="163">
        <v>-46.174300000000002</v>
      </c>
      <c r="KD34" s="163">
        <v>8.9288000000000007</v>
      </c>
      <c r="KE34" s="163">
        <v>36.973999999999997</v>
      </c>
      <c r="KF34" s="163">
        <v>26.2</v>
      </c>
      <c r="KG34" s="163">
        <v>-25.7</v>
      </c>
      <c r="KH34" s="164"/>
      <c r="KI34" s="163">
        <v>44.706499999999998</v>
      </c>
    </row>
    <row r="35" spans="1:295" ht="18" customHeight="1" x14ac:dyDescent="0.3">
      <c r="A35" s="160" t="s">
        <v>50</v>
      </c>
      <c r="B35" s="160" t="s">
        <v>790</v>
      </c>
      <c r="C35" s="163">
        <v>0</v>
      </c>
      <c r="D35" s="163">
        <v>19.775400000000001</v>
      </c>
      <c r="E35" s="163">
        <v>-24.097200000000001</v>
      </c>
      <c r="F35" s="163">
        <v>-35.334899999999998</v>
      </c>
      <c r="G35" s="163">
        <v>17.565000000000001</v>
      </c>
      <c r="H35" s="164"/>
      <c r="I35" s="163">
        <v>39.988500000000002</v>
      </c>
      <c r="J35" s="163">
        <v>-73.265600000000006</v>
      </c>
      <c r="K35" s="163">
        <v>64.131500000000003</v>
      </c>
      <c r="L35" s="163">
        <v>32.598999999999997</v>
      </c>
      <c r="M35" s="163">
        <v>31.744399999999999</v>
      </c>
      <c r="N35" s="163">
        <v>4.4400000000000004</v>
      </c>
      <c r="O35" s="163">
        <v>-65.203000000000003</v>
      </c>
      <c r="P35" s="163">
        <v>59.4</v>
      </c>
      <c r="Q35" s="163">
        <v>22.356000000000002</v>
      </c>
      <c r="R35" s="163">
        <v>-59.4</v>
      </c>
      <c r="S35" s="163">
        <v>10.003399999999999</v>
      </c>
      <c r="T35" s="163">
        <v>31.2956</v>
      </c>
      <c r="U35" s="163">
        <v>17.904399999999999</v>
      </c>
      <c r="V35" s="163">
        <v>17.997900000000001</v>
      </c>
      <c r="W35" s="163">
        <v>29.8186</v>
      </c>
      <c r="X35" s="163">
        <v>15.832800000000001</v>
      </c>
      <c r="Y35" s="163">
        <v>5.7061000000000002</v>
      </c>
      <c r="Z35" s="163">
        <v>8.2030999999999992</v>
      </c>
      <c r="AA35" s="164"/>
      <c r="AB35" s="164"/>
      <c r="AC35" s="163">
        <v>-50.96</v>
      </c>
      <c r="AD35" s="163">
        <v>-50.96</v>
      </c>
      <c r="AE35" s="164"/>
      <c r="AF35" s="163">
        <v>-2.2200000000000002</v>
      </c>
      <c r="AG35" s="163">
        <v>63.8</v>
      </c>
      <c r="AH35" s="164"/>
      <c r="AI35" s="164"/>
      <c r="AJ35" s="163">
        <v>-44.68</v>
      </c>
      <c r="AK35" s="163">
        <v>-44.55</v>
      </c>
      <c r="AL35" s="163">
        <v>-55.23</v>
      </c>
      <c r="AM35" s="163">
        <v>45</v>
      </c>
      <c r="AN35" s="163">
        <v>44.73</v>
      </c>
      <c r="AO35" s="163">
        <v>18.251200000000001</v>
      </c>
      <c r="AP35" s="163">
        <v>-0.36470000000000002</v>
      </c>
      <c r="AQ35" s="163">
        <v>63.412599999999998</v>
      </c>
      <c r="AR35" s="163">
        <v>66.094499999999996</v>
      </c>
      <c r="AS35" s="163">
        <v>43.423400000000001</v>
      </c>
      <c r="AT35" s="163">
        <v>-39.785899999999998</v>
      </c>
      <c r="AU35" s="163">
        <v>-38.925199999999997</v>
      </c>
      <c r="AV35" s="163">
        <v>11.0527</v>
      </c>
      <c r="AW35" s="163">
        <v>11.02</v>
      </c>
      <c r="AX35" s="163">
        <v>69.123000000000005</v>
      </c>
      <c r="AY35" s="163">
        <v>70.462500000000006</v>
      </c>
      <c r="AZ35" s="164"/>
      <c r="BA35" s="163">
        <v>29.265799999999999</v>
      </c>
      <c r="BB35" s="163">
        <v>-533.94079999999997</v>
      </c>
      <c r="BC35" s="163">
        <v>-2.2593999999999999</v>
      </c>
      <c r="BD35" s="163">
        <v>-14.7</v>
      </c>
      <c r="BE35" s="163">
        <v>-15.3</v>
      </c>
      <c r="BF35" s="163">
        <v>44.152299999999997</v>
      </c>
      <c r="BG35" s="163">
        <v>43.209600000000002</v>
      </c>
      <c r="BH35" s="163">
        <v>-4.8663999999999996</v>
      </c>
      <c r="BI35" s="164"/>
      <c r="BJ35" s="163">
        <v>-71.086399999999998</v>
      </c>
      <c r="BK35" s="163">
        <v>5.9778000000000002</v>
      </c>
      <c r="BL35" s="163">
        <v>6.4471999999999996</v>
      </c>
      <c r="BM35" s="163">
        <v>4.4107000000000003</v>
      </c>
      <c r="BN35" s="163">
        <v>578.08140000000003</v>
      </c>
      <c r="BO35" s="163">
        <v>192.69380000000001</v>
      </c>
      <c r="BP35" s="163">
        <v>192.93799999999999</v>
      </c>
      <c r="BQ35" s="163">
        <v>-745.71500000000003</v>
      </c>
      <c r="BR35" s="163">
        <v>564.34379999999999</v>
      </c>
      <c r="BS35" s="164"/>
      <c r="BT35" s="163">
        <v>-42.803400000000003</v>
      </c>
      <c r="BU35" s="163">
        <v>44.688000000000002</v>
      </c>
      <c r="BV35" s="163">
        <v>89.047499999999999</v>
      </c>
      <c r="BW35" s="163">
        <v>29.51</v>
      </c>
      <c r="BX35" s="163">
        <v>28.47</v>
      </c>
      <c r="BY35" s="163">
        <v>65.55</v>
      </c>
      <c r="BZ35" s="163">
        <v>80.44</v>
      </c>
      <c r="CA35" s="163">
        <v>-13.391500000000001</v>
      </c>
      <c r="CB35" s="163">
        <v>-11.6501</v>
      </c>
      <c r="CC35" s="163">
        <v>73.648499999999999</v>
      </c>
      <c r="CD35" s="163">
        <v>74.750299999999996</v>
      </c>
      <c r="CE35" s="163">
        <v>35.498899999999999</v>
      </c>
      <c r="CF35" s="163">
        <v>-68.750799999999998</v>
      </c>
      <c r="CG35" s="163">
        <v>-68.868700000000004</v>
      </c>
      <c r="CH35" s="163">
        <v>17.932400000000001</v>
      </c>
      <c r="CI35" s="163">
        <v>-70.3005</v>
      </c>
      <c r="CJ35" s="164"/>
      <c r="CK35" s="164"/>
      <c r="CL35" s="163">
        <v>23</v>
      </c>
      <c r="CM35" s="163">
        <v>140.4</v>
      </c>
      <c r="CN35" s="163">
        <v>-17.670000000000002</v>
      </c>
      <c r="CO35" s="163">
        <v>41.214799999999997</v>
      </c>
      <c r="CP35" s="163">
        <v>41.1554</v>
      </c>
      <c r="CQ35" s="163">
        <v>40.549199999999999</v>
      </c>
      <c r="CR35" s="163">
        <v>-63.217500000000001</v>
      </c>
      <c r="CS35" s="163">
        <v>-62.357500000000002</v>
      </c>
      <c r="CT35" s="163">
        <v>72.840699999999998</v>
      </c>
      <c r="CU35" s="163">
        <v>-60.558399999999999</v>
      </c>
      <c r="CV35" s="163">
        <v>83.374899999999997</v>
      </c>
      <c r="CW35" s="163">
        <v>12.504300000000001</v>
      </c>
      <c r="CX35" s="163">
        <v>50.02</v>
      </c>
      <c r="CY35" s="163">
        <v>74.48</v>
      </c>
      <c r="CZ35" s="163">
        <v>50.866700000000002</v>
      </c>
      <c r="DA35" s="163">
        <v>48.490900000000003</v>
      </c>
      <c r="DB35" s="163">
        <v>-50.28</v>
      </c>
      <c r="DC35" s="163">
        <v>-0.86519999999999997</v>
      </c>
      <c r="DD35" s="163">
        <v>71.270600000000002</v>
      </c>
      <c r="DE35" s="163">
        <v>69.566400000000002</v>
      </c>
      <c r="DF35" s="163">
        <v>-161.4151</v>
      </c>
      <c r="DG35" s="163">
        <v>1E-4</v>
      </c>
      <c r="DH35" s="164"/>
      <c r="DI35" s="163">
        <v>-130.9</v>
      </c>
      <c r="DJ35" s="163">
        <v>-132.5</v>
      </c>
      <c r="DK35" s="163">
        <v>28.336500000000001</v>
      </c>
      <c r="DL35" s="163">
        <v>62.411499999999997</v>
      </c>
      <c r="DM35" s="163">
        <v>80.793800000000005</v>
      </c>
      <c r="DN35" s="163">
        <v>87.322999999999993</v>
      </c>
      <c r="DO35" s="163">
        <v>61.33</v>
      </c>
      <c r="DP35" s="163">
        <v>-13.82</v>
      </c>
      <c r="DQ35" s="163">
        <v>66.200500000000005</v>
      </c>
      <c r="DR35" s="163">
        <v>160.7741</v>
      </c>
      <c r="DS35" s="164"/>
      <c r="DT35" s="163">
        <v>-38.880000000000003</v>
      </c>
      <c r="DU35" s="163">
        <v>90.7</v>
      </c>
      <c r="DV35" s="163">
        <v>63.92</v>
      </c>
      <c r="DW35" s="163">
        <v>159.0727</v>
      </c>
      <c r="DX35" s="163">
        <v>157.81819999999999</v>
      </c>
      <c r="DY35" s="163">
        <v>16.2988</v>
      </c>
      <c r="DZ35" s="163">
        <v>15.1</v>
      </c>
      <c r="EA35" s="163">
        <v>267.16559999999998</v>
      </c>
      <c r="EB35" s="163">
        <v>222.7133</v>
      </c>
      <c r="EC35" s="163">
        <v>215.49039999999999</v>
      </c>
      <c r="ED35" s="163">
        <v>218.00040000000001</v>
      </c>
      <c r="EE35" s="163">
        <v>53.461300000000001</v>
      </c>
      <c r="EF35" s="163">
        <v>34.268599999999999</v>
      </c>
      <c r="EG35" s="163">
        <v>-27.471</v>
      </c>
      <c r="EH35" s="163">
        <v>757.06600000000003</v>
      </c>
      <c r="EI35" s="163">
        <v>67.435500000000005</v>
      </c>
      <c r="EJ35" s="164"/>
      <c r="EK35" s="163">
        <v>-25.7501</v>
      </c>
      <c r="EL35" s="163">
        <v>-25.540099999999999</v>
      </c>
      <c r="EM35" s="163">
        <v>29.564299999999999</v>
      </c>
      <c r="EN35" s="163">
        <v>-61.677799999999998</v>
      </c>
      <c r="EO35" s="163">
        <v>-57.970700000000001</v>
      </c>
      <c r="EP35" s="163">
        <v>121.392</v>
      </c>
      <c r="EQ35" s="163">
        <v>-44.8626</v>
      </c>
      <c r="ER35" s="163">
        <v>-44.202599999999997</v>
      </c>
      <c r="ES35" s="163">
        <v>-1.7845</v>
      </c>
      <c r="ET35" s="163">
        <v>0</v>
      </c>
      <c r="EU35" s="163">
        <v>-15.24</v>
      </c>
      <c r="EV35" s="163">
        <v>90.1</v>
      </c>
      <c r="EW35" s="163">
        <v>10.3225</v>
      </c>
      <c r="EX35" s="163">
        <v>-162.1465</v>
      </c>
      <c r="EY35" s="163">
        <v>-33.252400000000002</v>
      </c>
      <c r="EZ35" s="163">
        <v>-32.2164</v>
      </c>
      <c r="FA35" s="163">
        <v>4.3075999999999999</v>
      </c>
      <c r="FB35" s="163">
        <v>-35.480899999999998</v>
      </c>
      <c r="FC35" s="163">
        <v>0</v>
      </c>
      <c r="FD35" s="164"/>
      <c r="FE35" s="163">
        <v>22.189299999999999</v>
      </c>
      <c r="FF35" s="163">
        <v>21.663</v>
      </c>
      <c r="FG35" s="163">
        <v>40.316499999999998</v>
      </c>
      <c r="FH35" s="163">
        <v>40.701000000000001</v>
      </c>
      <c r="FI35" s="163">
        <v>39.394500000000001</v>
      </c>
      <c r="FJ35" s="163">
        <v>12.8941</v>
      </c>
      <c r="FK35" s="163">
        <v>12.726699999999999</v>
      </c>
      <c r="FL35" s="163">
        <v>131.78809999999999</v>
      </c>
      <c r="FM35" s="163">
        <v>-14.106299999999999</v>
      </c>
      <c r="FN35" s="163">
        <v>-14.3561</v>
      </c>
      <c r="FO35" s="163">
        <v>87.967399999999998</v>
      </c>
      <c r="FP35" s="163">
        <v>100.60680000000001</v>
      </c>
      <c r="FQ35" s="163">
        <v>29.621400000000001</v>
      </c>
      <c r="FR35" s="163">
        <v>16.39</v>
      </c>
      <c r="FS35" s="163">
        <v>12.5814</v>
      </c>
      <c r="FT35" s="163">
        <v>0.97440000000000004</v>
      </c>
      <c r="FU35" s="163">
        <v>-7.84</v>
      </c>
      <c r="FV35" s="163">
        <v>16.95</v>
      </c>
      <c r="FW35" s="163">
        <v>30.188300000000002</v>
      </c>
      <c r="FX35" s="164"/>
      <c r="FY35" s="163">
        <v>-1.115</v>
      </c>
      <c r="FZ35" s="163">
        <v>4.3419999999999996</v>
      </c>
      <c r="GA35" s="164"/>
      <c r="GB35" s="163">
        <v>39.58</v>
      </c>
      <c r="GC35" s="163">
        <v>-99.046999999999997</v>
      </c>
      <c r="GD35" s="163">
        <v>-87.170699999999997</v>
      </c>
      <c r="GE35" s="163">
        <v>14.77</v>
      </c>
      <c r="GF35" s="163">
        <v>80.337699999999998</v>
      </c>
      <c r="GG35" s="163">
        <v>27.7</v>
      </c>
      <c r="GH35" s="163">
        <v>-5.6856</v>
      </c>
      <c r="GI35" s="163">
        <v>-13.8904</v>
      </c>
      <c r="GJ35" s="163">
        <v>-15.016999999999999</v>
      </c>
      <c r="GK35" s="163">
        <v>2.0956000000000001</v>
      </c>
      <c r="GL35" s="164"/>
      <c r="GM35" s="164"/>
      <c r="GN35" s="163">
        <v>-15.9619</v>
      </c>
      <c r="GO35" s="163">
        <v>-20.638500000000001</v>
      </c>
      <c r="GP35" s="163">
        <v>26.290199999999999</v>
      </c>
      <c r="GQ35" s="163">
        <v>20.956</v>
      </c>
      <c r="GR35" s="163">
        <v>25.5778</v>
      </c>
      <c r="GS35" s="164"/>
      <c r="GT35" s="163">
        <v>-88.2547</v>
      </c>
      <c r="GU35" s="163">
        <v>-30.045300000000001</v>
      </c>
      <c r="GV35" s="163">
        <v>35.463999999999999</v>
      </c>
      <c r="GW35" s="163">
        <v>-94.532499999999999</v>
      </c>
      <c r="GX35" s="164"/>
      <c r="GY35" s="163">
        <v>13.723599999999999</v>
      </c>
      <c r="GZ35" s="163">
        <v>13.2605</v>
      </c>
      <c r="HA35" s="163">
        <v>13.536</v>
      </c>
      <c r="HB35" s="163">
        <v>132.85149999999999</v>
      </c>
      <c r="HC35" s="163">
        <v>132.04349999999999</v>
      </c>
      <c r="HD35" s="163">
        <v>107.3</v>
      </c>
      <c r="HE35" s="163">
        <v>-107.7282</v>
      </c>
      <c r="HF35" s="163">
        <v>-250.22040000000001</v>
      </c>
      <c r="HG35" s="163">
        <v>251.5642</v>
      </c>
      <c r="HH35" s="163">
        <v>254.30080000000001</v>
      </c>
      <c r="HI35" s="163">
        <v>-127.456</v>
      </c>
      <c r="HJ35" s="163">
        <v>-126.17149999999999</v>
      </c>
      <c r="HK35" s="163">
        <v>-21.031300000000002</v>
      </c>
      <c r="HL35" s="163">
        <v>-8.6790000000000003</v>
      </c>
      <c r="HM35" s="163">
        <v>61.378</v>
      </c>
      <c r="HN35" s="163">
        <v>62.447600000000001</v>
      </c>
      <c r="HO35" s="164"/>
      <c r="HP35" s="164"/>
      <c r="HQ35" s="163">
        <v>15.7903</v>
      </c>
      <c r="HR35" s="163">
        <v>15.1092</v>
      </c>
      <c r="HS35" s="163">
        <v>-32.6571</v>
      </c>
      <c r="HT35" s="163">
        <v>-32.314900000000002</v>
      </c>
      <c r="HU35" s="163">
        <v>52.35</v>
      </c>
      <c r="HV35" s="163">
        <v>52.7</v>
      </c>
      <c r="HW35" s="163">
        <v>57.2</v>
      </c>
      <c r="HX35" s="163">
        <v>57.5</v>
      </c>
      <c r="HY35" s="163">
        <v>21.329499999999999</v>
      </c>
      <c r="HZ35" s="163">
        <v>-55.36</v>
      </c>
      <c r="IA35" s="163">
        <v>-367.4008</v>
      </c>
      <c r="IB35" s="163">
        <v>82.051000000000002</v>
      </c>
      <c r="IC35" s="163">
        <v>81.729500000000002</v>
      </c>
      <c r="ID35" s="163">
        <v>8.1999999999999993</v>
      </c>
      <c r="IE35" s="163">
        <v>33.200000000000003</v>
      </c>
      <c r="IF35" s="163">
        <v>-14.4</v>
      </c>
      <c r="IG35" s="163">
        <v>-14.5</v>
      </c>
      <c r="IH35" s="163">
        <v>1.2909999999999999</v>
      </c>
      <c r="II35" s="164"/>
      <c r="IJ35" s="163">
        <v>-247.89</v>
      </c>
      <c r="IK35" s="163">
        <v>-41.513300000000001</v>
      </c>
      <c r="IL35" s="163">
        <v>268.64999999999998</v>
      </c>
      <c r="IM35" s="163">
        <v>201.71010000000001</v>
      </c>
      <c r="IN35" s="163">
        <v>189.97489999999999</v>
      </c>
      <c r="IO35" s="163">
        <v>-196.98509999999999</v>
      </c>
      <c r="IP35" s="163">
        <v>194.65629999999999</v>
      </c>
      <c r="IQ35" s="163">
        <v>-107.8643</v>
      </c>
      <c r="IR35" s="163">
        <v>-70.053899999999999</v>
      </c>
      <c r="IS35" s="163">
        <v>-193.34289999999999</v>
      </c>
      <c r="IT35" s="163">
        <v>152.57419999999999</v>
      </c>
      <c r="IU35" s="163">
        <v>153.07390000000001</v>
      </c>
      <c r="IV35" s="163">
        <v>108.1652</v>
      </c>
      <c r="IW35" s="163">
        <v>-261.44130000000001</v>
      </c>
      <c r="IX35" s="163">
        <v>70.585999999999999</v>
      </c>
      <c r="IY35" s="163">
        <v>-187.6327</v>
      </c>
      <c r="IZ35" s="163">
        <v>189.49600000000001</v>
      </c>
      <c r="JA35" s="163">
        <v>-10.4413</v>
      </c>
      <c r="JB35" s="164"/>
      <c r="JC35" s="163">
        <v>27.52</v>
      </c>
      <c r="JD35" s="163">
        <v>5.7469999999999999</v>
      </c>
      <c r="JE35" s="163">
        <v>5.7329999999999997</v>
      </c>
      <c r="JF35" s="163">
        <v>-27.12</v>
      </c>
      <c r="JG35" s="163">
        <v>6.72</v>
      </c>
      <c r="JH35" s="164"/>
      <c r="JI35" s="163">
        <v>-7.6158000000000001</v>
      </c>
      <c r="JJ35" s="163">
        <v>-26.866599999999998</v>
      </c>
      <c r="JK35" s="163">
        <v>-6.5324</v>
      </c>
      <c r="JL35" s="163">
        <v>13.5</v>
      </c>
      <c r="JM35" s="163">
        <v>51.435000000000002</v>
      </c>
      <c r="JN35" s="163">
        <v>52.146999999999998</v>
      </c>
      <c r="JO35" s="163">
        <v>11.043200000000001</v>
      </c>
      <c r="JP35" s="164"/>
      <c r="JQ35" s="163">
        <v>40.938000000000002</v>
      </c>
      <c r="JR35" s="163">
        <v>40.170099999999998</v>
      </c>
      <c r="JS35" s="163">
        <v>39.271299999999997</v>
      </c>
      <c r="JT35" s="164"/>
      <c r="JU35" s="163">
        <v>-34</v>
      </c>
      <c r="JV35" s="163">
        <v>16.6113</v>
      </c>
      <c r="JW35" s="163">
        <v>7.55</v>
      </c>
      <c r="JX35" s="164"/>
      <c r="JY35" s="163">
        <v>-7.7694000000000001</v>
      </c>
      <c r="JZ35" s="163">
        <v>47.152799999999999</v>
      </c>
      <c r="KA35" s="163">
        <v>19.608799999999999</v>
      </c>
      <c r="KB35" s="163">
        <v>-7.6425000000000001</v>
      </c>
      <c r="KC35" s="163">
        <v>-46.418300000000002</v>
      </c>
      <c r="KD35" s="163">
        <v>8.0785</v>
      </c>
      <c r="KE35" s="163">
        <v>36.864400000000003</v>
      </c>
      <c r="KF35" s="163">
        <v>25.8</v>
      </c>
      <c r="KG35" s="163">
        <v>-25.1</v>
      </c>
      <c r="KH35" s="164"/>
      <c r="KI35" s="163">
        <v>40.511499999999998</v>
      </c>
    </row>
    <row r="36" spans="1:295" ht="18" customHeight="1" x14ac:dyDescent="0.3">
      <c r="A36" s="160" t="s">
        <v>50</v>
      </c>
      <c r="B36" s="160" t="s">
        <v>791</v>
      </c>
      <c r="C36" s="163">
        <v>0</v>
      </c>
      <c r="D36" s="163">
        <v>20.037700000000001</v>
      </c>
      <c r="E36" s="163">
        <v>-24.3963</v>
      </c>
      <c r="F36" s="163">
        <v>-35.216000000000001</v>
      </c>
      <c r="G36" s="163">
        <v>17.585100000000001</v>
      </c>
      <c r="H36" s="164"/>
      <c r="I36" s="163">
        <v>40.701300000000003</v>
      </c>
      <c r="J36" s="163">
        <v>-71.130799999999994</v>
      </c>
      <c r="K36" s="164"/>
      <c r="L36" s="163">
        <v>32.191000000000003</v>
      </c>
      <c r="M36" s="163">
        <v>31.364100000000001</v>
      </c>
      <c r="N36" s="163">
        <v>8.8800000000000008</v>
      </c>
      <c r="O36" s="163">
        <v>-68.834999999999994</v>
      </c>
      <c r="P36" s="163">
        <v>63.8</v>
      </c>
      <c r="Q36" s="163">
        <v>25.667999999999999</v>
      </c>
      <c r="R36" s="163">
        <v>-63.8</v>
      </c>
      <c r="S36" s="163">
        <v>9.6285000000000007</v>
      </c>
      <c r="T36" s="163">
        <v>29.966000000000001</v>
      </c>
      <c r="U36" s="163">
        <v>17.8735</v>
      </c>
      <c r="V36" s="163">
        <v>17.927199999999999</v>
      </c>
      <c r="W36" s="163">
        <v>29.468800000000002</v>
      </c>
      <c r="X36" s="163">
        <v>16.043700000000001</v>
      </c>
      <c r="Y36" s="163">
        <v>6.3861999999999997</v>
      </c>
      <c r="Z36" s="163">
        <v>7.9561000000000002</v>
      </c>
      <c r="AA36" s="164"/>
      <c r="AB36" s="164"/>
      <c r="AC36" s="163">
        <v>-50.18</v>
      </c>
      <c r="AD36" s="163">
        <v>-50.5</v>
      </c>
      <c r="AE36" s="164"/>
      <c r="AF36" s="163">
        <v>-8.8800000000000008</v>
      </c>
      <c r="AG36" s="163">
        <v>68.2</v>
      </c>
      <c r="AH36" s="164"/>
      <c r="AI36" s="164"/>
      <c r="AJ36" s="163">
        <v>-47.57</v>
      </c>
      <c r="AK36" s="163">
        <v>-48.33</v>
      </c>
      <c r="AL36" s="163">
        <v>-47.97</v>
      </c>
      <c r="AM36" s="163">
        <v>47.79</v>
      </c>
      <c r="AN36" s="163">
        <v>48.46</v>
      </c>
      <c r="AO36" s="163">
        <v>18.472000000000001</v>
      </c>
      <c r="AP36" s="163">
        <v>-0.35659999999999997</v>
      </c>
      <c r="AQ36" s="163">
        <v>63.136499999999998</v>
      </c>
      <c r="AR36" s="163">
        <v>65.897199999999998</v>
      </c>
      <c r="AS36" s="163">
        <v>40.011200000000002</v>
      </c>
      <c r="AT36" s="163">
        <v>-43.134900000000002</v>
      </c>
      <c r="AU36" s="163">
        <v>-42.369399999999999</v>
      </c>
      <c r="AV36" s="163">
        <v>32.633899999999997</v>
      </c>
      <c r="AW36" s="163">
        <v>29.303899999999999</v>
      </c>
      <c r="AX36" s="163">
        <v>65.372100000000003</v>
      </c>
      <c r="AY36" s="163">
        <v>67.7834</v>
      </c>
      <c r="AZ36" s="164"/>
      <c r="BA36" s="163">
        <v>48.736899999999999</v>
      </c>
      <c r="BB36" s="163">
        <v>-549.93979999999999</v>
      </c>
      <c r="BC36" s="163">
        <v>-5.3795999999999999</v>
      </c>
      <c r="BD36" s="163">
        <v>-14.5</v>
      </c>
      <c r="BE36" s="163">
        <v>-15.1</v>
      </c>
      <c r="BF36" s="163">
        <v>47.713799999999999</v>
      </c>
      <c r="BG36" s="163">
        <v>47.067999999999998</v>
      </c>
      <c r="BH36" s="163">
        <v>-5.0006000000000004</v>
      </c>
      <c r="BI36" s="164"/>
      <c r="BJ36" s="163">
        <v>-76.3566</v>
      </c>
      <c r="BK36" s="163">
        <v>5.7977999999999996</v>
      </c>
      <c r="BL36" s="163">
        <v>6.6883999999999997</v>
      </c>
      <c r="BM36" s="163">
        <v>4.5490000000000004</v>
      </c>
      <c r="BN36" s="163">
        <v>594.25620000000004</v>
      </c>
      <c r="BO36" s="163">
        <v>191.41200000000001</v>
      </c>
      <c r="BP36" s="163">
        <v>191.2594</v>
      </c>
      <c r="BQ36" s="163">
        <v>-740.17679999999996</v>
      </c>
      <c r="BR36" s="163">
        <v>587.12310000000002</v>
      </c>
      <c r="BS36" s="164"/>
      <c r="BT36" s="163">
        <v>-41.760300000000001</v>
      </c>
      <c r="BU36" s="163">
        <v>43.635899999999999</v>
      </c>
      <c r="BV36" s="163">
        <v>89.396799999999999</v>
      </c>
      <c r="BW36" s="163">
        <v>30.4</v>
      </c>
      <c r="BX36" s="163">
        <v>28.98</v>
      </c>
      <c r="BY36" s="163">
        <v>66.25</v>
      </c>
      <c r="BZ36" s="164"/>
      <c r="CA36" s="163">
        <v>-14.463200000000001</v>
      </c>
      <c r="CB36" s="163">
        <v>-14.3292</v>
      </c>
      <c r="CC36" s="163">
        <v>74.000200000000007</v>
      </c>
      <c r="CD36" s="163">
        <v>74.578299999999999</v>
      </c>
      <c r="CE36" s="163">
        <v>37.333500000000001</v>
      </c>
      <c r="CF36" s="163">
        <v>-69.730900000000005</v>
      </c>
      <c r="CG36" s="163">
        <v>-70.180099999999996</v>
      </c>
      <c r="CH36" s="163">
        <v>17.7727</v>
      </c>
      <c r="CI36" s="163">
        <v>-73.349100000000007</v>
      </c>
      <c r="CJ36" s="164"/>
      <c r="CK36" s="164"/>
      <c r="CL36" s="163">
        <v>13.9</v>
      </c>
      <c r="CM36" s="163">
        <v>148.19999999999999</v>
      </c>
      <c r="CN36" s="163">
        <v>-17.489999999999998</v>
      </c>
      <c r="CO36" s="163">
        <v>37.904200000000003</v>
      </c>
      <c r="CP36" s="163">
        <v>37.552199999999999</v>
      </c>
      <c r="CQ36" s="163">
        <v>37.816699999999997</v>
      </c>
      <c r="CR36" s="163">
        <v>-66.579599999999999</v>
      </c>
      <c r="CS36" s="163">
        <v>-66.719200000000001</v>
      </c>
      <c r="CT36" s="163">
        <v>75.596900000000005</v>
      </c>
      <c r="CU36" s="163">
        <v>-60.955300000000001</v>
      </c>
      <c r="CV36" s="163">
        <v>87.402199999999993</v>
      </c>
      <c r="CW36" s="163">
        <v>12.4801</v>
      </c>
      <c r="CX36" s="163">
        <v>48.25</v>
      </c>
      <c r="CY36" s="163">
        <v>76.61</v>
      </c>
      <c r="CZ36" s="163">
        <v>51.569800000000001</v>
      </c>
      <c r="DA36" s="163">
        <v>49.076799999999999</v>
      </c>
      <c r="DB36" s="163">
        <v>-52.06</v>
      </c>
      <c r="DC36" s="163">
        <v>-3.7679</v>
      </c>
      <c r="DD36" s="163">
        <v>74.721999999999994</v>
      </c>
      <c r="DE36" s="163">
        <v>73.786500000000004</v>
      </c>
      <c r="DF36" s="163">
        <v>-172.0067</v>
      </c>
      <c r="DG36" s="163">
        <v>1E-4</v>
      </c>
      <c r="DH36" s="164"/>
      <c r="DI36" s="163">
        <v>-131.9</v>
      </c>
      <c r="DJ36" s="163">
        <v>-132.30000000000001</v>
      </c>
      <c r="DK36" s="163">
        <v>28.973700000000001</v>
      </c>
      <c r="DL36" s="163">
        <v>61.532600000000002</v>
      </c>
      <c r="DM36" s="163">
        <v>81.733099999999993</v>
      </c>
      <c r="DN36" s="163">
        <v>86.1511</v>
      </c>
      <c r="DO36" s="163">
        <v>60.69</v>
      </c>
      <c r="DP36" s="163">
        <v>-14.21</v>
      </c>
      <c r="DQ36" s="163">
        <v>66.402000000000001</v>
      </c>
      <c r="DR36" s="163">
        <v>170.6147</v>
      </c>
      <c r="DS36" s="164"/>
      <c r="DT36" s="163">
        <v>-37.97</v>
      </c>
      <c r="DU36" s="163">
        <v>93.7</v>
      </c>
      <c r="DV36" s="163">
        <v>64.69</v>
      </c>
      <c r="DW36" s="163">
        <v>171.6909</v>
      </c>
      <c r="DX36" s="163">
        <v>168.98179999999999</v>
      </c>
      <c r="DY36" s="163">
        <v>19.974399999999999</v>
      </c>
      <c r="DZ36" s="163">
        <v>18.2545</v>
      </c>
      <c r="EA36" s="163">
        <v>277.65359999999998</v>
      </c>
      <c r="EB36" s="163">
        <v>228.86070000000001</v>
      </c>
      <c r="EC36" s="163">
        <v>223.22989999999999</v>
      </c>
      <c r="ED36" s="163">
        <v>224.3184</v>
      </c>
      <c r="EE36" s="163">
        <v>38.925199999999997</v>
      </c>
      <c r="EF36" s="163">
        <v>19.550599999999999</v>
      </c>
      <c r="EG36" s="163">
        <v>-28.454000000000001</v>
      </c>
      <c r="EH36" s="163">
        <v>752.86689999999999</v>
      </c>
      <c r="EI36" s="163">
        <v>82.074299999999994</v>
      </c>
      <c r="EJ36" s="164"/>
      <c r="EK36" s="163">
        <v>-26.1968</v>
      </c>
      <c r="EL36" s="163">
        <v>-24.281700000000001</v>
      </c>
      <c r="EM36" s="163">
        <v>44.975299999999997</v>
      </c>
      <c r="EN36" s="163">
        <v>-50.7988</v>
      </c>
      <c r="EO36" s="163">
        <v>-47.6267</v>
      </c>
      <c r="EP36" s="163">
        <v>46.128</v>
      </c>
      <c r="EQ36" s="163">
        <v>-30.758099999999999</v>
      </c>
      <c r="ER36" s="163">
        <v>-31.0091</v>
      </c>
      <c r="ES36" s="163">
        <v>16.934100000000001</v>
      </c>
      <c r="ET36" s="163">
        <v>0</v>
      </c>
      <c r="EU36" s="163">
        <v>-16.5</v>
      </c>
      <c r="EV36" s="163">
        <v>1</v>
      </c>
      <c r="EW36" s="163">
        <v>10.247999999999999</v>
      </c>
      <c r="EX36" s="163">
        <v>-140.13480000000001</v>
      </c>
      <c r="EY36" s="163">
        <v>-33.596600000000002</v>
      </c>
      <c r="EZ36" s="163">
        <v>-32.674100000000003</v>
      </c>
      <c r="FA36" s="163">
        <v>5.0049999999999999</v>
      </c>
      <c r="FB36" s="163">
        <v>-18.4389</v>
      </c>
      <c r="FC36" s="163">
        <v>-16.522200000000002</v>
      </c>
      <c r="FD36" s="164"/>
      <c r="FE36" s="163">
        <v>21.946100000000001</v>
      </c>
      <c r="FF36" s="163">
        <v>21.8248</v>
      </c>
      <c r="FG36" s="163">
        <v>40.613900000000001</v>
      </c>
      <c r="FH36" s="163">
        <v>40.9542</v>
      </c>
      <c r="FI36" s="163">
        <v>39.447200000000002</v>
      </c>
      <c r="FJ36" s="163">
        <v>12.559200000000001</v>
      </c>
      <c r="FK36" s="163">
        <v>13.228999999999999</v>
      </c>
      <c r="FL36" s="163">
        <v>141.3331</v>
      </c>
      <c r="FM36" s="163">
        <v>-17.445699999999999</v>
      </c>
      <c r="FN36" s="163">
        <v>-17.259899999999998</v>
      </c>
      <c r="FO36" s="163">
        <v>93.131200000000007</v>
      </c>
      <c r="FP36" s="163">
        <v>103.92489999999999</v>
      </c>
      <c r="FQ36" s="163">
        <v>32.485199999999999</v>
      </c>
      <c r="FR36" s="163">
        <v>17.670000000000002</v>
      </c>
      <c r="FS36" s="163">
        <v>11.8758</v>
      </c>
      <c r="FT36" s="163">
        <v>1.0451999999999999</v>
      </c>
      <c r="FU36" s="163">
        <v>-7.32</v>
      </c>
      <c r="FV36" s="163">
        <v>16.989999999999998</v>
      </c>
      <c r="FW36" s="163">
        <v>32.631399999999999</v>
      </c>
      <c r="FX36" s="164"/>
      <c r="FY36" s="163">
        <v>-1.0840000000000001</v>
      </c>
      <c r="FZ36" s="163">
        <v>4.1369999999999996</v>
      </c>
      <c r="GA36" s="164"/>
      <c r="GB36" s="163">
        <v>39.61</v>
      </c>
      <c r="GC36" s="163">
        <v>-105.22539999999999</v>
      </c>
      <c r="GD36" s="163">
        <v>-93.6755</v>
      </c>
      <c r="GE36" s="164"/>
      <c r="GF36" s="163">
        <v>78.355099999999993</v>
      </c>
      <c r="GG36" s="163">
        <v>30.3</v>
      </c>
      <c r="GH36" s="163">
        <v>-5.7328000000000001</v>
      </c>
      <c r="GI36" s="163">
        <v>-14.718500000000001</v>
      </c>
      <c r="GJ36" s="163">
        <v>-15.6731</v>
      </c>
      <c r="GK36" s="163">
        <v>2.1789000000000001</v>
      </c>
      <c r="GL36" s="164"/>
      <c r="GM36" s="164"/>
      <c r="GN36" s="163">
        <v>-16.407599999999999</v>
      </c>
      <c r="GO36" s="163">
        <v>-20.603300000000001</v>
      </c>
      <c r="GP36" s="163">
        <v>26.7819</v>
      </c>
      <c r="GQ36" s="163">
        <v>20.952200000000001</v>
      </c>
      <c r="GR36" s="163">
        <v>28.604700000000001</v>
      </c>
      <c r="GS36" s="164"/>
      <c r="GT36" s="163">
        <v>-94.169600000000003</v>
      </c>
      <c r="GU36" s="163">
        <v>-30.6494</v>
      </c>
      <c r="GV36" s="163">
        <v>36.771599999999999</v>
      </c>
      <c r="GW36" s="163">
        <v>-97.882199999999997</v>
      </c>
      <c r="GX36" s="163">
        <v>13.0519</v>
      </c>
      <c r="GY36" s="163">
        <v>13.352499999999999</v>
      </c>
      <c r="GZ36" s="163">
        <v>13.0601</v>
      </c>
      <c r="HA36" s="163">
        <v>14.5671</v>
      </c>
      <c r="HB36" s="163">
        <v>142.5334</v>
      </c>
      <c r="HC36" s="163">
        <v>139.88800000000001</v>
      </c>
      <c r="HD36" s="163">
        <v>101.8</v>
      </c>
      <c r="HE36" s="163">
        <v>-101.7657</v>
      </c>
      <c r="HF36" s="163">
        <v>-259.61900000000003</v>
      </c>
      <c r="HG36" s="163">
        <v>262.93869999999998</v>
      </c>
      <c r="HH36" s="163">
        <v>262.92509999999999</v>
      </c>
      <c r="HI36" s="163">
        <v>-136.20519999999999</v>
      </c>
      <c r="HJ36" s="163">
        <v>-134.7655</v>
      </c>
      <c r="HK36" s="163">
        <v>-17.241</v>
      </c>
      <c r="HL36" s="163">
        <v>-5.9839000000000002</v>
      </c>
      <c r="HM36" s="163">
        <v>60.204000000000001</v>
      </c>
      <c r="HN36" s="163">
        <v>61.661900000000003</v>
      </c>
      <c r="HO36" s="163">
        <v>-137.94309999999999</v>
      </c>
      <c r="HP36" s="164"/>
      <c r="HQ36" s="163">
        <v>18.185400000000001</v>
      </c>
      <c r="HR36" s="163">
        <v>17.493200000000002</v>
      </c>
      <c r="HS36" s="163">
        <v>-35.547199999999997</v>
      </c>
      <c r="HT36" s="163">
        <v>-35.144399999999997</v>
      </c>
      <c r="HU36" s="163">
        <v>55.34</v>
      </c>
      <c r="HV36" s="163">
        <v>55.22</v>
      </c>
      <c r="HW36" s="163">
        <v>58.3</v>
      </c>
      <c r="HX36" s="163">
        <v>58</v>
      </c>
      <c r="HY36" s="164"/>
      <c r="HZ36" s="163">
        <v>-51.28</v>
      </c>
      <c r="IA36" s="163">
        <v>-376.03140000000002</v>
      </c>
      <c r="IB36" s="163">
        <v>87.660600000000002</v>
      </c>
      <c r="IC36" s="163">
        <v>87.927300000000002</v>
      </c>
      <c r="ID36" s="163">
        <v>8.8000000000000007</v>
      </c>
      <c r="IE36" s="163">
        <v>34.5</v>
      </c>
      <c r="IF36" s="163">
        <v>-16.399999999999999</v>
      </c>
      <c r="IG36" s="163">
        <v>-17</v>
      </c>
      <c r="IH36" s="164"/>
      <c r="II36" s="163">
        <v>1.056</v>
      </c>
      <c r="IJ36" s="163">
        <v>-258.59649999999999</v>
      </c>
      <c r="IK36" s="163">
        <v>-60.210900000000002</v>
      </c>
      <c r="IL36" s="163">
        <v>281.7672</v>
      </c>
      <c r="IM36" s="163">
        <v>218.95769999999999</v>
      </c>
      <c r="IN36" s="163">
        <v>191.7381</v>
      </c>
      <c r="IO36" s="163">
        <v>-213.27</v>
      </c>
      <c r="IP36" s="163">
        <v>213.46940000000001</v>
      </c>
      <c r="IQ36" s="163">
        <v>-113.69580000000001</v>
      </c>
      <c r="IR36" s="163">
        <v>-78.324100000000001</v>
      </c>
      <c r="IS36" s="163">
        <v>-209.10079999999999</v>
      </c>
      <c r="IT36" s="163">
        <v>157.3271</v>
      </c>
      <c r="IU36" s="163">
        <v>155.05879999999999</v>
      </c>
      <c r="IV36" s="163">
        <v>112.1635</v>
      </c>
      <c r="IW36" s="163">
        <v>-275.1936</v>
      </c>
      <c r="IX36" s="163">
        <v>81.430899999999994</v>
      </c>
      <c r="IY36" s="163">
        <v>-197.96129999999999</v>
      </c>
      <c r="IZ36" s="163">
        <v>197.61750000000001</v>
      </c>
      <c r="JA36" s="163">
        <v>-10.861499999999999</v>
      </c>
      <c r="JB36" s="164"/>
      <c r="JC36" s="163">
        <v>28.56</v>
      </c>
      <c r="JD36" s="163">
        <v>5.6040000000000001</v>
      </c>
      <c r="JE36" s="163">
        <v>5.61</v>
      </c>
      <c r="JF36" s="163">
        <v>-27.6</v>
      </c>
      <c r="JG36" s="163">
        <v>6.08</v>
      </c>
      <c r="JH36" s="164"/>
      <c r="JI36" s="163">
        <v>-6.8254000000000001</v>
      </c>
      <c r="JJ36" s="163">
        <v>-27.7729</v>
      </c>
      <c r="JK36" s="163">
        <v>-6.2088999999999999</v>
      </c>
      <c r="JL36" s="163">
        <v>13.6</v>
      </c>
      <c r="JM36" s="163">
        <v>54.238999999999997</v>
      </c>
      <c r="JN36" s="163">
        <v>53.417000000000002</v>
      </c>
      <c r="JO36" s="164"/>
      <c r="JP36" s="164"/>
      <c r="JQ36" s="163">
        <v>40.5535</v>
      </c>
      <c r="JR36" s="163">
        <v>39.323599999999999</v>
      </c>
      <c r="JS36" s="163">
        <v>39.538600000000002</v>
      </c>
      <c r="JT36" s="164"/>
      <c r="JU36" s="163">
        <v>-31.5</v>
      </c>
      <c r="JV36" s="163">
        <v>15.9932</v>
      </c>
      <c r="JW36" s="163">
        <v>8</v>
      </c>
      <c r="JX36" s="164"/>
      <c r="JY36" s="163">
        <v>-4.2385000000000002</v>
      </c>
      <c r="JZ36" s="163">
        <v>45.891800000000003</v>
      </c>
      <c r="KA36" s="163">
        <v>17.093499999999999</v>
      </c>
      <c r="KB36" s="163">
        <v>-4.5500999999999996</v>
      </c>
      <c r="KC36" s="163">
        <v>-44.654299999999999</v>
      </c>
      <c r="KD36" s="163">
        <v>5.8719999999999999</v>
      </c>
      <c r="KE36" s="163">
        <v>38.471699999999998</v>
      </c>
      <c r="KF36" s="163">
        <v>23.3</v>
      </c>
      <c r="KG36" s="163">
        <v>-24.1</v>
      </c>
      <c r="KH36" s="164"/>
      <c r="KI36" s="163">
        <v>56.172499999999999</v>
      </c>
    </row>
    <row r="37" spans="1:295" ht="18" customHeight="1" x14ac:dyDescent="0.3">
      <c r="A37" s="160" t="s">
        <v>50</v>
      </c>
      <c r="B37" s="160" t="s">
        <v>792</v>
      </c>
      <c r="C37" s="163">
        <v>0</v>
      </c>
      <c r="D37" s="163">
        <v>20.0198</v>
      </c>
      <c r="E37" s="164"/>
      <c r="F37" s="163">
        <v>-35.2834</v>
      </c>
      <c r="G37" s="163">
        <v>16.993200000000002</v>
      </c>
      <c r="H37" s="164"/>
      <c r="I37" s="163">
        <v>40.810099999999998</v>
      </c>
      <c r="J37" s="163">
        <v>-69.629099999999994</v>
      </c>
      <c r="K37" s="163">
        <v>65.939400000000006</v>
      </c>
      <c r="L37" s="163">
        <v>33.627000000000002</v>
      </c>
      <c r="M37" s="163">
        <v>32.685600000000001</v>
      </c>
      <c r="N37" s="163">
        <v>11.1</v>
      </c>
      <c r="O37" s="163">
        <v>-71.474999999999994</v>
      </c>
      <c r="P37" s="163">
        <v>66</v>
      </c>
      <c r="Q37" s="163">
        <v>26.495999999999999</v>
      </c>
      <c r="R37" s="163">
        <v>-66</v>
      </c>
      <c r="S37" s="163">
        <v>9.6577000000000002</v>
      </c>
      <c r="T37" s="163">
        <v>28.382400000000001</v>
      </c>
      <c r="U37" s="163">
        <v>18.291899999999998</v>
      </c>
      <c r="V37" s="163">
        <v>18.581499999999998</v>
      </c>
      <c r="W37" s="163">
        <v>30.3584</v>
      </c>
      <c r="X37" s="163">
        <v>15.853300000000001</v>
      </c>
      <c r="Y37" s="163">
        <v>5.7480000000000002</v>
      </c>
      <c r="Z37" s="163">
        <v>8.4568999999999992</v>
      </c>
      <c r="AA37" s="164"/>
      <c r="AB37" s="164"/>
      <c r="AC37" s="163">
        <v>-49.88</v>
      </c>
      <c r="AD37" s="163">
        <v>-50.18</v>
      </c>
      <c r="AE37" s="164"/>
      <c r="AF37" s="163">
        <v>-8.8800000000000008</v>
      </c>
      <c r="AG37" s="163">
        <v>70.400000000000006</v>
      </c>
      <c r="AH37" s="164"/>
      <c r="AI37" s="164"/>
      <c r="AJ37" s="163">
        <v>-44.89</v>
      </c>
      <c r="AK37" s="163">
        <v>-45.32</v>
      </c>
      <c r="AL37" s="163">
        <v>-54.43</v>
      </c>
      <c r="AM37" s="163">
        <v>44.97</v>
      </c>
      <c r="AN37" s="163">
        <v>45.02</v>
      </c>
      <c r="AO37" s="163">
        <v>19.929300000000001</v>
      </c>
      <c r="AP37" s="163">
        <v>-1.1049</v>
      </c>
      <c r="AQ37" s="163">
        <v>65.056299999999993</v>
      </c>
      <c r="AR37" s="163">
        <v>67.024000000000001</v>
      </c>
      <c r="AS37" s="163">
        <v>39.691800000000001</v>
      </c>
      <c r="AT37" s="163">
        <v>-42.197099999999999</v>
      </c>
      <c r="AU37" s="163">
        <v>-37.338299999999997</v>
      </c>
      <c r="AV37" s="163">
        <v>8.5815999999999999</v>
      </c>
      <c r="AW37" s="163">
        <v>8.6773000000000007</v>
      </c>
      <c r="AX37" s="163">
        <v>67.917299999999997</v>
      </c>
      <c r="AY37" s="163">
        <v>69.926699999999997</v>
      </c>
      <c r="AZ37" s="164"/>
      <c r="BA37" s="163">
        <v>33.316000000000003</v>
      </c>
      <c r="BB37" s="163">
        <v>-535.37519999999995</v>
      </c>
      <c r="BC37" s="163">
        <v>-1.9424999999999999</v>
      </c>
      <c r="BD37" s="163">
        <v>-13.6</v>
      </c>
      <c r="BE37" s="163">
        <v>-14.2</v>
      </c>
      <c r="BF37" s="163">
        <v>41.124899999999997</v>
      </c>
      <c r="BG37" s="163">
        <v>40.569899999999997</v>
      </c>
      <c r="BH37" s="163">
        <v>-5.0689000000000002</v>
      </c>
      <c r="BI37" s="164"/>
      <c r="BJ37" s="163">
        <v>-71.1614</v>
      </c>
      <c r="BK37" s="163">
        <v>6.5156000000000001</v>
      </c>
      <c r="BL37" s="163">
        <v>6.6955999999999998</v>
      </c>
      <c r="BM37" s="163">
        <v>4.5319000000000003</v>
      </c>
      <c r="BN37" s="163">
        <v>579.02750000000003</v>
      </c>
      <c r="BO37" s="163">
        <v>201.54419999999999</v>
      </c>
      <c r="BP37" s="163">
        <v>201.5137</v>
      </c>
      <c r="BQ37" s="163">
        <v>-747.58360000000005</v>
      </c>
      <c r="BR37" s="163">
        <v>585.66</v>
      </c>
      <c r="BS37" s="164"/>
      <c r="BT37" s="163">
        <v>-31.707699999999999</v>
      </c>
      <c r="BU37" s="163">
        <v>33.227200000000003</v>
      </c>
      <c r="BV37" s="163">
        <v>95.713899999999995</v>
      </c>
      <c r="BW37" s="163">
        <v>32.25</v>
      </c>
      <c r="BX37" s="163">
        <v>31.47</v>
      </c>
      <c r="BY37" s="163">
        <v>69.069999999999993</v>
      </c>
      <c r="BZ37" s="163">
        <v>83.22</v>
      </c>
      <c r="CA37" s="163">
        <v>-12.7217</v>
      </c>
      <c r="CB37" s="163">
        <v>-12.7217</v>
      </c>
      <c r="CC37" s="163">
        <v>75.257400000000004</v>
      </c>
      <c r="CD37" s="163">
        <v>75.454499999999996</v>
      </c>
      <c r="CE37" s="163">
        <v>36.796599999999998</v>
      </c>
      <c r="CF37" s="163">
        <v>-77.234099999999998</v>
      </c>
      <c r="CG37" s="163">
        <v>-77.550700000000006</v>
      </c>
      <c r="CH37" s="163">
        <v>19.980799999999999</v>
      </c>
      <c r="CI37" s="163">
        <v>-74.637200000000007</v>
      </c>
      <c r="CJ37" s="164"/>
      <c r="CK37" s="164"/>
      <c r="CL37" s="163">
        <v>13</v>
      </c>
      <c r="CM37" s="163">
        <v>147.9</v>
      </c>
      <c r="CN37" s="163">
        <v>-18.059999999999999</v>
      </c>
      <c r="CO37" s="163">
        <v>36.318399999999997</v>
      </c>
      <c r="CP37" s="163">
        <v>35.904899999999998</v>
      </c>
      <c r="CQ37" s="163">
        <v>36.046199999999999</v>
      </c>
      <c r="CR37" s="163">
        <v>-67.879499999999993</v>
      </c>
      <c r="CS37" s="163">
        <v>-67.689400000000006</v>
      </c>
      <c r="CT37" s="163">
        <v>77.001499999999993</v>
      </c>
      <c r="CU37" s="163">
        <v>-64.350300000000004</v>
      </c>
      <c r="CV37" s="163">
        <v>89.071899999999999</v>
      </c>
      <c r="CW37" s="163">
        <v>12.6394</v>
      </c>
      <c r="CX37" s="163">
        <v>53.46</v>
      </c>
      <c r="CY37" s="163">
        <v>82.05</v>
      </c>
      <c r="CZ37" s="163">
        <v>52.976100000000002</v>
      </c>
      <c r="DA37" s="163">
        <v>50.248699999999999</v>
      </c>
      <c r="DB37" s="163">
        <v>-53.92</v>
      </c>
      <c r="DC37" s="163">
        <v>-3.8935</v>
      </c>
      <c r="DD37" s="163">
        <v>75.022900000000007</v>
      </c>
      <c r="DE37" s="163">
        <v>74.105099999999993</v>
      </c>
      <c r="DF37" s="163">
        <v>-173.53870000000001</v>
      </c>
      <c r="DG37" s="163">
        <v>1E-4</v>
      </c>
      <c r="DH37" s="164"/>
      <c r="DI37" s="163">
        <v>-134.30000000000001</v>
      </c>
      <c r="DJ37" s="163">
        <v>-135.30000000000001</v>
      </c>
      <c r="DK37" s="163">
        <v>30.110800000000001</v>
      </c>
      <c r="DL37" s="164"/>
      <c r="DM37" s="163">
        <v>83.611699999999999</v>
      </c>
      <c r="DN37" s="164"/>
      <c r="DO37" s="164"/>
      <c r="DP37" s="163">
        <v>-14.99</v>
      </c>
      <c r="DQ37" s="163">
        <v>67.951999999999998</v>
      </c>
      <c r="DR37" s="163">
        <v>172.65979999999999</v>
      </c>
      <c r="DS37" s="164"/>
      <c r="DT37" s="163">
        <v>-38.97</v>
      </c>
      <c r="DU37" s="163">
        <v>96</v>
      </c>
      <c r="DV37" s="163">
        <v>66.22</v>
      </c>
      <c r="DW37" s="163">
        <v>173.67269999999999</v>
      </c>
      <c r="DX37" s="163">
        <v>170.87270000000001</v>
      </c>
      <c r="DY37" s="163">
        <v>19.819099999999999</v>
      </c>
      <c r="DZ37" s="163">
        <v>18.4909</v>
      </c>
      <c r="EA37" s="163">
        <v>279.21269999999998</v>
      </c>
      <c r="EB37" s="163">
        <v>231.91650000000001</v>
      </c>
      <c r="EC37" s="163">
        <v>224.67830000000001</v>
      </c>
      <c r="ED37" s="163">
        <v>227.94110000000001</v>
      </c>
      <c r="EE37" s="163">
        <v>35.389299999999999</v>
      </c>
      <c r="EF37" s="163">
        <v>16.5747</v>
      </c>
      <c r="EG37" s="163">
        <v>-29.359000000000002</v>
      </c>
      <c r="EH37" s="163">
        <v>761.1558</v>
      </c>
      <c r="EI37" s="163">
        <v>52.3934</v>
      </c>
      <c r="EJ37" s="164"/>
      <c r="EK37" s="163">
        <v>-26.673400000000001</v>
      </c>
      <c r="EL37" s="163">
        <v>-24.7864</v>
      </c>
      <c r="EM37" s="163">
        <v>50.141300000000001</v>
      </c>
      <c r="EN37" s="163">
        <v>-63.048900000000003</v>
      </c>
      <c r="EO37" s="163">
        <v>-58.762099999999997</v>
      </c>
      <c r="EP37" s="163">
        <v>50.735999999999997</v>
      </c>
      <c r="EQ37" s="163">
        <v>-28.144100000000002</v>
      </c>
      <c r="ER37" s="163">
        <v>-28.588999999999999</v>
      </c>
      <c r="ES37" s="163">
        <v>21.891100000000002</v>
      </c>
      <c r="ET37" s="163">
        <v>0</v>
      </c>
      <c r="EU37" s="163">
        <v>-23.55</v>
      </c>
      <c r="EV37" s="164"/>
      <c r="EW37" s="163">
        <v>9.8168000000000006</v>
      </c>
      <c r="EX37" s="163">
        <v>-162.31610000000001</v>
      </c>
      <c r="EY37" s="163">
        <v>-34.573900000000002</v>
      </c>
      <c r="EZ37" s="163">
        <v>-33.856400000000001</v>
      </c>
      <c r="FA37" s="163">
        <v>5.2239000000000004</v>
      </c>
      <c r="FB37" s="163">
        <v>-14.6196</v>
      </c>
      <c r="FC37" s="163">
        <v>-20.9877</v>
      </c>
      <c r="FD37" s="164"/>
      <c r="FE37" s="163">
        <v>21.962800000000001</v>
      </c>
      <c r="FF37" s="163">
        <v>21.782599999999999</v>
      </c>
      <c r="FG37" s="163">
        <v>40.6982</v>
      </c>
      <c r="FH37" s="163">
        <v>41.868699999999997</v>
      </c>
      <c r="FI37" s="163">
        <v>39.841000000000001</v>
      </c>
      <c r="FJ37" s="163">
        <v>11.8894</v>
      </c>
      <c r="FK37" s="163">
        <v>10.7172</v>
      </c>
      <c r="FL37" s="163">
        <v>147.0266</v>
      </c>
      <c r="FM37" s="163">
        <v>-17.6111</v>
      </c>
      <c r="FN37" s="163">
        <v>-17.1294</v>
      </c>
      <c r="FO37" s="163">
        <v>93.878200000000007</v>
      </c>
      <c r="FP37" s="163">
        <v>103.7864</v>
      </c>
      <c r="FQ37" s="163">
        <v>40.747100000000003</v>
      </c>
      <c r="FR37" s="163">
        <v>13.66</v>
      </c>
      <c r="FS37" s="163">
        <v>9.2609999999999992</v>
      </c>
      <c r="FT37" s="163">
        <v>1.0575000000000001</v>
      </c>
      <c r="FU37" s="163">
        <v>-5.54</v>
      </c>
      <c r="FV37" s="163">
        <v>18.489999999999998</v>
      </c>
      <c r="FW37" s="163">
        <v>40.100700000000003</v>
      </c>
      <c r="FX37" s="164"/>
      <c r="FY37" s="163">
        <v>-0.94799999999999995</v>
      </c>
      <c r="FZ37" s="163">
        <v>4.173</v>
      </c>
      <c r="GA37" s="164"/>
      <c r="GB37" s="163">
        <v>40.46</v>
      </c>
      <c r="GC37" s="163">
        <v>-102.86239999999999</v>
      </c>
      <c r="GD37" s="163">
        <v>-95.038300000000007</v>
      </c>
      <c r="GE37" s="163">
        <v>15.04</v>
      </c>
      <c r="GF37" s="163">
        <v>79.586799999999997</v>
      </c>
      <c r="GG37" s="163">
        <v>31</v>
      </c>
      <c r="GH37" s="163">
        <v>-5.7049000000000003</v>
      </c>
      <c r="GI37" s="163">
        <v>-14.743</v>
      </c>
      <c r="GJ37" s="163">
        <v>-15.7767</v>
      </c>
      <c r="GK37" s="163">
        <v>2.1716000000000002</v>
      </c>
      <c r="GL37" s="164"/>
      <c r="GM37" s="164"/>
      <c r="GN37" s="163">
        <v>-17.055599999999998</v>
      </c>
      <c r="GO37" s="163">
        <v>-21.318899999999999</v>
      </c>
      <c r="GP37" s="163">
        <v>27.564699999999998</v>
      </c>
      <c r="GQ37" s="163">
        <v>21.5443</v>
      </c>
      <c r="GR37" s="163">
        <v>25.156300000000002</v>
      </c>
      <c r="GS37" s="164"/>
      <c r="GT37" s="163">
        <v>-94.287999999999997</v>
      </c>
      <c r="GU37" s="163">
        <v>-31.710100000000001</v>
      </c>
      <c r="GV37" s="163">
        <v>36.462800000000001</v>
      </c>
      <c r="GW37" s="163">
        <v>-99.216700000000003</v>
      </c>
      <c r="GX37" s="163">
        <v>12.255599999999999</v>
      </c>
      <c r="GY37" s="163">
        <v>13.088800000000001</v>
      </c>
      <c r="GZ37" s="163">
        <v>12.8386</v>
      </c>
      <c r="HA37" s="163">
        <v>13.589399999999999</v>
      </c>
      <c r="HB37" s="163">
        <v>131.73910000000001</v>
      </c>
      <c r="HC37" s="163">
        <v>132.7183</v>
      </c>
      <c r="HD37" s="163">
        <v>73.8</v>
      </c>
      <c r="HE37" s="163">
        <v>-73.512299999999996</v>
      </c>
      <c r="HF37" s="163">
        <v>-226.99170000000001</v>
      </c>
      <c r="HG37" s="163">
        <v>228.798</v>
      </c>
      <c r="HH37" s="163">
        <v>226.69579999999999</v>
      </c>
      <c r="HI37" s="163">
        <v>-126.3403</v>
      </c>
      <c r="HJ37" s="163">
        <v>-125.0913</v>
      </c>
      <c r="HK37" s="163">
        <v>-18.479900000000001</v>
      </c>
      <c r="HL37" s="163">
        <v>-5.4151999999999996</v>
      </c>
      <c r="HM37" s="163">
        <v>54.874600000000001</v>
      </c>
      <c r="HN37" s="163">
        <v>53.361800000000002</v>
      </c>
      <c r="HO37" s="164"/>
      <c r="HP37" s="164"/>
      <c r="HQ37" s="163">
        <v>18.3612</v>
      </c>
      <c r="HR37" s="163">
        <v>17.724</v>
      </c>
      <c r="HS37" s="163">
        <v>-39.229700000000001</v>
      </c>
      <c r="HT37" s="163">
        <v>-38.938299999999998</v>
      </c>
      <c r="HU37" s="163">
        <v>53.82</v>
      </c>
      <c r="HV37" s="163">
        <v>53.8</v>
      </c>
      <c r="HW37" s="163">
        <v>53.5</v>
      </c>
      <c r="HX37" s="163">
        <v>53.4</v>
      </c>
      <c r="HY37" s="163">
        <v>21.288900000000002</v>
      </c>
      <c r="HZ37" s="163">
        <v>-47.04</v>
      </c>
      <c r="IA37" s="163">
        <v>-367.97089999999997</v>
      </c>
      <c r="IB37" s="163">
        <v>84.165999999999997</v>
      </c>
      <c r="IC37" s="163">
        <v>83.793800000000005</v>
      </c>
      <c r="ID37" s="163">
        <v>8.8000000000000007</v>
      </c>
      <c r="IE37" s="163">
        <v>35.4</v>
      </c>
      <c r="IF37" s="163">
        <v>-15.7</v>
      </c>
      <c r="IG37" s="163">
        <v>-16.3</v>
      </c>
      <c r="IH37" s="163">
        <v>1.3955</v>
      </c>
      <c r="II37" s="163">
        <v>1.1786000000000001</v>
      </c>
      <c r="IJ37" s="163">
        <v>-219.3167</v>
      </c>
      <c r="IK37" s="163">
        <v>-33.568899999999999</v>
      </c>
      <c r="IL37" s="163">
        <v>278.20400000000001</v>
      </c>
      <c r="IM37" s="163">
        <v>209.5385</v>
      </c>
      <c r="IN37" s="163">
        <v>241.869</v>
      </c>
      <c r="IO37" s="163">
        <v>-202.8237</v>
      </c>
      <c r="IP37" s="163">
        <v>204.17949999999999</v>
      </c>
      <c r="IQ37" s="163">
        <v>-109.9389</v>
      </c>
      <c r="IR37" s="163">
        <v>-76.526600000000002</v>
      </c>
      <c r="IS37" s="163">
        <v>-205.02099999999999</v>
      </c>
      <c r="IT37" s="163">
        <v>153.91239999999999</v>
      </c>
      <c r="IU37" s="163">
        <v>153.0694</v>
      </c>
      <c r="IV37" s="163">
        <v>110.5532</v>
      </c>
      <c r="IW37" s="163">
        <v>-265.33960000000002</v>
      </c>
      <c r="IX37" s="163">
        <v>77.292500000000004</v>
      </c>
      <c r="IY37" s="163">
        <v>-193.43279999999999</v>
      </c>
      <c r="IZ37" s="163">
        <v>194.89169999999999</v>
      </c>
      <c r="JA37" s="163">
        <v>-9.9661000000000008</v>
      </c>
      <c r="JB37" s="164"/>
      <c r="JC37" s="163">
        <v>27.76</v>
      </c>
      <c r="JD37" s="163">
        <v>5.1459999999999999</v>
      </c>
      <c r="JE37" s="163">
        <v>5.0919999999999996</v>
      </c>
      <c r="JF37" s="163">
        <v>-27.04</v>
      </c>
      <c r="JG37" s="163">
        <v>4.88</v>
      </c>
      <c r="JH37" s="164"/>
      <c r="JI37" s="163">
        <v>-5.6228999999999996</v>
      </c>
      <c r="JJ37" s="163">
        <v>-25.194199999999999</v>
      </c>
      <c r="JK37" s="163">
        <v>-5.742</v>
      </c>
      <c r="JL37" s="163">
        <v>8.5</v>
      </c>
      <c r="JM37" s="163">
        <v>52.524000000000001</v>
      </c>
      <c r="JN37" s="163">
        <v>53.012999999999998</v>
      </c>
      <c r="JO37" s="164"/>
      <c r="JP37" s="164"/>
      <c r="JQ37" s="163">
        <v>36.874099999999999</v>
      </c>
      <c r="JR37" s="163">
        <v>36.801499999999997</v>
      </c>
      <c r="JS37" s="163">
        <v>37.281700000000001</v>
      </c>
      <c r="JT37" s="164"/>
      <c r="JU37" s="163">
        <v>-32.5</v>
      </c>
      <c r="JV37" s="163">
        <v>14.2776</v>
      </c>
      <c r="JW37" s="163">
        <v>7.7</v>
      </c>
      <c r="JX37" s="164"/>
      <c r="JY37" s="163">
        <v>-4.9710999999999999</v>
      </c>
      <c r="JZ37" s="163">
        <v>46.578600000000002</v>
      </c>
      <c r="KA37" s="163">
        <v>17.421500000000002</v>
      </c>
      <c r="KB37" s="163">
        <v>-4.9999000000000002</v>
      </c>
      <c r="KC37" s="163">
        <v>-45.690899999999999</v>
      </c>
      <c r="KD37" s="163">
        <v>5.2382</v>
      </c>
      <c r="KE37" s="163">
        <v>39.919600000000003</v>
      </c>
      <c r="KF37" s="163">
        <v>23.3</v>
      </c>
      <c r="KG37" s="163">
        <v>-23.5</v>
      </c>
      <c r="KH37" s="164"/>
      <c r="KI37" s="163">
        <v>50.22</v>
      </c>
    </row>
    <row r="38" spans="1:295" ht="18" customHeight="1" x14ac:dyDescent="0.3">
      <c r="A38" s="160" t="s">
        <v>50</v>
      </c>
      <c r="B38" s="160" t="s">
        <v>793</v>
      </c>
      <c r="C38" s="163">
        <v>0</v>
      </c>
      <c r="D38" s="163">
        <v>20.036100000000001</v>
      </c>
      <c r="E38" s="163">
        <v>-24.2348</v>
      </c>
      <c r="F38" s="163">
        <v>-35.858499999999999</v>
      </c>
      <c r="G38" s="163">
        <v>15.2018</v>
      </c>
      <c r="H38" s="164"/>
      <c r="I38" s="163">
        <v>39.637900000000002</v>
      </c>
      <c r="J38" s="163">
        <v>-65.696600000000004</v>
      </c>
      <c r="K38" s="163">
        <v>65.249899999999997</v>
      </c>
      <c r="L38" s="163">
        <v>33.604999999999997</v>
      </c>
      <c r="M38" s="163">
        <v>32.647199999999998</v>
      </c>
      <c r="N38" s="163">
        <v>6.66</v>
      </c>
      <c r="O38" s="163">
        <v>-71.497</v>
      </c>
      <c r="P38" s="163">
        <v>66</v>
      </c>
      <c r="Q38" s="163">
        <v>25.667999999999999</v>
      </c>
      <c r="R38" s="163">
        <v>-66</v>
      </c>
      <c r="S38" s="163">
        <v>9.9651999999999994</v>
      </c>
      <c r="T38" s="163">
        <v>25.5138</v>
      </c>
      <c r="U38" s="163">
        <v>17.345500000000001</v>
      </c>
      <c r="V38" s="163">
        <v>17.516500000000001</v>
      </c>
      <c r="W38" s="163">
        <v>28.866800000000001</v>
      </c>
      <c r="X38" s="163">
        <v>13.7248</v>
      </c>
      <c r="Y38" s="163">
        <v>5.2164999999999999</v>
      </c>
      <c r="Z38" s="163">
        <v>7.9631999999999996</v>
      </c>
      <c r="AA38" s="164"/>
      <c r="AB38" s="164"/>
      <c r="AC38" s="163">
        <v>-50.38</v>
      </c>
      <c r="AD38" s="163">
        <v>-50.09</v>
      </c>
      <c r="AE38" s="164"/>
      <c r="AF38" s="163">
        <v>-6.66</v>
      </c>
      <c r="AG38" s="163">
        <v>70.400000000000006</v>
      </c>
      <c r="AH38" s="163">
        <v>23.067</v>
      </c>
      <c r="AI38" s="163">
        <v>0.24299999999999999</v>
      </c>
      <c r="AJ38" s="163">
        <v>-49.78</v>
      </c>
      <c r="AK38" s="163">
        <v>-49.03</v>
      </c>
      <c r="AL38" s="163">
        <v>-44.34</v>
      </c>
      <c r="AM38" s="163">
        <v>50.08</v>
      </c>
      <c r="AN38" s="163">
        <v>50.37</v>
      </c>
      <c r="AO38" s="163">
        <v>20.333600000000001</v>
      </c>
      <c r="AP38" s="163">
        <v>-1.5189999999999999</v>
      </c>
      <c r="AQ38" s="163">
        <v>63.6205</v>
      </c>
      <c r="AR38" s="163">
        <v>65.202399999999997</v>
      </c>
      <c r="AS38" s="163">
        <v>38.990299999999998</v>
      </c>
      <c r="AT38" s="163">
        <v>-43.536700000000003</v>
      </c>
      <c r="AU38" s="163">
        <v>-43.061100000000003</v>
      </c>
      <c r="AV38" s="163">
        <v>25.8719</v>
      </c>
      <c r="AW38" s="163">
        <v>31.686299999999999</v>
      </c>
      <c r="AX38" s="163">
        <v>63.764600000000002</v>
      </c>
      <c r="AY38" s="163">
        <v>66.175899999999999</v>
      </c>
      <c r="AZ38" s="164"/>
      <c r="BA38" s="163">
        <v>54.131</v>
      </c>
      <c r="BB38" s="163">
        <v>-544.36279999999999</v>
      </c>
      <c r="BC38" s="163">
        <v>-3.0870000000000002</v>
      </c>
      <c r="BD38" s="163">
        <v>-14.9</v>
      </c>
      <c r="BE38" s="163">
        <v>-15.2</v>
      </c>
      <c r="BF38" s="163">
        <v>47.429499999999997</v>
      </c>
      <c r="BG38" s="163">
        <v>46.587499999999999</v>
      </c>
      <c r="BH38" s="163">
        <v>-5.2592999999999996</v>
      </c>
      <c r="BI38" s="164"/>
      <c r="BJ38" s="163">
        <v>-78.218299999999999</v>
      </c>
      <c r="BK38" s="163">
        <v>6.4006999999999996</v>
      </c>
      <c r="BL38" s="163">
        <v>6.4976000000000003</v>
      </c>
      <c r="BM38" s="163">
        <v>4.4343000000000004</v>
      </c>
      <c r="BN38" s="163">
        <v>591.63170000000002</v>
      </c>
      <c r="BO38" s="163">
        <v>196.56970000000001</v>
      </c>
      <c r="BP38" s="163">
        <v>196.7833</v>
      </c>
      <c r="BQ38" s="163">
        <v>-755.78240000000005</v>
      </c>
      <c r="BR38" s="163">
        <v>581.06920000000002</v>
      </c>
      <c r="BS38" s="164"/>
      <c r="BT38" s="163">
        <v>-47.956499999999998</v>
      </c>
      <c r="BU38" s="163">
        <v>49.661000000000001</v>
      </c>
      <c r="BV38" s="163">
        <v>94.476399999999998</v>
      </c>
      <c r="BW38" s="163">
        <v>31.9</v>
      </c>
      <c r="BX38" s="163">
        <v>31.4</v>
      </c>
      <c r="BY38" s="163">
        <v>68.37</v>
      </c>
      <c r="BZ38" s="163">
        <v>82.3</v>
      </c>
      <c r="CA38" s="163">
        <v>-12.5878</v>
      </c>
      <c r="CB38" s="163">
        <v>-12.1859</v>
      </c>
      <c r="CC38" s="163">
        <v>76.665400000000005</v>
      </c>
      <c r="CD38" s="163">
        <v>77.191599999999994</v>
      </c>
      <c r="CE38" s="163">
        <v>36.296799999999998</v>
      </c>
      <c r="CF38" s="163">
        <v>-72.652100000000004</v>
      </c>
      <c r="CG38" s="163">
        <v>-72.486900000000006</v>
      </c>
      <c r="CH38" s="163">
        <v>19.060099999999998</v>
      </c>
      <c r="CI38" s="163">
        <v>-72.699799999999996</v>
      </c>
      <c r="CJ38" s="164"/>
      <c r="CK38" s="164"/>
      <c r="CL38" s="163">
        <v>10.6</v>
      </c>
      <c r="CM38" s="163">
        <v>145.9</v>
      </c>
      <c r="CN38" s="163">
        <v>-17.66</v>
      </c>
      <c r="CO38" s="163">
        <v>37.799300000000002</v>
      </c>
      <c r="CP38" s="163">
        <v>37.474899999999998</v>
      </c>
      <c r="CQ38" s="163">
        <v>37.631599999999999</v>
      </c>
      <c r="CR38" s="163">
        <v>-66.119100000000003</v>
      </c>
      <c r="CS38" s="163">
        <v>-66.007800000000003</v>
      </c>
      <c r="CT38" s="163">
        <v>72.510499999999993</v>
      </c>
      <c r="CU38" s="163">
        <v>-59.920299999999997</v>
      </c>
      <c r="CV38" s="163">
        <v>83.469399999999993</v>
      </c>
      <c r="CW38" s="163">
        <v>12.597300000000001</v>
      </c>
      <c r="CX38" s="163">
        <v>51.1</v>
      </c>
      <c r="CY38" s="163">
        <v>81.78</v>
      </c>
      <c r="CZ38" s="163">
        <v>53.679200000000002</v>
      </c>
      <c r="DA38" s="163">
        <v>50.248699999999999</v>
      </c>
      <c r="DB38" s="163">
        <v>-53.81</v>
      </c>
      <c r="DC38" s="163">
        <v>-3.7679</v>
      </c>
      <c r="DD38" s="163">
        <v>73.0762</v>
      </c>
      <c r="DE38" s="163">
        <v>72.386600000000001</v>
      </c>
      <c r="DF38" s="163">
        <v>-174.57400000000001</v>
      </c>
      <c r="DG38" s="163">
        <v>0</v>
      </c>
      <c r="DH38" s="164"/>
      <c r="DI38" s="163">
        <v>-135.6</v>
      </c>
      <c r="DJ38" s="163">
        <v>-136.1</v>
      </c>
      <c r="DK38" s="164"/>
      <c r="DL38" s="163">
        <v>60.653700000000001</v>
      </c>
      <c r="DM38" s="163">
        <v>81.733099999999993</v>
      </c>
      <c r="DN38" s="164"/>
      <c r="DO38" s="163">
        <v>60.07</v>
      </c>
      <c r="DP38" s="163">
        <v>-14.66</v>
      </c>
      <c r="DQ38" s="163">
        <v>63.55</v>
      </c>
      <c r="DR38" s="163">
        <v>173.84989999999999</v>
      </c>
      <c r="DS38" s="164"/>
      <c r="DT38" s="163">
        <v>-38.46</v>
      </c>
      <c r="DU38" s="163">
        <v>93.5</v>
      </c>
      <c r="DV38" s="163">
        <v>67.02</v>
      </c>
      <c r="DW38" s="163">
        <v>172.96360000000001</v>
      </c>
      <c r="DX38" s="163">
        <v>170.12729999999999</v>
      </c>
      <c r="DY38" s="163">
        <v>18.5549</v>
      </c>
      <c r="DZ38" s="163">
        <v>17.827300000000001</v>
      </c>
      <c r="EA38" s="163">
        <v>278.16520000000003</v>
      </c>
      <c r="EB38" s="163">
        <v>232.29689999999999</v>
      </c>
      <c r="EC38" s="163">
        <v>224.87280000000001</v>
      </c>
      <c r="ED38" s="163">
        <v>228.06809999999999</v>
      </c>
      <c r="EE38" s="163">
        <v>39.2376</v>
      </c>
      <c r="EF38" s="163">
        <v>20.1602</v>
      </c>
      <c r="EG38" s="163">
        <v>-28.417999999999999</v>
      </c>
      <c r="EH38" s="163">
        <v>768.56280000000004</v>
      </c>
      <c r="EI38" s="163">
        <v>46.119199999999999</v>
      </c>
      <c r="EJ38" s="164"/>
      <c r="EK38" s="163">
        <v>-26.822600000000001</v>
      </c>
      <c r="EL38" s="163">
        <v>-24.869599999999998</v>
      </c>
      <c r="EM38" s="163">
        <v>45.203000000000003</v>
      </c>
      <c r="EN38" s="163">
        <v>-60.728000000000002</v>
      </c>
      <c r="EO38" s="163">
        <v>-56.200299999999999</v>
      </c>
      <c r="EP38" s="163">
        <v>64.56</v>
      </c>
      <c r="EQ38" s="163">
        <v>-31.3796</v>
      </c>
      <c r="ER38" s="163">
        <v>-31.863299999999999</v>
      </c>
      <c r="ES38" s="163">
        <v>17.8249</v>
      </c>
      <c r="ET38" s="163">
        <v>17.13</v>
      </c>
      <c r="EU38" s="163">
        <v>-23.4</v>
      </c>
      <c r="EV38" s="163">
        <v>0</v>
      </c>
      <c r="EW38" s="163">
        <v>9.9838000000000005</v>
      </c>
      <c r="EX38" s="163">
        <v>-158.56049999999999</v>
      </c>
      <c r="EY38" s="163">
        <v>-34.6113</v>
      </c>
      <c r="EZ38" s="163">
        <v>-34.021000000000001</v>
      </c>
      <c r="FA38" s="163">
        <v>4.3811999999999998</v>
      </c>
      <c r="FB38" s="163">
        <v>-18.903300000000002</v>
      </c>
      <c r="FC38" s="163">
        <v>-17.5474</v>
      </c>
      <c r="FD38" s="164"/>
      <c r="FE38" s="163">
        <v>22.719100000000001</v>
      </c>
      <c r="FF38" s="163">
        <v>22.354700000000001</v>
      </c>
      <c r="FG38" s="163">
        <v>39.4148</v>
      </c>
      <c r="FH38" s="163">
        <v>40.313600000000001</v>
      </c>
      <c r="FI38" s="163">
        <v>38.979900000000001</v>
      </c>
      <c r="FJ38" s="163">
        <v>11.554500000000001</v>
      </c>
      <c r="FK38" s="163">
        <v>11.554500000000001</v>
      </c>
      <c r="FL38" s="163">
        <v>144.34729999999999</v>
      </c>
      <c r="FM38" s="163">
        <v>-17.020900000000001</v>
      </c>
      <c r="FN38" s="163">
        <v>-16.7957</v>
      </c>
      <c r="FO38" s="163">
        <v>95.029200000000003</v>
      </c>
      <c r="FP38" s="163">
        <v>104.9923</v>
      </c>
      <c r="FQ38" s="163">
        <v>35.488199999999999</v>
      </c>
      <c r="FR38" s="163">
        <v>16.079999999999998</v>
      </c>
      <c r="FS38" s="163">
        <v>11.473000000000001</v>
      </c>
      <c r="FT38" s="163">
        <v>1.0793999999999999</v>
      </c>
      <c r="FU38" s="163">
        <v>-7.11</v>
      </c>
      <c r="FV38" s="163">
        <v>18.62</v>
      </c>
      <c r="FW38" s="163">
        <v>35.892299999999999</v>
      </c>
      <c r="FX38" s="164"/>
      <c r="FY38" s="163">
        <v>-0.86199999999999999</v>
      </c>
      <c r="FZ38" s="163">
        <v>4.03</v>
      </c>
      <c r="GA38" s="164"/>
      <c r="GB38" s="163">
        <v>40.369999999999997</v>
      </c>
      <c r="GC38" s="163">
        <v>-104.3878</v>
      </c>
      <c r="GD38" s="163">
        <v>-94.621700000000004</v>
      </c>
      <c r="GE38" s="163">
        <v>15.29</v>
      </c>
      <c r="GF38" s="163">
        <v>80.5916</v>
      </c>
      <c r="GG38" s="163">
        <v>30.5</v>
      </c>
      <c r="GH38" s="163">
        <v>-5.6475999999999997</v>
      </c>
      <c r="GI38" s="163">
        <v>-15.0329</v>
      </c>
      <c r="GJ38" s="163">
        <v>-16.232099999999999</v>
      </c>
      <c r="GK38" s="163">
        <v>2.1821999999999999</v>
      </c>
      <c r="GL38" s="164"/>
      <c r="GM38" s="164"/>
      <c r="GN38" s="163">
        <v>-16.027100000000001</v>
      </c>
      <c r="GO38" s="163">
        <v>-21.752300000000002</v>
      </c>
      <c r="GP38" s="163">
        <v>26.7819</v>
      </c>
      <c r="GQ38" s="163">
        <v>22.139700000000001</v>
      </c>
      <c r="GR38" s="163">
        <v>28.9785</v>
      </c>
      <c r="GS38" s="164"/>
      <c r="GT38" s="163">
        <v>-93.985600000000005</v>
      </c>
      <c r="GU38" s="163">
        <v>-31.596599999999999</v>
      </c>
      <c r="GV38" s="163">
        <v>37.559399999999997</v>
      </c>
      <c r="GW38" s="163">
        <v>-100.49930000000001</v>
      </c>
      <c r="GX38" s="163">
        <v>11.9133</v>
      </c>
      <c r="GY38" s="163">
        <v>13.7822</v>
      </c>
      <c r="GZ38" s="163">
        <v>13.5136</v>
      </c>
      <c r="HA38" s="163">
        <v>14</v>
      </c>
      <c r="HB38" s="163">
        <v>133.04849999999999</v>
      </c>
      <c r="HC38" s="163">
        <v>136.14070000000001</v>
      </c>
      <c r="HD38" s="163">
        <v>85.1</v>
      </c>
      <c r="HE38" s="163">
        <v>-85.707099999999997</v>
      </c>
      <c r="HF38" s="163">
        <v>-232.887</v>
      </c>
      <c r="HG38" s="163">
        <v>232.89500000000001</v>
      </c>
      <c r="HH38" s="163">
        <v>230.9614</v>
      </c>
      <c r="HI38" s="163">
        <v>-128.88079999999999</v>
      </c>
      <c r="HJ38" s="163">
        <v>-128.2114</v>
      </c>
      <c r="HK38" s="163">
        <v>-16.791</v>
      </c>
      <c r="HL38" s="163">
        <v>0</v>
      </c>
      <c r="HM38" s="163">
        <v>56.204300000000003</v>
      </c>
      <c r="HN38" s="163">
        <v>54.5486</v>
      </c>
      <c r="HO38" s="164"/>
      <c r="HP38" s="164"/>
      <c r="HQ38" s="163">
        <v>18.405100000000001</v>
      </c>
      <c r="HR38" s="163">
        <v>17.976700000000001</v>
      </c>
      <c r="HS38" s="163">
        <v>-42.213299999999997</v>
      </c>
      <c r="HT38" s="163">
        <v>-41.9373</v>
      </c>
      <c r="HU38" s="163">
        <v>53.75</v>
      </c>
      <c r="HV38" s="163">
        <v>53.65</v>
      </c>
      <c r="HW38" s="163">
        <v>55.6</v>
      </c>
      <c r="HX38" s="163">
        <v>55.4</v>
      </c>
      <c r="HY38" s="164"/>
      <c r="HZ38" s="163">
        <v>-42.96</v>
      </c>
      <c r="IA38" s="163">
        <v>-375.23379999999997</v>
      </c>
      <c r="IB38" s="163">
        <v>85.637900000000002</v>
      </c>
      <c r="IC38" s="163">
        <v>84.643299999999996</v>
      </c>
      <c r="ID38" s="163">
        <v>8.1999999999999993</v>
      </c>
      <c r="IE38" s="163">
        <v>33.799999999999997</v>
      </c>
      <c r="IF38" s="163">
        <v>-17.3</v>
      </c>
      <c r="IG38" s="163">
        <v>-17.2</v>
      </c>
      <c r="IH38" s="164"/>
      <c r="II38" s="164"/>
      <c r="IJ38" s="163">
        <v>-226.23840000000001</v>
      </c>
      <c r="IK38" s="163">
        <v>-20.694500000000001</v>
      </c>
      <c r="IL38" s="163">
        <v>291.09230000000002</v>
      </c>
      <c r="IM38" s="163">
        <v>217.9221</v>
      </c>
      <c r="IN38" s="163">
        <v>264.0806</v>
      </c>
      <c r="IO38" s="163">
        <v>-214.01070000000001</v>
      </c>
      <c r="IP38" s="163">
        <v>211.9573</v>
      </c>
      <c r="IQ38" s="163">
        <v>-113.0895</v>
      </c>
      <c r="IR38" s="163">
        <v>-78.483800000000002</v>
      </c>
      <c r="IS38" s="163">
        <v>-211.57579999999999</v>
      </c>
      <c r="IT38" s="163">
        <v>155.74279999999999</v>
      </c>
      <c r="IU38" s="163">
        <v>156.44380000000001</v>
      </c>
      <c r="IV38" s="163">
        <v>115.2397</v>
      </c>
      <c r="IW38" s="163">
        <v>-275.51799999999997</v>
      </c>
      <c r="IX38" s="163">
        <v>77.746499999999997</v>
      </c>
      <c r="IY38" s="163">
        <v>-201.1995</v>
      </c>
      <c r="IZ38" s="163">
        <v>203.14429999999999</v>
      </c>
      <c r="JA38" s="163">
        <v>-10.465999999999999</v>
      </c>
      <c r="JB38" s="164"/>
      <c r="JC38" s="163">
        <v>28.24</v>
      </c>
      <c r="JD38" s="163">
        <v>5.6539999999999999</v>
      </c>
      <c r="JE38" s="163">
        <v>5.6639999999999997</v>
      </c>
      <c r="JF38" s="163">
        <v>-27.28</v>
      </c>
      <c r="JG38" s="163">
        <v>5.12</v>
      </c>
      <c r="JH38" s="164"/>
      <c r="JI38" s="163">
        <v>-5.3879999999999999</v>
      </c>
      <c r="JJ38" s="163">
        <v>-25.313199999999998</v>
      </c>
      <c r="JK38" s="163">
        <v>-4.6859999999999999</v>
      </c>
      <c r="JL38" s="163">
        <v>7.6</v>
      </c>
      <c r="JM38" s="163">
        <v>53.689</v>
      </c>
      <c r="JN38" s="163">
        <v>53.716000000000001</v>
      </c>
      <c r="JO38" s="164"/>
      <c r="JP38" s="164"/>
      <c r="JQ38" s="163">
        <v>36.309199999999997</v>
      </c>
      <c r="JR38" s="163">
        <v>36.914499999999997</v>
      </c>
      <c r="JS38" s="163">
        <v>36.7226</v>
      </c>
      <c r="JT38" s="164"/>
      <c r="JU38" s="163">
        <v>-34.700000000000003</v>
      </c>
      <c r="JV38" s="163">
        <v>12.6089</v>
      </c>
      <c r="JW38" s="163">
        <v>8.02</v>
      </c>
      <c r="JX38" s="164"/>
      <c r="JY38" s="163">
        <v>0</v>
      </c>
      <c r="JZ38" s="163">
        <v>45.808</v>
      </c>
      <c r="KA38" s="163">
        <v>16.331600000000002</v>
      </c>
      <c r="KB38" s="163">
        <v>-3.0672999999999999</v>
      </c>
      <c r="KC38" s="163">
        <v>-44.929499999999997</v>
      </c>
      <c r="KD38" s="163">
        <v>4.2686000000000002</v>
      </c>
      <c r="KE38" s="163">
        <v>40.367699999999999</v>
      </c>
      <c r="KF38" s="163">
        <v>25.1</v>
      </c>
      <c r="KG38" s="163">
        <v>-26.3</v>
      </c>
      <c r="KH38" s="164"/>
      <c r="KI38" s="163">
        <v>40.502000000000002</v>
      </c>
    </row>
    <row r="39" spans="1:295" ht="18" customHeight="1" x14ac:dyDescent="0.3">
      <c r="A39" s="160" t="s">
        <v>50</v>
      </c>
      <c r="B39" s="160" t="s">
        <v>794</v>
      </c>
      <c r="C39" s="163">
        <v>0</v>
      </c>
      <c r="D39" s="163">
        <v>20.262799999999999</v>
      </c>
      <c r="E39" s="163">
        <v>-24.895199999999999</v>
      </c>
      <c r="F39" s="163">
        <v>-35.914700000000003</v>
      </c>
      <c r="G39" s="163">
        <v>14.499499999999999</v>
      </c>
      <c r="H39" s="164"/>
      <c r="I39" s="163">
        <v>40.242600000000003</v>
      </c>
      <c r="J39" s="163">
        <v>-65.596400000000003</v>
      </c>
      <c r="K39" s="163">
        <v>63.734900000000003</v>
      </c>
      <c r="L39" s="163">
        <v>32.055</v>
      </c>
      <c r="M39" s="163">
        <v>31.343599999999999</v>
      </c>
      <c r="N39" s="163">
        <v>6.66</v>
      </c>
      <c r="O39" s="163">
        <v>-72.012</v>
      </c>
      <c r="P39" s="163">
        <v>66</v>
      </c>
      <c r="Q39" s="163">
        <v>25.667999999999999</v>
      </c>
      <c r="R39" s="164"/>
      <c r="S39" s="163">
        <v>9.8163999999999998</v>
      </c>
      <c r="T39" s="163">
        <v>26.4666</v>
      </c>
      <c r="U39" s="163">
        <v>17.4955</v>
      </c>
      <c r="V39" s="163">
        <v>17.719899999999999</v>
      </c>
      <c r="W39" s="163">
        <v>29.5961</v>
      </c>
      <c r="X39" s="163">
        <v>13.7286</v>
      </c>
      <c r="Y39" s="163">
        <v>5.5415000000000001</v>
      </c>
      <c r="Z39" s="163">
        <v>7.7933000000000003</v>
      </c>
      <c r="AA39" s="164"/>
      <c r="AB39" s="164"/>
      <c r="AC39" s="163">
        <v>-50.52</v>
      </c>
      <c r="AD39" s="163">
        <v>-50.94</v>
      </c>
      <c r="AE39" s="164"/>
      <c r="AF39" s="163">
        <v>-6.66</v>
      </c>
      <c r="AG39" s="164"/>
      <c r="AH39" s="163">
        <v>24.085999999999999</v>
      </c>
      <c r="AI39" s="163">
        <v>0.247</v>
      </c>
      <c r="AJ39" s="163">
        <v>-45.75</v>
      </c>
      <c r="AK39" s="163">
        <v>-45.78</v>
      </c>
      <c r="AL39" s="163">
        <v>-52.56</v>
      </c>
      <c r="AM39" s="163">
        <v>46.18</v>
      </c>
      <c r="AN39" s="163">
        <v>46.18</v>
      </c>
      <c r="AO39" s="163">
        <v>20.809100000000001</v>
      </c>
      <c r="AP39" s="163">
        <v>-1.9111</v>
      </c>
      <c r="AQ39" s="163">
        <v>63.546599999999998</v>
      </c>
      <c r="AR39" s="163">
        <v>66.323400000000007</v>
      </c>
      <c r="AS39" s="163">
        <v>40.5336</v>
      </c>
      <c r="AT39" s="163">
        <v>-41.795299999999997</v>
      </c>
      <c r="AU39" s="163">
        <v>-40.499499999999998</v>
      </c>
      <c r="AV39" s="163">
        <v>8.6280000000000001</v>
      </c>
      <c r="AW39" s="163">
        <v>9.0800999999999998</v>
      </c>
      <c r="AX39" s="163">
        <v>67.7834</v>
      </c>
      <c r="AY39" s="163">
        <v>69.524799999999999</v>
      </c>
      <c r="AZ39" s="164"/>
      <c r="BA39" s="163">
        <v>33.915199999999999</v>
      </c>
      <c r="BB39" s="163">
        <v>-525.01110000000006</v>
      </c>
      <c r="BC39" s="163">
        <v>-4.6792999999999996</v>
      </c>
      <c r="BD39" s="163">
        <v>-13.9</v>
      </c>
      <c r="BE39" s="163">
        <v>-14.4</v>
      </c>
      <c r="BF39" s="163">
        <v>44.401200000000003</v>
      </c>
      <c r="BG39" s="163">
        <v>43.752699999999997</v>
      </c>
      <c r="BH39" s="163">
        <v>-4.6346999999999996</v>
      </c>
      <c r="BI39" s="164"/>
      <c r="BJ39" s="163">
        <v>-74.601100000000002</v>
      </c>
      <c r="BK39" s="163">
        <v>7.5502000000000002</v>
      </c>
      <c r="BL39" s="163">
        <v>6.2708000000000004</v>
      </c>
      <c r="BM39" s="163">
        <v>4.2518000000000002</v>
      </c>
      <c r="BN39" s="163">
        <v>564.16499999999996</v>
      </c>
      <c r="BO39" s="163">
        <v>198.88910000000001</v>
      </c>
      <c r="BP39" s="163">
        <v>198.1566</v>
      </c>
      <c r="BQ39" s="163">
        <v>-744.47450000000003</v>
      </c>
      <c r="BR39" s="163">
        <v>574.68949999999995</v>
      </c>
      <c r="BS39" s="164"/>
      <c r="BT39" s="163">
        <v>-46.115200000000002</v>
      </c>
      <c r="BU39" s="163">
        <v>48.201700000000002</v>
      </c>
      <c r="BV39" s="163">
        <v>96.502300000000005</v>
      </c>
      <c r="BW39" s="163">
        <v>32.24</v>
      </c>
      <c r="BX39" s="163">
        <v>31.32</v>
      </c>
      <c r="BY39" s="163">
        <v>68.36</v>
      </c>
      <c r="BZ39" s="163">
        <v>83.15</v>
      </c>
      <c r="CA39" s="163">
        <v>-15.8027</v>
      </c>
      <c r="CB39" s="163">
        <v>-15.132999999999999</v>
      </c>
      <c r="CC39" s="163">
        <v>81.2483</v>
      </c>
      <c r="CD39" s="163">
        <v>80.697299999999998</v>
      </c>
      <c r="CE39" s="163">
        <v>35.468000000000004</v>
      </c>
      <c r="CF39" s="163">
        <v>-71.813100000000006</v>
      </c>
      <c r="CG39" s="163">
        <v>-72.575800000000001</v>
      </c>
      <c r="CH39" s="163">
        <v>20.033300000000001</v>
      </c>
      <c r="CI39" s="163">
        <v>-68.423100000000005</v>
      </c>
      <c r="CJ39" s="164"/>
      <c r="CK39" s="164"/>
      <c r="CL39" s="163">
        <v>23.5</v>
      </c>
      <c r="CM39" s="163">
        <v>137.80000000000001</v>
      </c>
      <c r="CN39" s="163">
        <v>-17.649999999999999</v>
      </c>
      <c r="CO39" s="163">
        <v>40.870100000000001</v>
      </c>
      <c r="CP39" s="163">
        <v>41.112299999999998</v>
      </c>
      <c r="CQ39" s="163">
        <v>41.098700000000001</v>
      </c>
      <c r="CR39" s="163">
        <v>-57.7515</v>
      </c>
      <c r="CS39" s="163">
        <v>-57.634700000000002</v>
      </c>
      <c r="CT39" s="163">
        <v>64.796199999999999</v>
      </c>
      <c r="CU39" s="163">
        <v>-61.9298</v>
      </c>
      <c r="CV39" s="163">
        <v>75.292900000000003</v>
      </c>
      <c r="CW39" s="163">
        <v>12.6806</v>
      </c>
      <c r="CX39" s="163">
        <v>51.42</v>
      </c>
      <c r="CY39" s="163">
        <v>80.48</v>
      </c>
      <c r="CZ39" s="164"/>
      <c r="DA39" s="163">
        <v>50.834699999999998</v>
      </c>
      <c r="DB39" s="163">
        <v>-54.9</v>
      </c>
      <c r="DC39" s="163">
        <v>-3.8935</v>
      </c>
      <c r="DD39" s="163">
        <v>69.287499999999994</v>
      </c>
      <c r="DE39" s="163">
        <v>68.411600000000007</v>
      </c>
      <c r="DF39" s="163">
        <v>-158.21780000000001</v>
      </c>
      <c r="DG39" s="163">
        <v>0</v>
      </c>
      <c r="DH39" s="164"/>
      <c r="DI39" s="163">
        <v>-136.69999999999999</v>
      </c>
      <c r="DJ39" s="163">
        <v>-137</v>
      </c>
      <c r="DK39" s="163">
        <v>30.429400000000001</v>
      </c>
      <c r="DL39" s="164"/>
      <c r="DM39" s="163">
        <v>79.384900000000002</v>
      </c>
      <c r="DN39" s="164"/>
      <c r="DO39" s="163">
        <v>60.07</v>
      </c>
      <c r="DP39" s="163">
        <v>-13.83</v>
      </c>
      <c r="DQ39" s="163">
        <v>64.138999999999996</v>
      </c>
      <c r="DR39" s="163">
        <v>156.30889999999999</v>
      </c>
      <c r="DS39" s="164"/>
      <c r="DT39" s="163">
        <v>-38.450000000000003</v>
      </c>
      <c r="DU39" s="163">
        <v>98.64</v>
      </c>
      <c r="DV39" s="163">
        <v>68.42</v>
      </c>
      <c r="DW39" s="163">
        <v>157.36359999999999</v>
      </c>
      <c r="DX39" s="163">
        <v>155.7818</v>
      </c>
      <c r="DY39" s="163">
        <v>12.4689</v>
      </c>
      <c r="DZ39" s="163">
        <v>10.181800000000001</v>
      </c>
      <c r="EA39" s="163">
        <v>267.68299999999999</v>
      </c>
      <c r="EB39" s="163">
        <v>220.96129999999999</v>
      </c>
      <c r="EC39" s="163">
        <v>211.69450000000001</v>
      </c>
      <c r="ED39" s="163">
        <v>216.84979999999999</v>
      </c>
      <c r="EE39" s="163">
        <v>28.7821</v>
      </c>
      <c r="EF39" s="163">
        <v>8.6053999999999995</v>
      </c>
      <c r="EG39" s="163">
        <v>-29.596</v>
      </c>
      <c r="EH39" s="163">
        <v>756.76459999999997</v>
      </c>
      <c r="EI39" s="163">
        <v>39.7164</v>
      </c>
      <c r="EJ39" s="164"/>
      <c r="EK39" s="163">
        <v>-26.875499999999999</v>
      </c>
      <c r="EL39" s="163">
        <v>-24.991399999999999</v>
      </c>
      <c r="EM39" s="163">
        <v>54.027700000000003</v>
      </c>
      <c r="EN39" s="163">
        <v>-68.010300000000001</v>
      </c>
      <c r="EO39" s="163">
        <v>-63.015300000000003</v>
      </c>
      <c r="EP39" s="163">
        <v>46.128</v>
      </c>
      <c r="EQ39" s="163">
        <v>-30.571100000000001</v>
      </c>
      <c r="ER39" s="163">
        <v>-31.2362</v>
      </c>
      <c r="ES39" s="163">
        <v>29.295400000000001</v>
      </c>
      <c r="ET39" s="163">
        <v>0</v>
      </c>
      <c r="EU39" s="163">
        <v>-20.91</v>
      </c>
      <c r="EV39" s="164"/>
      <c r="EW39" s="163">
        <v>10.0326</v>
      </c>
      <c r="EX39" s="163">
        <v>-173.07380000000001</v>
      </c>
      <c r="EY39" s="163">
        <v>-34.438299999999998</v>
      </c>
      <c r="EZ39" s="163">
        <v>-33.884700000000002</v>
      </c>
      <c r="FA39" s="163">
        <v>4.6318999999999999</v>
      </c>
      <c r="FB39" s="163">
        <v>-7.1029</v>
      </c>
      <c r="FC39" s="163">
        <v>-26.889900000000001</v>
      </c>
      <c r="FD39" s="164"/>
      <c r="FE39" s="163">
        <v>22.295400000000001</v>
      </c>
      <c r="FF39" s="163">
        <v>22.0989</v>
      </c>
      <c r="FG39" s="163">
        <v>41.072400000000002</v>
      </c>
      <c r="FH39" s="163">
        <v>40.828600000000002</v>
      </c>
      <c r="FI39" s="163">
        <v>39.283299999999997</v>
      </c>
      <c r="FJ39" s="163">
        <v>13.731400000000001</v>
      </c>
      <c r="FK39" s="163">
        <v>13.564</v>
      </c>
      <c r="FL39" s="163">
        <v>136.81180000000001</v>
      </c>
      <c r="FM39" s="163">
        <v>-8.9266000000000005</v>
      </c>
      <c r="FN39" s="163">
        <v>-9.2266999999999992</v>
      </c>
      <c r="FO39" s="163">
        <v>90.180300000000003</v>
      </c>
      <c r="FP39" s="163">
        <v>102.4888</v>
      </c>
      <c r="FQ39" s="163">
        <v>31.313300000000002</v>
      </c>
      <c r="FR39" s="163">
        <v>17.97</v>
      </c>
      <c r="FS39" s="163">
        <v>13.4749</v>
      </c>
      <c r="FT39" s="163">
        <v>1.1148</v>
      </c>
      <c r="FU39" s="163">
        <v>-8.3699999999999992</v>
      </c>
      <c r="FV39" s="163">
        <v>18.2</v>
      </c>
      <c r="FW39" s="163">
        <v>30.588799999999999</v>
      </c>
      <c r="FX39" s="164"/>
      <c r="FY39" s="163">
        <v>-0.72199999999999998</v>
      </c>
      <c r="FZ39" s="163">
        <v>4.218</v>
      </c>
      <c r="GA39" s="164"/>
      <c r="GB39" s="163">
        <v>40.81</v>
      </c>
      <c r="GC39" s="163">
        <v>-102.422</v>
      </c>
      <c r="GD39" s="163">
        <v>-89.609700000000004</v>
      </c>
      <c r="GE39" s="163">
        <v>15.5</v>
      </c>
      <c r="GF39" s="163">
        <v>81.771799999999999</v>
      </c>
      <c r="GG39" s="163">
        <v>31.4</v>
      </c>
      <c r="GH39" s="163">
        <v>-5.6237000000000004</v>
      </c>
      <c r="GI39" s="163">
        <v>-14.9994</v>
      </c>
      <c r="GJ39" s="163">
        <v>-16.0228</v>
      </c>
      <c r="GK39" s="163">
        <v>2.1728999999999998</v>
      </c>
      <c r="GL39" s="164"/>
      <c r="GM39" s="164"/>
      <c r="GN39" s="164"/>
      <c r="GO39" s="163">
        <v>-21.31</v>
      </c>
      <c r="GP39" s="163">
        <v>29.129300000000001</v>
      </c>
      <c r="GQ39" s="163">
        <v>21.8249</v>
      </c>
      <c r="GR39" s="163">
        <v>23.607199999999999</v>
      </c>
      <c r="GS39" s="164"/>
      <c r="GT39" s="163">
        <v>-90.637500000000003</v>
      </c>
      <c r="GU39" s="163">
        <v>-31.8415</v>
      </c>
      <c r="GV39" s="163">
        <v>37.566600000000001</v>
      </c>
      <c r="GW39" s="163">
        <v>-100.669</v>
      </c>
      <c r="GX39" s="163">
        <v>11.5792</v>
      </c>
      <c r="GY39" s="163">
        <v>14.2997</v>
      </c>
      <c r="GZ39" s="163">
        <v>13.851100000000001</v>
      </c>
      <c r="HA39" s="163">
        <v>13</v>
      </c>
      <c r="HB39" s="163">
        <v>133.12989999999999</v>
      </c>
      <c r="HC39" s="163">
        <v>134.32910000000001</v>
      </c>
      <c r="HD39" s="163">
        <v>91.8</v>
      </c>
      <c r="HE39" s="163">
        <v>-92.130099999999999</v>
      </c>
      <c r="HF39" s="163">
        <v>-235.22</v>
      </c>
      <c r="HG39" s="163">
        <v>240.75569999999999</v>
      </c>
      <c r="HH39" s="163">
        <v>238.09039999999999</v>
      </c>
      <c r="HI39" s="163">
        <v>-126.82559999999999</v>
      </c>
      <c r="HJ39" s="163">
        <v>-125.746</v>
      </c>
      <c r="HK39" s="163">
        <v>-15.6378</v>
      </c>
      <c r="HL39" s="163">
        <v>0</v>
      </c>
      <c r="HM39" s="163">
        <v>53.064300000000003</v>
      </c>
      <c r="HN39" s="163">
        <v>49.3232</v>
      </c>
      <c r="HO39" s="164"/>
      <c r="HP39" s="164"/>
      <c r="HQ39" s="163">
        <v>20.097000000000001</v>
      </c>
      <c r="HR39" s="163">
        <v>19.382899999999999</v>
      </c>
      <c r="HS39" s="163">
        <v>-46.543500000000002</v>
      </c>
      <c r="HT39" s="163">
        <v>-45.793300000000002</v>
      </c>
      <c r="HU39" s="163">
        <v>50.54</v>
      </c>
      <c r="HV39" s="163">
        <v>50.54</v>
      </c>
      <c r="HW39" s="163">
        <v>55.1</v>
      </c>
      <c r="HX39" s="163">
        <v>54.8</v>
      </c>
      <c r="HY39" s="163">
        <v>21.412800000000001</v>
      </c>
      <c r="HZ39" s="163">
        <v>-37.44</v>
      </c>
      <c r="IA39" s="163">
        <v>-376.32819999999998</v>
      </c>
      <c r="IB39" s="163">
        <v>85.325800000000001</v>
      </c>
      <c r="IC39" s="163">
        <v>85.815299999999993</v>
      </c>
      <c r="ID39" s="163">
        <v>8.8000000000000007</v>
      </c>
      <c r="IE39" s="163">
        <v>36.4</v>
      </c>
      <c r="IF39" s="163">
        <v>-18.8</v>
      </c>
      <c r="IG39" s="163">
        <v>-19</v>
      </c>
      <c r="IH39" s="163">
        <v>1.4473</v>
      </c>
      <c r="II39" s="164"/>
      <c r="IJ39" s="163">
        <v>-231.8613</v>
      </c>
      <c r="IK39" s="163">
        <v>-12.5913</v>
      </c>
      <c r="IL39" s="163">
        <v>294.87299999999999</v>
      </c>
      <c r="IM39" s="163">
        <v>228.49279999999999</v>
      </c>
      <c r="IN39" s="163">
        <v>279.21870000000001</v>
      </c>
      <c r="IO39" s="163">
        <v>-215.62620000000001</v>
      </c>
      <c r="IP39" s="163">
        <v>214.83090000000001</v>
      </c>
      <c r="IQ39" s="163">
        <v>-117.3372</v>
      </c>
      <c r="IR39" s="163">
        <v>-83.269400000000005</v>
      </c>
      <c r="IS39" s="163">
        <v>-213.15979999999999</v>
      </c>
      <c r="IT39" s="163">
        <v>153.821</v>
      </c>
      <c r="IU39" s="163">
        <v>152.11359999999999</v>
      </c>
      <c r="IV39" s="163">
        <v>123.1772</v>
      </c>
      <c r="IW39" s="163">
        <v>-285.8381</v>
      </c>
      <c r="IX39" s="163">
        <v>84.924099999999996</v>
      </c>
      <c r="IY39" s="163">
        <v>-203.37979999999999</v>
      </c>
      <c r="IZ39" s="163">
        <v>204.65989999999999</v>
      </c>
      <c r="JA39" s="163">
        <v>-9.9661000000000008</v>
      </c>
      <c r="JB39" s="164"/>
      <c r="JC39" s="163">
        <v>26.8</v>
      </c>
      <c r="JD39" s="163">
        <v>5.6589999999999998</v>
      </c>
      <c r="JE39" s="163">
        <v>5.6150000000000002</v>
      </c>
      <c r="JF39" s="163">
        <v>-26.4</v>
      </c>
      <c r="JG39" s="163">
        <v>4.96</v>
      </c>
      <c r="JH39" s="164"/>
      <c r="JI39" s="163">
        <v>-5.3605</v>
      </c>
      <c r="JJ39" s="163">
        <v>-24.989699999999999</v>
      </c>
      <c r="JK39" s="163">
        <v>-4.4816000000000003</v>
      </c>
      <c r="JL39" s="163">
        <v>7.2</v>
      </c>
      <c r="JM39" s="163">
        <v>54.548999999999999</v>
      </c>
      <c r="JN39" s="163">
        <v>55.960999999999999</v>
      </c>
      <c r="JO39" s="164"/>
      <c r="JP39" s="164"/>
      <c r="JQ39" s="163">
        <v>33.156700000000001</v>
      </c>
      <c r="JR39" s="163">
        <v>34.054000000000002</v>
      </c>
      <c r="JS39" s="163">
        <v>33.163600000000002</v>
      </c>
      <c r="JT39" s="164"/>
      <c r="JU39" s="163">
        <v>-33.4</v>
      </c>
      <c r="JV39" s="163">
        <v>11.7347</v>
      </c>
      <c r="JW39" s="163">
        <v>8.08</v>
      </c>
      <c r="JX39" s="164"/>
      <c r="JY39" s="163">
        <v>0</v>
      </c>
      <c r="JZ39" s="163">
        <v>44.006500000000003</v>
      </c>
      <c r="KA39" s="163">
        <v>14.6419</v>
      </c>
      <c r="KB39" s="163">
        <v>0</v>
      </c>
      <c r="KC39" s="163">
        <v>-42.800699999999999</v>
      </c>
      <c r="KD39" s="163">
        <v>0</v>
      </c>
      <c r="KE39" s="163">
        <v>40.569800000000001</v>
      </c>
      <c r="KF39" s="163">
        <v>25.3</v>
      </c>
      <c r="KG39" s="163">
        <v>-23.8</v>
      </c>
      <c r="KH39" s="164"/>
      <c r="KI39" s="163">
        <v>54.642499999999998</v>
      </c>
    </row>
    <row r="40" spans="1:295" ht="18" customHeight="1" x14ac:dyDescent="0.3">
      <c r="A40" s="160" t="s">
        <v>50</v>
      </c>
      <c r="B40" s="160" t="s">
        <v>795</v>
      </c>
      <c r="C40" s="165">
        <v>0</v>
      </c>
      <c r="D40" s="165">
        <v>19.9953</v>
      </c>
      <c r="E40" s="165">
        <v>-24.837199999999999</v>
      </c>
      <c r="F40" s="165">
        <v>-36.224499999999999</v>
      </c>
      <c r="G40" s="165">
        <v>17.1706</v>
      </c>
      <c r="H40" s="166"/>
      <c r="I40" s="165">
        <v>39.532600000000002</v>
      </c>
      <c r="J40" s="165">
        <v>-6.7400000000000002E-2</v>
      </c>
      <c r="K40" s="165">
        <v>64.973399999999998</v>
      </c>
      <c r="L40" s="165">
        <v>32.906999999999996</v>
      </c>
      <c r="M40" s="165">
        <v>31.920500000000001</v>
      </c>
      <c r="N40" s="165">
        <v>4.4400000000000004</v>
      </c>
      <c r="O40" s="165">
        <v>-70.430000000000007</v>
      </c>
      <c r="P40" s="165">
        <v>66</v>
      </c>
      <c r="Q40" s="166"/>
      <c r="R40" s="165">
        <v>-63.8</v>
      </c>
      <c r="S40" s="165">
        <v>9.9405999999999999</v>
      </c>
      <c r="T40" s="165">
        <v>26.285799999999998</v>
      </c>
      <c r="U40" s="165">
        <v>17.526800000000001</v>
      </c>
      <c r="V40" s="165">
        <v>17.8127</v>
      </c>
      <c r="W40" s="165">
        <v>29.191099999999999</v>
      </c>
      <c r="X40" s="165">
        <v>14.262700000000001</v>
      </c>
      <c r="Y40" s="165">
        <v>5.4888000000000003</v>
      </c>
      <c r="Z40" s="165">
        <v>8.4219000000000008</v>
      </c>
      <c r="AA40" s="166"/>
      <c r="AB40" s="166"/>
      <c r="AC40" s="165">
        <v>-51.53</v>
      </c>
      <c r="AD40" s="165">
        <v>-51.74</v>
      </c>
      <c r="AE40" s="166"/>
      <c r="AF40" s="165">
        <v>-4.4400000000000004</v>
      </c>
      <c r="AG40" s="165">
        <v>68.2</v>
      </c>
      <c r="AH40" s="165">
        <v>24.791</v>
      </c>
      <c r="AI40" s="165">
        <v>0.251</v>
      </c>
      <c r="AJ40" s="165">
        <v>-46.7</v>
      </c>
      <c r="AK40" s="165">
        <v>-47.11</v>
      </c>
      <c r="AL40" s="165">
        <v>-51.89</v>
      </c>
      <c r="AM40" s="165">
        <v>47.68</v>
      </c>
      <c r="AN40" s="165">
        <v>47.17</v>
      </c>
      <c r="AO40" s="165">
        <v>20.593399999999999</v>
      </c>
      <c r="AP40" s="165">
        <v>-2.0003000000000002</v>
      </c>
      <c r="AQ40" s="165">
        <v>63.608600000000003</v>
      </c>
      <c r="AR40" s="165">
        <v>65.9756</v>
      </c>
      <c r="AS40" s="165">
        <v>42.761400000000002</v>
      </c>
      <c r="AT40" s="165">
        <v>-45.144199999999998</v>
      </c>
      <c r="AU40" s="165">
        <v>-44.373100000000001</v>
      </c>
      <c r="AV40" s="165">
        <v>7.6966000000000001</v>
      </c>
      <c r="AW40" s="165">
        <v>7.8493000000000004</v>
      </c>
      <c r="AX40" s="165">
        <v>69.926699999999997</v>
      </c>
      <c r="AY40" s="165">
        <v>71.668199999999999</v>
      </c>
      <c r="AZ40" s="166"/>
      <c r="BA40" s="165">
        <v>32.843899999999998</v>
      </c>
      <c r="BB40" s="165">
        <v>-523.7559</v>
      </c>
      <c r="BC40" s="165">
        <v>-7.1422999999999996</v>
      </c>
      <c r="BD40" s="165">
        <v>-14.6</v>
      </c>
      <c r="BE40" s="165">
        <v>-14.7</v>
      </c>
      <c r="BF40" s="165">
        <v>49.5608</v>
      </c>
      <c r="BG40" s="165">
        <v>48.647500000000001</v>
      </c>
      <c r="BH40" s="165">
        <v>-4.3555999999999999</v>
      </c>
      <c r="BI40" s="166"/>
      <c r="BJ40" s="165">
        <v>-83.128799999999998</v>
      </c>
      <c r="BK40" s="165">
        <v>6.9238999999999997</v>
      </c>
      <c r="BL40" s="165">
        <v>6.2785000000000002</v>
      </c>
      <c r="BM40" s="165">
        <v>4.2662000000000004</v>
      </c>
      <c r="BN40" s="165">
        <v>563.43259999999998</v>
      </c>
      <c r="BO40" s="165">
        <v>172.97890000000001</v>
      </c>
      <c r="BP40" s="165">
        <v>172.64320000000001</v>
      </c>
      <c r="BQ40" s="165">
        <v>-713.17160000000001</v>
      </c>
      <c r="BR40" s="165">
        <v>548.77030000000002</v>
      </c>
      <c r="BS40" s="166"/>
      <c r="BT40" s="165">
        <v>-61.861199999999997</v>
      </c>
      <c r="BU40" s="165">
        <v>63.622399999999999</v>
      </c>
      <c r="BV40" s="165">
        <v>97.949299999999994</v>
      </c>
      <c r="BW40" s="165">
        <v>30.61</v>
      </c>
      <c r="BX40" s="165">
        <v>29.4</v>
      </c>
      <c r="BY40" s="165">
        <v>68.33</v>
      </c>
      <c r="BZ40" s="165">
        <v>82.31</v>
      </c>
      <c r="CA40" s="165">
        <v>-7.6314000000000002</v>
      </c>
      <c r="CB40" s="165">
        <v>-7.4973999999999998</v>
      </c>
      <c r="CC40" s="165">
        <v>74.645700000000005</v>
      </c>
      <c r="CD40" s="165">
        <v>75.444900000000004</v>
      </c>
      <c r="CE40" s="165">
        <v>35.517600000000002</v>
      </c>
      <c r="CF40" s="165">
        <v>-63.019500000000001</v>
      </c>
      <c r="CG40" s="165">
        <v>-62.852400000000003</v>
      </c>
      <c r="CH40" s="165">
        <v>15.9079</v>
      </c>
      <c r="CI40" s="165">
        <v>-56.733400000000003</v>
      </c>
      <c r="CJ40" s="166"/>
      <c r="CK40" s="166"/>
      <c r="CL40" s="165">
        <v>47.2</v>
      </c>
      <c r="CM40" s="165">
        <v>112.9</v>
      </c>
      <c r="CN40" s="165">
        <v>-17.61</v>
      </c>
      <c r="CO40" s="165">
        <v>51.2714</v>
      </c>
      <c r="CP40" s="165">
        <v>50.987699999999997</v>
      </c>
      <c r="CQ40" s="165">
        <v>50.466299999999997</v>
      </c>
      <c r="CR40" s="165">
        <v>-37.831299999999999</v>
      </c>
      <c r="CS40" s="165">
        <v>-36.930500000000002</v>
      </c>
      <c r="CT40" s="165">
        <v>59.9026</v>
      </c>
      <c r="CU40" s="165">
        <v>-76.8964</v>
      </c>
      <c r="CV40" s="165">
        <v>70.267700000000005</v>
      </c>
      <c r="CW40" s="165">
        <v>13.2128</v>
      </c>
      <c r="CX40" s="165">
        <v>51.54</v>
      </c>
      <c r="CY40" s="165">
        <v>73.95</v>
      </c>
      <c r="CZ40" s="166"/>
      <c r="DA40" s="165">
        <v>50.834699999999998</v>
      </c>
      <c r="DB40" s="165">
        <v>-54.95</v>
      </c>
      <c r="DC40" s="165">
        <v>-3.8935</v>
      </c>
      <c r="DD40" s="165">
        <v>56.782600000000002</v>
      </c>
      <c r="DE40" s="165">
        <v>56.009</v>
      </c>
      <c r="DF40" s="165">
        <v>-130.3715</v>
      </c>
      <c r="DG40" s="165">
        <v>-1E-4</v>
      </c>
      <c r="DH40" s="166"/>
      <c r="DI40" s="165">
        <v>-138.4</v>
      </c>
      <c r="DJ40" s="165">
        <v>-138.5</v>
      </c>
      <c r="DK40" s="166"/>
      <c r="DL40" s="166"/>
      <c r="DM40" s="165">
        <v>78.445599999999999</v>
      </c>
      <c r="DN40" s="165">
        <v>84.979200000000006</v>
      </c>
      <c r="DO40" s="166"/>
      <c r="DP40" s="165">
        <v>-13.42</v>
      </c>
      <c r="DQ40" s="165">
        <v>63.023000000000003</v>
      </c>
      <c r="DR40" s="165">
        <v>130.0299</v>
      </c>
      <c r="DS40" s="166"/>
      <c r="DT40" s="165">
        <v>-38.43</v>
      </c>
      <c r="DU40" s="165">
        <v>98.03</v>
      </c>
      <c r="DV40" s="165">
        <v>69.290000000000006</v>
      </c>
      <c r="DW40" s="165">
        <v>130.43639999999999</v>
      </c>
      <c r="DX40" s="165">
        <v>128.72730000000001</v>
      </c>
      <c r="DY40" s="165">
        <v>10.0357</v>
      </c>
      <c r="DZ40" s="165">
        <v>9.5091000000000001</v>
      </c>
      <c r="EA40" s="165">
        <v>255.2774</v>
      </c>
      <c r="EB40" s="165">
        <v>206.1302</v>
      </c>
      <c r="EC40" s="165">
        <v>198.77379999999999</v>
      </c>
      <c r="ED40" s="165">
        <v>201.92019999999999</v>
      </c>
      <c r="EE40" s="165">
        <v>34.224499999999999</v>
      </c>
      <c r="EF40" s="165">
        <v>15.739699999999999</v>
      </c>
      <c r="EG40" s="165">
        <v>-28.917000000000002</v>
      </c>
      <c r="EH40" s="165">
        <v>726.07950000000005</v>
      </c>
      <c r="EI40" s="165">
        <v>76.061300000000003</v>
      </c>
      <c r="EJ40" s="166"/>
      <c r="EK40" s="165">
        <v>-27.364599999999999</v>
      </c>
      <c r="EL40" s="165">
        <v>-25.533799999999999</v>
      </c>
      <c r="EM40" s="165">
        <v>49.4405</v>
      </c>
      <c r="EN40" s="165">
        <v>-67.163200000000003</v>
      </c>
      <c r="EO40" s="165">
        <v>-63.326300000000003</v>
      </c>
      <c r="EP40" s="165">
        <v>58.415999999999997</v>
      </c>
      <c r="EQ40" s="165">
        <v>-30.969799999999999</v>
      </c>
      <c r="ER40" s="165">
        <v>-31.669899999999998</v>
      </c>
      <c r="ES40" s="165">
        <v>21.104099999999999</v>
      </c>
      <c r="ET40" s="165">
        <v>15.38</v>
      </c>
      <c r="EU40" s="165">
        <v>-24.73</v>
      </c>
      <c r="EV40" s="166"/>
      <c r="EW40" s="165">
        <v>9.7417999999999996</v>
      </c>
      <c r="EX40" s="165">
        <v>-169.6498</v>
      </c>
      <c r="EY40" s="165">
        <v>-35.318899999999999</v>
      </c>
      <c r="EZ40" s="165">
        <v>-34.329799999999999</v>
      </c>
      <c r="FA40" s="165">
        <v>4.8761999999999999</v>
      </c>
      <c r="FB40" s="165">
        <v>-13.161099999999999</v>
      </c>
      <c r="FC40" s="165">
        <v>-22.389099999999999</v>
      </c>
      <c r="FD40" s="166"/>
      <c r="FE40" s="165">
        <v>22.900700000000001</v>
      </c>
      <c r="FF40" s="165">
        <v>22.4803</v>
      </c>
      <c r="FG40" s="165">
        <v>40.691400000000002</v>
      </c>
      <c r="FH40" s="165">
        <v>40.616799999999998</v>
      </c>
      <c r="FI40" s="165">
        <v>39.340000000000003</v>
      </c>
      <c r="FJ40" s="165">
        <v>7.2005999999999997</v>
      </c>
      <c r="FK40" s="165">
        <v>7.2005999999999997</v>
      </c>
      <c r="FL40" s="165">
        <v>125.59220000000001</v>
      </c>
      <c r="FM40" s="165">
        <v>-8.6446000000000005</v>
      </c>
      <c r="FN40" s="165">
        <v>-8.6077999999999992</v>
      </c>
      <c r="FO40" s="165">
        <v>84.761600000000001</v>
      </c>
      <c r="FP40" s="165">
        <v>99.659199999999998</v>
      </c>
      <c r="FQ40" s="165">
        <v>25.651599999999998</v>
      </c>
      <c r="FR40" s="165">
        <v>16.77</v>
      </c>
      <c r="FS40" s="165">
        <v>15.1693</v>
      </c>
      <c r="FT40" s="165">
        <v>1.1466000000000001</v>
      </c>
      <c r="FU40" s="165">
        <v>-9.65</v>
      </c>
      <c r="FV40" s="165">
        <v>18.79</v>
      </c>
      <c r="FW40" s="165">
        <v>24.3264</v>
      </c>
      <c r="FX40" s="166"/>
      <c r="FY40" s="165">
        <v>-0.93</v>
      </c>
      <c r="FZ40" s="165">
        <v>4.2389999999999999</v>
      </c>
      <c r="GA40" s="166"/>
      <c r="GB40" s="165">
        <v>38.630000000000003</v>
      </c>
      <c r="GC40" s="165">
        <v>-99.516599999999997</v>
      </c>
      <c r="GD40" s="165">
        <v>-83.252799999999993</v>
      </c>
      <c r="GE40" s="166"/>
      <c r="GF40" s="165">
        <v>80.785600000000002</v>
      </c>
      <c r="GG40" s="165">
        <v>30.5</v>
      </c>
      <c r="GH40" s="165">
        <v>-5.6638999999999999</v>
      </c>
      <c r="GI40" s="165">
        <v>-14.3962</v>
      </c>
      <c r="GJ40" s="165">
        <v>-15.6602</v>
      </c>
      <c r="GK40" s="165">
        <v>2.1983999999999999</v>
      </c>
      <c r="GL40" s="166"/>
      <c r="GM40" s="166"/>
      <c r="GN40" s="165">
        <v>-15.5122</v>
      </c>
      <c r="GO40" s="165">
        <v>-21.741700000000002</v>
      </c>
      <c r="GP40" s="165">
        <v>26.0092</v>
      </c>
      <c r="GQ40" s="166">
        <v>21.8249</v>
      </c>
      <c r="GR40" s="165">
        <v>27.648800000000001</v>
      </c>
      <c r="GS40" s="166"/>
      <c r="GT40" s="165">
        <v>-88.582099999999997</v>
      </c>
      <c r="GU40" s="165">
        <v>-31.511399999999998</v>
      </c>
      <c r="GV40" s="165">
        <v>36.606499999999997</v>
      </c>
      <c r="GW40" s="165">
        <v>-99.6434</v>
      </c>
      <c r="GX40" s="165">
        <v>11.450100000000001</v>
      </c>
      <c r="GY40" s="165">
        <v>15.511900000000001</v>
      </c>
      <c r="GZ40" s="165">
        <v>15.0113</v>
      </c>
      <c r="HA40" s="165">
        <v>14</v>
      </c>
      <c r="HB40" s="165">
        <v>141.97370000000001</v>
      </c>
      <c r="HC40" s="165">
        <v>142.1891</v>
      </c>
      <c r="HD40" s="165">
        <v>136.19999999999999</v>
      </c>
      <c r="HE40" s="165">
        <v>-136.0821</v>
      </c>
      <c r="HF40" s="165">
        <v>-262.56049999999999</v>
      </c>
      <c r="HG40" s="165">
        <v>263.858</v>
      </c>
      <c r="HH40" s="165">
        <v>265.20740000000001</v>
      </c>
      <c r="HI40" s="165">
        <v>-134.5283</v>
      </c>
      <c r="HJ40" s="165">
        <v>-133.3664</v>
      </c>
      <c r="HK40" s="165">
        <v>-15.9779</v>
      </c>
      <c r="HL40" s="166"/>
      <c r="HM40" s="165">
        <v>57.123600000000003</v>
      </c>
      <c r="HN40" s="165">
        <v>53.587699999999998</v>
      </c>
      <c r="HO40" s="165">
        <v>-146.07040000000001</v>
      </c>
      <c r="HP40" s="166"/>
      <c r="HQ40" s="165">
        <v>23.601700000000001</v>
      </c>
      <c r="HR40" s="165">
        <v>23.469899999999999</v>
      </c>
      <c r="HS40" s="165">
        <v>-56.470100000000002</v>
      </c>
      <c r="HT40" s="165">
        <v>-56.343600000000002</v>
      </c>
      <c r="HU40" s="165">
        <v>42.26</v>
      </c>
      <c r="HV40" s="165">
        <v>42.18</v>
      </c>
      <c r="HW40" s="165">
        <v>66.8</v>
      </c>
      <c r="HX40" s="165">
        <v>67</v>
      </c>
      <c r="HY40" s="165">
        <v>21.227</v>
      </c>
      <c r="HZ40" s="165">
        <v>-24.24</v>
      </c>
      <c r="IA40" s="165">
        <v>-385.70920000000001</v>
      </c>
      <c r="IB40" s="165">
        <v>90.238799999999998</v>
      </c>
      <c r="IC40" s="165">
        <v>89.927499999999995</v>
      </c>
      <c r="ID40" s="165">
        <v>9.4</v>
      </c>
      <c r="IE40" s="165">
        <v>40</v>
      </c>
      <c r="IF40" s="165">
        <v>-22.4</v>
      </c>
      <c r="IG40" s="165">
        <v>-23.4</v>
      </c>
      <c r="IH40" s="165">
        <v>1.339</v>
      </c>
      <c r="II40" s="165">
        <v>1.1080000000000001</v>
      </c>
      <c r="IJ40" s="165">
        <v>-262.96260000000001</v>
      </c>
      <c r="IK40" s="165">
        <v>-48.072800000000001</v>
      </c>
      <c r="IL40" s="165">
        <v>348.68689999999998</v>
      </c>
      <c r="IM40" s="165">
        <v>261.88529999999997</v>
      </c>
      <c r="IN40" s="165">
        <v>304.42340000000002</v>
      </c>
      <c r="IO40" s="165">
        <v>-254.5051</v>
      </c>
      <c r="IP40" s="165">
        <v>258.721</v>
      </c>
      <c r="IQ40" s="165">
        <v>-136.6712</v>
      </c>
      <c r="IR40" s="165">
        <v>-103.6829</v>
      </c>
      <c r="IS40" s="165">
        <v>-253.5668</v>
      </c>
      <c r="IT40" s="165">
        <v>152.83320000000001</v>
      </c>
      <c r="IU40" s="165">
        <v>151.6619</v>
      </c>
      <c r="IV40" s="165">
        <v>138.749</v>
      </c>
      <c r="IW40" s="165">
        <v>-336.78489999999999</v>
      </c>
      <c r="IX40" s="165">
        <v>103.47880000000001</v>
      </c>
      <c r="IY40" s="165">
        <v>-235.65639999999999</v>
      </c>
      <c r="IZ40" s="165">
        <v>234.8297</v>
      </c>
      <c r="JA40" s="165">
        <v>-10.597799999999999</v>
      </c>
      <c r="JB40" s="166"/>
      <c r="JC40" s="165">
        <v>29.68</v>
      </c>
      <c r="JD40" s="165">
        <v>5.468</v>
      </c>
      <c r="JE40" s="165">
        <v>5.508</v>
      </c>
      <c r="JF40" s="165">
        <v>-28.72</v>
      </c>
      <c r="JG40" s="165">
        <v>6.88</v>
      </c>
      <c r="JH40" s="166"/>
      <c r="JI40" s="165">
        <v>-7.4997999999999996</v>
      </c>
      <c r="JJ40" s="165">
        <v>-29.1798</v>
      </c>
      <c r="JK40" s="165">
        <v>-5.3605</v>
      </c>
      <c r="JL40" s="165">
        <v>13.8</v>
      </c>
      <c r="JM40" s="165">
        <v>56.048000000000002</v>
      </c>
      <c r="JN40" s="165">
        <v>56.753</v>
      </c>
      <c r="JO40" s="165">
        <v>11.0404</v>
      </c>
      <c r="JP40" s="165">
        <v>13.432600000000001</v>
      </c>
      <c r="JQ40" s="165">
        <v>36.488199999999999</v>
      </c>
      <c r="JR40" s="165">
        <v>36.245600000000003</v>
      </c>
      <c r="JS40" s="165">
        <v>37.195700000000002</v>
      </c>
      <c r="JT40" s="166"/>
      <c r="JU40" s="165">
        <v>-39.200000000000003</v>
      </c>
      <c r="JV40" s="165">
        <v>11.981999999999999</v>
      </c>
      <c r="JW40" s="165">
        <v>7.76</v>
      </c>
      <c r="JX40" s="166"/>
      <c r="JY40" s="166"/>
      <c r="JZ40" s="165">
        <v>45.464199999999998</v>
      </c>
      <c r="KA40" s="165">
        <v>15.2554</v>
      </c>
      <c r="KB40" s="165">
        <v>0</v>
      </c>
      <c r="KC40" s="165">
        <v>-44.803899999999999</v>
      </c>
      <c r="KD40" s="165">
        <v>2.9455</v>
      </c>
      <c r="KE40" s="165">
        <v>41.696199999999997</v>
      </c>
      <c r="KF40" s="165">
        <v>30.9</v>
      </c>
      <c r="KG40" s="165">
        <v>-29.9</v>
      </c>
      <c r="KH40" s="166"/>
      <c r="KI40" s="165">
        <v>53.123100000000001</v>
      </c>
    </row>
    <row r="41" spans="1:295" ht="18" customHeight="1" x14ac:dyDescent="0.3">
      <c r="A41" s="160" t="s">
        <v>50</v>
      </c>
      <c r="B41" s="160" t="s">
        <v>796</v>
      </c>
      <c r="C41" s="161">
        <v>0</v>
      </c>
      <c r="D41" s="161">
        <v>19.5471</v>
      </c>
      <c r="E41" s="161">
        <v>-24.028199999999998</v>
      </c>
      <c r="F41" s="161">
        <v>-36.188800000000001</v>
      </c>
      <c r="G41" s="161">
        <v>14.69</v>
      </c>
      <c r="H41" s="162"/>
      <c r="I41" s="161">
        <v>39.016800000000003</v>
      </c>
      <c r="J41" s="161">
        <v>-64.199299999999994</v>
      </c>
      <c r="K41" s="161">
        <v>64.342299999999994</v>
      </c>
      <c r="L41" s="161">
        <v>32.854999999999997</v>
      </c>
      <c r="M41" s="161">
        <v>32.060299999999998</v>
      </c>
      <c r="N41" s="161">
        <v>0</v>
      </c>
      <c r="O41" s="161">
        <v>-66.959000000000003</v>
      </c>
      <c r="P41" s="161">
        <v>61.6</v>
      </c>
      <c r="Q41" s="161">
        <v>25.667999999999999</v>
      </c>
      <c r="R41" s="161">
        <v>-61.6</v>
      </c>
      <c r="S41" s="161">
        <v>6.9843999999999999</v>
      </c>
      <c r="T41" s="161">
        <v>26.852799999999998</v>
      </c>
      <c r="U41" s="161">
        <v>18.2546</v>
      </c>
      <c r="V41" s="161">
        <v>18.311399999999999</v>
      </c>
      <c r="W41" s="161">
        <v>30.3657</v>
      </c>
      <c r="X41" s="161">
        <v>15.162599999999999</v>
      </c>
      <c r="Y41" s="161">
        <v>4.8807</v>
      </c>
      <c r="Z41" s="161">
        <v>8.5053000000000001</v>
      </c>
      <c r="AA41" s="162"/>
      <c r="AB41" s="162"/>
      <c r="AC41" s="161">
        <v>-57.62</v>
      </c>
      <c r="AD41" s="161">
        <v>-57.13</v>
      </c>
      <c r="AE41" s="162"/>
      <c r="AF41" s="161">
        <v>0</v>
      </c>
      <c r="AG41" s="161">
        <v>66</v>
      </c>
      <c r="AH41" s="161">
        <v>22.515000000000001</v>
      </c>
      <c r="AI41" s="161">
        <v>0.24</v>
      </c>
      <c r="AJ41" s="161">
        <v>-58.72</v>
      </c>
      <c r="AK41" s="161">
        <v>-58.61</v>
      </c>
      <c r="AL41" s="161">
        <v>-39.83</v>
      </c>
      <c r="AM41" s="161">
        <v>59.64</v>
      </c>
      <c r="AN41" s="161">
        <v>59.02</v>
      </c>
      <c r="AO41" s="161">
        <v>21.184699999999999</v>
      </c>
      <c r="AP41" s="161">
        <v>-2.1274000000000002</v>
      </c>
      <c r="AQ41" s="161">
        <v>64.6631</v>
      </c>
      <c r="AR41" s="161">
        <v>67.810299999999998</v>
      </c>
      <c r="AS41" s="161">
        <v>42.254800000000003</v>
      </c>
      <c r="AT41" s="161">
        <v>-49.430900000000001</v>
      </c>
      <c r="AU41" s="161">
        <v>-49.154299999999999</v>
      </c>
      <c r="AV41" s="161">
        <v>9.0989000000000004</v>
      </c>
      <c r="AW41" s="161">
        <v>9.1039999999999992</v>
      </c>
      <c r="AX41" s="161">
        <v>69.390900000000002</v>
      </c>
      <c r="AY41" s="161">
        <v>71.400300000000001</v>
      </c>
      <c r="AZ41" s="162"/>
      <c r="BA41" s="161">
        <v>28.246700000000001</v>
      </c>
      <c r="BB41" s="161">
        <v>-494.69380000000001</v>
      </c>
      <c r="BC41" s="161">
        <v>-7.6844999999999999</v>
      </c>
      <c r="BD41" s="161">
        <v>-14.3</v>
      </c>
      <c r="BE41" s="161">
        <v>-14.7</v>
      </c>
      <c r="BF41" s="161">
        <v>53.955599999999997</v>
      </c>
      <c r="BG41" s="161">
        <v>52.456800000000001</v>
      </c>
      <c r="BH41" s="161">
        <v>-5.0942999999999996</v>
      </c>
      <c r="BI41" s="162"/>
      <c r="BJ41" s="161">
        <v>-69.560599999999994</v>
      </c>
      <c r="BK41" s="161">
        <v>7.5903999999999998</v>
      </c>
      <c r="BL41" s="161">
        <v>6.2065999999999999</v>
      </c>
      <c r="BM41" s="161">
        <v>4.2271999999999998</v>
      </c>
      <c r="BN41" s="161">
        <v>534.13480000000004</v>
      </c>
      <c r="BO41" s="161">
        <v>156.6515</v>
      </c>
      <c r="BP41" s="161">
        <v>156.43780000000001</v>
      </c>
      <c r="BQ41" s="161">
        <v>-644.94069999999999</v>
      </c>
      <c r="BR41" s="161">
        <v>528.11210000000005</v>
      </c>
      <c r="BS41" s="162"/>
      <c r="BT41" s="161">
        <v>-52.131399999999999</v>
      </c>
      <c r="BU41" s="161">
        <v>53.228299999999997</v>
      </c>
      <c r="BV41" s="161">
        <v>99.096999999999994</v>
      </c>
      <c r="BW41" s="161">
        <v>30.06</v>
      </c>
      <c r="BX41" s="161">
        <v>29.18</v>
      </c>
      <c r="BY41" s="161">
        <v>69.040000000000006</v>
      </c>
      <c r="BZ41" s="161">
        <v>83.18</v>
      </c>
      <c r="CA41" s="161">
        <v>-22.098700000000001</v>
      </c>
      <c r="CB41" s="161">
        <v>-22.098700000000001</v>
      </c>
      <c r="CC41" s="161">
        <v>92.555899999999994</v>
      </c>
      <c r="CD41" s="161">
        <v>92.937200000000004</v>
      </c>
      <c r="CE41" s="161">
        <v>38.467100000000002</v>
      </c>
      <c r="CF41" s="161">
        <v>-59.956200000000003</v>
      </c>
      <c r="CG41" s="161">
        <v>-59.958100000000002</v>
      </c>
      <c r="CH41" s="161">
        <v>13.1807</v>
      </c>
      <c r="CI41" s="161">
        <v>-54.439</v>
      </c>
      <c r="CJ41" s="162"/>
      <c r="CK41" s="162"/>
      <c r="CL41" s="161">
        <v>48.3</v>
      </c>
      <c r="CM41" s="161">
        <v>109.9</v>
      </c>
      <c r="CN41" s="161">
        <v>-17.95</v>
      </c>
      <c r="CO41" s="161">
        <v>52.94</v>
      </c>
      <c r="CP41" s="161">
        <v>52.329900000000002</v>
      </c>
      <c r="CQ41" s="161">
        <v>52.874099999999999</v>
      </c>
      <c r="CR41" s="161">
        <v>-36.218600000000002</v>
      </c>
      <c r="CS41" s="161">
        <v>-34.438000000000002</v>
      </c>
      <c r="CT41" s="161">
        <v>48.889499999999998</v>
      </c>
      <c r="CU41" s="161">
        <v>-67.916700000000006</v>
      </c>
      <c r="CV41" s="161">
        <v>58.612900000000003</v>
      </c>
      <c r="CW41" s="161">
        <v>13.1069</v>
      </c>
      <c r="CX41" s="161">
        <v>50.51</v>
      </c>
      <c r="CY41" s="161">
        <v>74.040000000000006</v>
      </c>
      <c r="CZ41" s="161">
        <v>53.679200000000002</v>
      </c>
      <c r="DA41" s="161">
        <v>50.834699999999998</v>
      </c>
      <c r="DB41" s="161">
        <v>-55.17</v>
      </c>
      <c r="DC41" s="161">
        <v>-3.8935</v>
      </c>
      <c r="DD41" s="161">
        <v>54.789700000000003</v>
      </c>
      <c r="DE41" s="161">
        <v>54.5334</v>
      </c>
      <c r="DF41" s="161">
        <v>-128.59219999999999</v>
      </c>
      <c r="DG41" s="161">
        <v>-2.0000000000000001E-4</v>
      </c>
      <c r="DH41" s="162"/>
      <c r="DI41" s="161">
        <v>-139.30000000000001</v>
      </c>
      <c r="DJ41" s="161">
        <v>-138.80000000000001</v>
      </c>
      <c r="DK41" s="161">
        <v>31.917999999999999</v>
      </c>
      <c r="DL41" s="162"/>
      <c r="DM41" s="161">
        <v>77.506299999999996</v>
      </c>
      <c r="DN41" s="162"/>
      <c r="DO41" s="162"/>
      <c r="DP41" s="161">
        <v>-13.43</v>
      </c>
      <c r="DQ41" s="161">
        <v>63.069499999999998</v>
      </c>
      <c r="DR41" s="161">
        <v>127.5973</v>
      </c>
      <c r="DS41" s="162"/>
      <c r="DT41" s="161">
        <v>-39.29</v>
      </c>
      <c r="DU41" s="161">
        <v>98.04</v>
      </c>
      <c r="DV41" s="161">
        <v>69.56</v>
      </c>
      <c r="DW41" s="161">
        <v>128</v>
      </c>
      <c r="DX41" s="161">
        <v>125.5455</v>
      </c>
      <c r="DY41" s="161">
        <v>-4.7110000000000003</v>
      </c>
      <c r="DZ41" s="161">
        <v>-3.7</v>
      </c>
      <c r="EA41" s="161">
        <v>245.1294</v>
      </c>
      <c r="EB41" s="161">
        <v>196.23929999999999</v>
      </c>
      <c r="EC41" s="161">
        <v>190.94890000000001</v>
      </c>
      <c r="ED41" s="161">
        <v>193.76249999999999</v>
      </c>
      <c r="EE41" s="161">
        <v>39.4801</v>
      </c>
      <c r="EF41" s="161">
        <v>20.4375</v>
      </c>
      <c r="EG41" s="161">
        <v>-28.652999999999999</v>
      </c>
      <c r="EH41" s="161">
        <v>658.65120000000002</v>
      </c>
      <c r="EI41" s="161">
        <v>171.51009999999999</v>
      </c>
      <c r="EJ41" s="162"/>
      <c r="EK41" s="161">
        <v>-28.295999999999999</v>
      </c>
      <c r="EL41" s="161">
        <v>-26.188099999999999</v>
      </c>
      <c r="EM41" s="161">
        <v>43.125500000000002</v>
      </c>
      <c r="EN41" s="161">
        <v>-52.851199999999999</v>
      </c>
      <c r="EO41" s="161">
        <v>-49.0595</v>
      </c>
      <c r="EP41" s="161">
        <v>46.128</v>
      </c>
      <c r="EQ41" s="161">
        <v>-29.552299999999999</v>
      </c>
      <c r="ER41" s="161">
        <v>-30.2409</v>
      </c>
      <c r="ES41" s="161">
        <v>17.290800000000001</v>
      </c>
      <c r="ET41" s="161">
        <v>0</v>
      </c>
      <c r="EU41" s="161">
        <v>-23.9</v>
      </c>
      <c r="EV41" s="162"/>
      <c r="EW41" s="161">
        <v>9.7851999999999997</v>
      </c>
      <c r="EX41" s="161">
        <v>-142.63990000000001</v>
      </c>
      <c r="EY41" s="161">
        <v>-34.411299999999997</v>
      </c>
      <c r="EZ41" s="161">
        <v>-33.69</v>
      </c>
      <c r="FA41" s="161">
        <v>4.4217000000000004</v>
      </c>
      <c r="FB41" s="161">
        <v>-18.998100000000001</v>
      </c>
      <c r="FC41" s="161">
        <v>-16.620899999999999</v>
      </c>
      <c r="FD41" s="162"/>
      <c r="FE41" s="161">
        <v>22.243500000000001</v>
      </c>
      <c r="FF41" s="161">
        <v>21.9787</v>
      </c>
      <c r="FG41" s="161">
        <v>39.886899999999997</v>
      </c>
      <c r="FH41" s="161">
        <v>41.1434</v>
      </c>
      <c r="FI41" s="161">
        <v>39.536700000000003</v>
      </c>
      <c r="FJ41" s="161">
        <v>21.099499999999999</v>
      </c>
      <c r="FK41" s="161">
        <v>20.931999999999999</v>
      </c>
      <c r="FL41" s="161">
        <v>52.246400000000001</v>
      </c>
      <c r="FM41" s="161">
        <v>5.3846999999999996</v>
      </c>
      <c r="FN41" s="161">
        <v>5.8147000000000002</v>
      </c>
      <c r="FO41" s="161">
        <v>27.3825</v>
      </c>
      <c r="FP41" s="161">
        <v>37.727200000000003</v>
      </c>
      <c r="FQ41" s="161">
        <v>14.548</v>
      </c>
      <c r="FR41" s="161">
        <v>8.84</v>
      </c>
      <c r="FS41" s="161">
        <v>15.005699999999999</v>
      </c>
      <c r="FT41" s="161">
        <v>1.1612</v>
      </c>
      <c r="FU41" s="161">
        <v>-9.5299999999999994</v>
      </c>
      <c r="FV41" s="161">
        <v>17.350000000000001</v>
      </c>
      <c r="FW41" s="161">
        <v>14.772399999999999</v>
      </c>
      <c r="FX41" s="162"/>
      <c r="FY41" s="161">
        <v>-0.86699999999999999</v>
      </c>
      <c r="FZ41" s="161">
        <v>4.2679999999999998</v>
      </c>
      <c r="GA41" s="162"/>
      <c r="GB41" s="161">
        <v>39.619999999999997</v>
      </c>
      <c r="GC41" s="161">
        <v>-38.2592</v>
      </c>
      <c r="GD41" s="161">
        <v>-26.5105</v>
      </c>
      <c r="GE41" s="161">
        <v>14.49</v>
      </c>
      <c r="GF41" s="161">
        <v>89.755300000000005</v>
      </c>
      <c r="GG41" s="161">
        <v>29.8</v>
      </c>
      <c r="GH41" s="161">
        <v>-6.1165000000000003</v>
      </c>
      <c r="GI41" s="161">
        <v>-15.2066</v>
      </c>
      <c r="GJ41" s="161">
        <v>-16.470500000000001</v>
      </c>
      <c r="GK41" s="161">
        <v>2.1789999999999998</v>
      </c>
      <c r="GL41" s="162"/>
      <c r="GM41" s="162"/>
      <c r="GN41" s="161">
        <v>-17.244700000000002</v>
      </c>
      <c r="GO41" s="161">
        <v>-22.561800000000002</v>
      </c>
      <c r="GP41" s="161">
        <v>25.173300000000001</v>
      </c>
      <c r="GQ41" s="162">
        <v>21.8249</v>
      </c>
      <c r="GR41" s="161">
        <v>27.5793</v>
      </c>
      <c r="GS41" s="162"/>
      <c r="GT41" s="161">
        <v>-114.3947</v>
      </c>
      <c r="GU41" s="161">
        <v>-31.041</v>
      </c>
      <c r="GV41" s="161">
        <v>37.786799999999999</v>
      </c>
      <c r="GW41" s="161">
        <v>-99.573099999999997</v>
      </c>
      <c r="GX41" s="161">
        <v>12.3001</v>
      </c>
      <c r="GY41" s="161">
        <v>15.316599999999999</v>
      </c>
      <c r="GZ41" s="161">
        <v>15.0008</v>
      </c>
      <c r="HA41" s="162"/>
      <c r="HB41" s="161">
        <v>170.0538</v>
      </c>
      <c r="HC41" s="161">
        <v>171.91919999999999</v>
      </c>
      <c r="HD41" s="161">
        <v>160.9</v>
      </c>
      <c r="HE41" s="161">
        <v>-160.78559999999999</v>
      </c>
      <c r="HF41" s="161">
        <v>-332.2482</v>
      </c>
      <c r="HG41" s="161">
        <v>333.36189999999999</v>
      </c>
      <c r="HH41" s="161">
        <v>331.81720000000001</v>
      </c>
      <c r="HI41" s="161">
        <v>-162.42160000000001</v>
      </c>
      <c r="HJ41" s="161">
        <v>-161.47300000000001</v>
      </c>
      <c r="HK41" s="161">
        <v>-11.5372</v>
      </c>
      <c r="HL41" s="161">
        <v>0</v>
      </c>
      <c r="HM41" s="161">
        <v>55.109000000000002</v>
      </c>
      <c r="HN41" s="161">
        <v>54.066099999999999</v>
      </c>
      <c r="HO41" s="161">
        <v>-177.2473</v>
      </c>
      <c r="HP41" s="162"/>
      <c r="HQ41" s="161">
        <v>35.61</v>
      </c>
      <c r="HR41" s="161">
        <v>35.302399999999999</v>
      </c>
      <c r="HS41" s="161">
        <v>-72.536199999999994</v>
      </c>
      <c r="HT41" s="161">
        <v>-71.690100000000001</v>
      </c>
      <c r="HU41" s="161">
        <v>54.85</v>
      </c>
      <c r="HV41" s="161">
        <v>54.78</v>
      </c>
      <c r="HW41" s="161">
        <v>67.099999999999994</v>
      </c>
      <c r="HX41" s="161">
        <v>68.599999999999994</v>
      </c>
      <c r="HY41" s="161">
        <v>20.981300000000001</v>
      </c>
      <c r="HZ41" s="161">
        <v>4.16</v>
      </c>
      <c r="IA41" s="161">
        <v>-375.8931</v>
      </c>
      <c r="IB41" s="161">
        <v>94.755799999999994</v>
      </c>
      <c r="IC41" s="161">
        <v>93.005099999999999</v>
      </c>
      <c r="ID41" s="161">
        <v>11.6</v>
      </c>
      <c r="IE41" s="161">
        <v>36.5</v>
      </c>
      <c r="IF41" s="161">
        <v>-34.200000000000003</v>
      </c>
      <c r="IG41" s="161">
        <v>-35.200000000000003</v>
      </c>
      <c r="IH41" s="161">
        <v>1.0199</v>
      </c>
      <c r="II41" s="161">
        <v>0.85619999999999996</v>
      </c>
      <c r="IJ41" s="161">
        <v>-328.6028</v>
      </c>
      <c r="IK41" s="161">
        <v>-138.89619999999999</v>
      </c>
      <c r="IL41" s="161">
        <v>434.04239999999999</v>
      </c>
      <c r="IM41" s="161">
        <v>335.7679</v>
      </c>
      <c r="IN41" s="161">
        <v>302.56650000000002</v>
      </c>
      <c r="IO41" s="161">
        <v>-322.94600000000003</v>
      </c>
      <c r="IP41" s="161">
        <v>325.94799999999998</v>
      </c>
      <c r="IQ41" s="161">
        <v>-146.15049999999999</v>
      </c>
      <c r="IR41" s="161">
        <v>-155.13990000000001</v>
      </c>
      <c r="IS41" s="161">
        <v>-325.92149999999998</v>
      </c>
      <c r="IT41" s="161">
        <v>143.39789999999999</v>
      </c>
      <c r="IU41" s="161">
        <v>142.3152</v>
      </c>
      <c r="IV41" s="161">
        <v>153.64359999999999</v>
      </c>
      <c r="IW41" s="161">
        <v>-415.01740000000001</v>
      </c>
      <c r="IX41" s="161">
        <v>153.9041</v>
      </c>
      <c r="IY41" s="161">
        <v>-267.29790000000003</v>
      </c>
      <c r="IZ41" s="161">
        <v>269.68020000000001</v>
      </c>
      <c r="JA41" s="161">
        <v>-9.1476000000000006</v>
      </c>
      <c r="JB41" s="162"/>
      <c r="JC41" s="161">
        <v>27.12</v>
      </c>
      <c r="JD41" s="161">
        <v>5.3579999999999997</v>
      </c>
      <c r="JE41" s="161">
        <v>5.3630000000000004</v>
      </c>
      <c r="JF41" s="161">
        <v>-27.12</v>
      </c>
      <c r="JG41" s="161">
        <v>5.36</v>
      </c>
      <c r="JH41" s="162"/>
      <c r="JI41" s="161">
        <v>-5.1835000000000004</v>
      </c>
      <c r="JJ41" s="161">
        <v>-33.9559</v>
      </c>
      <c r="JK41" s="161">
        <v>-4.1001000000000003</v>
      </c>
      <c r="JL41" s="161">
        <v>15.6</v>
      </c>
      <c r="JM41" s="161">
        <v>56.896999999999998</v>
      </c>
      <c r="JN41" s="161">
        <v>56.186</v>
      </c>
      <c r="JO41" s="162"/>
      <c r="JP41" s="161">
        <v>13.1509</v>
      </c>
      <c r="JQ41" s="161">
        <v>36.846400000000003</v>
      </c>
      <c r="JR41" s="161">
        <v>35.697400000000002</v>
      </c>
      <c r="JS41" s="161">
        <v>36.984999999999999</v>
      </c>
      <c r="JT41" s="162"/>
      <c r="JU41" s="161">
        <v>-35.700000000000003</v>
      </c>
      <c r="JV41" s="161">
        <v>12.1776</v>
      </c>
      <c r="JW41" s="161">
        <v>8.1</v>
      </c>
      <c r="JX41" s="162"/>
      <c r="JY41" s="161">
        <v>4.0339999999999998</v>
      </c>
      <c r="JZ41" s="161">
        <v>43.189599999999999</v>
      </c>
      <c r="KA41" s="161">
        <v>10.897500000000001</v>
      </c>
      <c r="KB41" s="161">
        <v>4.032</v>
      </c>
      <c r="KC41" s="161">
        <v>-41.817799999999998</v>
      </c>
      <c r="KD41" s="161">
        <v>0</v>
      </c>
      <c r="KE41" s="161">
        <v>43.646799999999999</v>
      </c>
      <c r="KF41" s="161">
        <v>26.9</v>
      </c>
      <c r="KG41" s="161">
        <v>-27.8</v>
      </c>
      <c r="KH41" s="162"/>
      <c r="KI41" s="161">
        <v>77.274500000000003</v>
      </c>
    </row>
    <row r="42" spans="1:295" ht="18" customHeight="1" x14ac:dyDescent="0.3">
      <c r="A42" s="160" t="s">
        <v>50</v>
      </c>
      <c r="B42" s="160" t="s">
        <v>797</v>
      </c>
      <c r="C42" s="163">
        <v>0</v>
      </c>
      <c r="D42" s="163">
        <v>19.7666</v>
      </c>
      <c r="E42" s="163">
        <v>-24.053999999999998</v>
      </c>
      <c r="F42" s="163">
        <v>-36.4756</v>
      </c>
      <c r="G42" s="163">
        <v>13.833399999999999</v>
      </c>
      <c r="H42" s="164"/>
      <c r="I42" s="163">
        <v>36.5032</v>
      </c>
      <c r="J42" s="163">
        <v>-57.857999999999997</v>
      </c>
      <c r="K42" s="163">
        <v>63.061399999999999</v>
      </c>
      <c r="L42" s="163">
        <v>31.763000000000002</v>
      </c>
      <c r="M42" s="163">
        <v>30.9878</v>
      </c>
      <c r="N42" s="163">
        <v>0</v>
      </c>
      <c r="O42" s="163">
        <v>-62.774000000000001</v>
      </c>
      <c r="P42" s="163">
        <v>57.2</v>
      </c>
      <c r="Q42" s="163">
        <v>22.356000000000002</v>
      </c>
      <c r="R42" s="163">
        <v>-57.2</v>
      </c>
      <c r="S42" s="163">
        <v>9.8902000000000001</v>
      </c>
      <c r="T42" s="163">
        <v>28.360199999999999</v>
      </c>
      <c r="U42" s="163">
        <v>16.319900000000001</v>
      </c>
      <c r="V42" s="163">
        <v>16.545500000000001</v>
      </c>
      <c r="W42" s="163">
        <v>27.4847</v>
      </c>
      <c r="X42" s="163">
        <v>10.369300000000001</v>
      </c>
      <c r="Y42" s="163">
        <v>5.1509</v>
      </c>
      <c r="Z42" s="163">
        <v>8.3528000000000002</v>
      </c>
      <c r="AA42" s="164"/>
      <c r="AB42" s="164"/>
      <c r="AC42" s="163">
        <v>-56.7</v>
      </c>
      <c r="AD42" s="163">
        <v>-56.57</v>
      </c>
      <c r="AE42" s="164"/>
      <c r="AF42" s="163">
        <v>0</v>
      </c>
      <c r="AG42" s="163">
        <v>61.6</v>
      </c>
      <c r="AH42" s="163">
        <v>23.672999999999998</v>
      </c>
      <c r="AI42" s="163">
        <v>0.248</v>
      </c>
      <c r="AJ42" s="163">
        <v>-58.44</v>
      </c>
      <c r="AK42" s="163">
        <v>-58.44</v>
      </c>
      <c r="AL42" s="163">
        <v>-37.869999999999997</v>
      </c>
      <c r="AM42" s="163">
        <v>59.09</v>
      </c>
      <c r="AN42" s="163">
        <v>59.26</v>
      </c>
      <c r="AO42" s="163">
        <v>20.506900000000002</v>
      </c>
      <c r="AP42" s="163">
        <v>-2.2157</v>
      </c>
      <c r="AQ42" s="163">
        <v>65.632300000000001</v>
      </c>
      <c r="AR42" s="163">
        <v>67.478200000000001</v>
      </c>
      <c r="AS42" s="163">
        <v>37.004300000000001</v>
      </c>
      <c r="AT42" s="163">
        <v>-48.091299999999997</v>
      </c>
      <c r="AU42" s="163">
        <v>-47.408499999999997</v>
      </c>
      <c r="AV42" s="163">
        <v>10.7171</v>
      </c>
      <c r="AW42" s="163">
        <v>12.172499999999999</v>
      </c>
      <c r="AX42" s="163">
        <v>66.711699999999993</v>
      </c>
      <c r="AY42" s="163">
        <v>68.453199999999995</v>
      </c>
      <c r="AZ42" s="164"/>
      <c r="BA42" s="163">
        <v>28.673200000000001</v>
      </c>
      <c r="BB42" s="163">
        <v>-469.74439999999998</v>
      </c>
      <c r="BC42" s="163">
        <v>-8.4636999999999993</v>
      </c>
      <c r="BD42" s="163">
        <v>-13.8</v>
      </c>
      <c r="BE42" s="163">
        <v>-14.2</v>
      </c>
      <c r="BF42" s="163">
        <v>52.102899999999998</v>
      </c>
      <c r="BG42" s="163">
        <v>51.953099999999999</v>
      </c>
      <c r="BH42" s="163">
        <v>-5.2870999999999997</v>
      </c>
      <c r="BI42" s="164"/>
      <c r="BJ42" s="163">
        <v>-66.083500000000001</v>
      </c>
      <c r="BK42" s="163">
        <v>7.3005000000000004</v>
      </c>
      <c r="BL42" s="163">
        <v>1.9561999999999999</v>
      </c>
      <c r="BM42" s="163">
        <v>3.9893000000000001</v>
      </c>
      <c r="BN42" s="163">
        <v>510.45240000000001</v>
      </c>
      <c r="BO42" s="163">
        <v>141.02600000000001</v>
      </c>
      <c r="BP42" s="163">
        <v>141.4838</v>
      </c>
      <c r="BQ42" s="163">
        <v>-591.98030000000006</v>
      </c>
      <c r="BR42" s="163">
        <v>508.42989999999998</v>
      </c>
      <c r="BS42" s="164"/>
      <c r="BT42" s="163">
        <v>-65.242599999999996</v>
      </c>
      <c r="BU42" s="163">
        <v>67.513999999999996</v>
      </c>
      <c r="BV42" s="163">
        <v>96.093100000000007</v>
      </c>
      <c r="BW42" s="163">
        <v>30.37</v>
      </c>
      <c r="BX42" s="163">
        <v>29.26</v>
      </c>
      <c r="BY42" s="163">
        <v>68.33</v>
      </c>
      <c r="BZ42" s="163">
        <v>82.24</v>
      </c>
      <c r="CA42" s="163">
        <v>-23.706199999999999</v>
      </c>
      <c r="CB42" s="163">
        <v>-23.170400000000001</v>
      </c>
      <c r="CC42" s="163">
        <v>89.186999999999998</v>
      </c>
      <c r="CD42" s="163">
        <v>91.037700000000001</v>
      </c>
      <c r="CE42" s="163">
        <v>38.529800000000002</v>
      </c>
      <c r="CF42" s="163">
        <v>-64.165700000000001</v>
      </c>
      <c r="CG42" s="163">
        <v>-63.279400000000003</v>
      </c>
      <c r="CH42" s="163">
        <v>13.1143</v>
      </c>
      <c r="CI42" s="163">
        <v>-60.405999999999999</v>
      </c>
      <c r="CJ42" s="164"/>
      <c r="CK42" s="164"/>
      <c r="CL42" s="163">
        <v>36</v>
      </c>
      <c r="CM42" s="163">
        <v>120.6</v>
      </c>
      <c r="CN42" s="163">
        <v>-17.64</v>
      </c>
      <c r="CO42" s="163">
        <v>47.848199999999999</v>
      </c>
      <c r="CP42" s="163">
        <v>47.5899</v>
      </c>
      <c r="CQ42" s="163">
        <v>48.037500000000001</v>
      </c>
      <c r="CR42" s="163">
        <v>-46.276000000000003</v>
      </c>
      <c r="CS42" s="163">
        <v>-45.3538</v>
      </c>
      <c r="CT42" s="163">
        <v>47.2012</v>
      </c>
      <c r="CU42" s="163">
        <v>-55.106499999999997</v>
      </c>
      <c r="CV42" s="163">
        <v>56.065600000000003</v>
      </c>
      <c r="CW42" s="163">
        <v>13.206300000000001</v>
      </c>
      <c r="CX42" s="163">
        <v>53.52</v>
      </c>
      <c r="CY42" s="163">
        <v>77.34</v>
      </c>
      <c r="CZ42" s="163">
        <v>52.976100000000002</v>
      </c>
      <c r="DA42" s="163">
        <v>50.248699999999999</v>
      </c>
      <c r="DB42" s="163">
        <v>-54.54</v>
      </c>
      <c r="DC42" s="163">
        <v>-3.8935</v>
      </c>
      <c r="DD42" s="163">
        <v>60.756999999999998</v>
      </c>
      <c r="DE42" s="163">
        <v>60.3125</v>
      </c>
      <c r="DF42" s="163">
        <v>-144.8244</v>
      </c>
      <c r="DG42" s="163">
        <v>-2.0000000000000001E-4</v>
      </c>
      <c r="DH42" s="164"/>
      <c r="DI42" s="163">
        <v>-136.1</v>
      </c>
      <c r="DJ42" s="163">
        <v>-135.69999999999999</v>
      </c>
      <c r="DK42" s="163">
        <v>31.599399999999999</v>
      </c>
      <c r="DL42" s="163">
        <v>59.774799999999999</v>
      </c>
      <c r="DM42" s="163">
        <v>78.445599999999999</v>
      </c>
      <c r="DN42" s="163">
        <v>84.979200000000006</v>
      </c>
      <c r="DO42" s="163">
        <v>59.38</v>
      </c>
      <c r="DP42" s="163">
        <v>-13.94</v>
      </c>
      <c r="DQ42" s="163">
        <v>63.643000000000001</v>
      </c>
      <c r="DR42" s="163">
        <v>144.57320000000001</v>
      </c>
      <c r="DS42" s="164"/>
      <c r="DT42" s="163">
        <v>-39.29</v>
      </c>
      <c r="DU42" s="163">
        <v>98.74</v>
      </c>
      <c r="DV42" s="163">
        <v>68.12</v>
      </c>
      <c r="DW42" s="163">
        <v>143.80000000000001</v>
      </c>
      <c r="DX42" s="163">
        <v>142.36359999999999</v>
      </c>
      <c r="DY42" s="163">
        <v>2.8649</v>
      </c>
      <c r="DZ42" s="163">
        <v>1.6727000000000001</v>
      </c>
      <c r="EA42" s="163">
        <v>251.58260000000001</v>
      </c>
      <c r="EB42" s="163">
        <v>206.3458</v>
      </c>
      <c r="EC42" s="163">
        <v>199.36799999999999</v>
      </c>
      <c r="ED42" s="163">
        <v>202.8381</v>
      </c>
      <c r="EE42" s="163">
        <v>47.939100000000003</v>
      </c>
      <c r="EF42" s="163">
        <v>28.1599</v>
      </c>
      <c r="EG42" s="163">
        <v>-28.382000000000001</v>
      </c>
      <c r="EH42" s="163">
        <v>604.12059999999997</v>
      </c>
      <c r="EI42" s="163">
        <v>253.16909999999999</v>
      </c>
      <c r="EJ42" s="164"/>
      <c r="EK42" s="163">
        <v>-26.8886</v>
      </c>
      <c r="EL42" s="163">
        <v>-25.055299999999999</v>
      </c>
      <c r="EM42" s="163">
        <v>32.085700000000003</v>
      </c>
      <c r="EN42" s="163">
        <v>-43.360500000000002</v>
      </c>
      <c r="EO42" s="163">
        <v>-39.869700000000002</v>
      </c>
      <c r="EP42" s="163">
        <v>50.735999999999997</v>
      </c>
      <c r="EQ42" s="163">
        <v>-26.183299999999999</v>
      </c>
      <c r="ER42" s="163">
        <v>-26.8094</v>
      </c>
      <c r="ES42" s="163">
        <v>8.0253999999999994</v>
      </c>
      <c r="ET42" s="164"/>
      <c r="EU42" s="163">
        <v>-25.28</v>
      </c>
      <c r="EV42" s="164"/>
      <c r="EW42" s="163">
        <v>9.3117000000000001</v>
      </c>
      <c r="EX42" s="163">
        <v>-122.6189</v>
      </c>
      <c r="EY42" s="163">
        <v>-34.301200000000001</v>
      </c>
      <c r="EZ42" s="163">
        <v>-33.809699999999999</v>
      </c>
      <c r="FA42" s="163">
        <v>4.5983000000000001</v>
      </c>
      <c r="FB42" s="163">
        <v>-24.8401</v>
      </c>
      <c r="FC42" s="163">
        <v>-8.4512999999999998</v>
      </c>
      <c r="FD42" s="164"/>
      <c r="FE42" s="163">
        <v>21.8294</v>
      </c>
      <c r="FF42" s="163">
        <v>21.82</v>
      </c>
      <c r="FG42" s="163">
        <v>40.640300000000003</v>
      </c>
      <c r="FH42" s="163">
        <v>40.963500000000003</v>
      </c>
      <c r="FI42" s="163">
        <v>39.430300000000003</v>
      </c>
      <c r="FJ42" s="163">
        <v>20.764600000000002</v>
      </c>
      <c r="FK42" s="163">
        <v>21.266999999999999</v>
      </c>
      <c r="FL42" s="163">
        <v>47.725000000000001</v>
      </c>
      <c r="FM42" s="163">
        <v>-0.28539999999999999</v>
      </c>
      <c r="FN42" s="163">
        <v>-8.9999999999999998E-4</v>
      </c>
      <c r="FO42" s="163">
        <v>22.616299999999999</v>
      </c>
      <c r="FP42" s="163">
        <v>32.615600000000001</v>
      </c>
      <c r="FQ42" s="163">
        <v>13.280799999999999</v>
      </c>
      <c r="FR42" s="163">
        <v>7.38</v>
      </c>
      <c r="FS42" s="163">
        <v>15.076499999999999</v>
      </c>
      <c r="FT42" s="163">
        <v>1.2113</v>
      </c>
      <c r="FU42" s="163">
        <v>-9.24</v>
      </c>
      <c r="FV42" s="163">
        <v>17.21</v>
      </c>
      <c r="FW42" s="163">
        <v>13.960100000000001</v>
      </c>
      <c r="FX42" s="164"/>
      <c r="FY42" s="163">
        <v>-1.1200000000000001</v>
      </c>
      <c r="FZ42" s="163">
        <v>4.2039999999999997</v>
      </c>
      <c r="GA42" s="164"/>
      <c r="GB42" s="163">
        <v>37.549999999999997</v>
      </c>
      <c r="GC42" s="163">
        <v>-34.0261</v>
      </c>
      <c r="GD42" s="163">
        <v>-22.047699999999999</v>
      </c>
      <c r="GE42" s="163">
        <v>13.44</v>
      </c>
      <c r="GF42" s="163">
        <v>86.001400000000004</v>
      </c>
      <c r="GG42" s="163">
        <v>30.1</v>
      </c>
      <c r="GH42" s="163">
        <v>-6.1524999999999999</v>
      </c>
      <c r="GI42" s="163">
        <v>-14.5916</v>
      </c>
      <c r="GJ42" s="163">
        <v>-15.7211</v>
      </c>
      <c r="GK42" s="163">
        <v>2.2206999999999999</v>
      </c>
      <c r="GL42" s="164"/>
      <c r="GM42" s="164"/>
      <c r="GN42" s="163">
        <v>-18.298500000000001</v>
      </c>
      <c r="GO42" s="163">
        <v>-22.741800000000001</v>
      </c>
      <c r="GP42" s="163">
        <v>22.448599999999999</v>
      </c>
      <c r="GQ42" s="164">
        <v>21.8249</v>
      </c>
      <c r="GR42" s="163">
        <v>22.448899999999998</v>
      </c>
      <c r="GS42" s="164"/>
      <c r="GT42" s="163">
        <v>-114.1427</v>
      </c>
      <c r="GU42" s="163">
        <v>-30.153700000000001</v>
      </c>
      <c r="GV42" s="163">
        <v>36.824199999999998</v>
      </c>
      <c r="GW42" s="163">
        <v>-96.891900000000007</v>
      </c>
      <c r="GX42" s="163">
        <v>11.414300000000001</v>
      </c>
      <c r="GY42" s="163">
        <v>15.521699999999999</v>
      </c>
      <c r="GZ42" s="164"/>
      <c r="HA42" s="163">
        <v>13</v>
      </c>
      <c r="HB42" s="163">
        <v>192.28219999999999</v>
      </c>
      <c r="HC42" s="163">
        <v>190.62209999999999</v>
      </c>
      <c r="HD42" s="163">
        <v>212.9</v>
      </c>
      <c r="HE42" s="163">
        <v>-209.99719999999999</v>
      </c>
      <c r="HF42" s="163">
        <v>-414.17309999999998</v>
      </c>
      <c r="HG42" s="163">
        <v>413.94479999999999</v>
      </c>
      <c r="HH42" s="163">
        <v>417.93189999999998</v>
      </c>
      <c r="HI42" s="163">
        <v>-181.97319999999999</v>
      </c>
      <c r="HJ42" s="163">
        <v>-180.13059999999999</v>
      </c>
      <c r="HK42" s="163">
        <v>-12.354200000000001</v>
      </c>
      <c r="HL42" s="164"/>
      <c r="HM42" s="163">
        <v>54.435899999999997</v>
      </c>
      <c r="HN42" s="163">
        <v>54.456499999999998</v>
      </c>
      <c r="HO42" s="163">
        <v>-204.99879999999999</v>
      </c>
      <c r="HP42" s="164"/>
      <c r="HQ42" s="163">
        <v>48.7059</v>
      </c>
      <c r="HR42" s="163">
        <v>48.035699999999999</v>
      </c>
      <c r="HS42" s="163">
        <v>-72.047200000000004</v>
      </c>
      <c r="HT42" s="163">
        <v>-72.656400000000005</v>
      </c>
      <c r="HU42" s="163">
        <v>75.5</v>
      </c>
      <c r="HV42" s="163">
        <v>75.37</v>
      </c>
      <c r="HW42" s="163">
        <v>62.7</v>
      </c>
      <c r="HX42" s="163">
        <v>63</v>
      </c>
      <c r="HY42" s="163">
        <v>21.186399999999999</v>
      </c>
      <c r="HZ42" s="163">
        <v>27.68</v>
      </c>
      <c r="IA42" s="163">
        <v>-361.36759999999998</v>
      </c>
      <c r="IB42" s="163">
        <v>101.6452</v>
      </c>
      <c r="IC42" s="163">
        <v>101.5509</v>
      </c>
      <c r="ID42" s="163">
        <v>14.5</v>
      </c>
      <c r="IE42" s="163">
        <v>25.1</v>
      </c>
      <c r="IF42" s="163">
        <v>-46.3</v>
      </c>
      <c r="IG42" s="163">
        <v>-47.6</v>
      </c>
      <c r="IH42" s="163">
        <v>0.27539999999999998</v>
      </c>
      <c r="II42" s="163">
        <v>-6.3E-3</v>
      </c>
      <c r="IJ42" s="163">
        <v>-413.5197</v>
      </c>
      <c r="IK42" s="163">
        <v>-224.50790000000001</v>
      </c>
      <c r="IL42" s="163">
        <v>516.07460000000003</v>
      </c>
      <c r="IM42" s="163">
        <v>399.90989999999999</v>
      </c>
      <c r="IN42" s="163">
        <v>293.05779999999999</v>
      </c>
      <c r="IO42" s="163">
        <v>-392.51850000000002</v>
      </c>
      <c r="IP42" s="163">
        <v>395.5335</v>
      </c>
      <c r="IQ42" s="163">
        <v>-154.6224</v>
      </c>
      <c r="IR42" s="163">
        <v>-208.25069999999999</v>
      </c>
      <c r="IS42" s="163">
        <v>-388.68689999999998</v>
      </c>
      <c r="IT42" s="163">
        <v>135.05179999999999</v>
      </c>
      <c r="IU42" s="163">
        <v>131.40280000000001</v>
      </c>
      <c r="IV42" s="163">
        <v>157.85300000000001</v>
      </c>
      <c r="IW42" s="163">
        <v>-499.25819999999999</v>
      </c>
      <c r="IX42" s="163">
        <v>211.5693</v>
      </c>
      <c r="IY42" s="163">
        <v>-290.64449999999999</v>
      </c>
      <c r="IZ42" s="163">
        <v>290.78269999999998</v>
      </c>
      <c r="JA42" s="163">
        <v>-9.1476000000000006</v>
      </c>
      <c r="JB42" s="164"/>
      <c r="JC42" s="163">
        <v>25.36</v>
      </c>
      <c r="JD42" s="163">
        <v>5.351</v>
      </c>
      <c r="JE42" s="163">
        <v>5.3559999999999999</v>
      </c>
      <c r="JF42" s="163">
        <v>-25.04</v>
      </c>
      <c r="JG42" s="163">
        <v>4.5599999999999996</v>
      </c>
      <c r="JH42" s="164"/>
      <c r="JI42" s="163">
        <v>-4.3045999999999998</v>
      </c>
      <c r="JJ42" s="163">
        <v>-38.701500000000003</v>
      </c>
      <c r="JK42" s="163">
        <v>-4.4236000000000004</v>
      </c>
      <c r="JL42" s="163">
        <v>19.100000000000001</v>
      </c>
      <c r="JM42" s="163">
        <v>54.567999999999998</v>
      </c>
      <c r="JN42" s="163">
        <v>55.448999999999998</v>
      </c>
      <c r="JO42" s="163">
        <v>8.2102000000000004</v>
      </c>
      <c r="JP42" s="163">
        <v>9.7258999999999993</v>
      </c>
      <c r="JQ42" s="163">
        <v>36.148899999999998</v>
      </c>
      <c r="JR42" s="163">
        <v>36.344000000000001</v>
      </c>
      <c r="JS42" s="163">
        <v>35.7986</v>
      </c>
      <c r="JT42" s="164"/>
      <c r="JU42" s="163">
        <v>-23.7</v>
      </c>
      <c r="JV42" s="163">
        <v>12.128500000000001</v>
      </c>
      <c r="JW42" s="163">
        <v>7.97</v>
      </c>
      <c r="JX42" s="164"/>
      <c r="JY42" s="163">
        <v>3.9428000000000001</v>
      </c>
      <c r="JZ42" s="163">
        <v>42.785200000000003</v>
      </c>
      <c r="KA42" s="163">
        <v>11.786</v>
      </c>
      <c r="KB42" s="163">
        <v>4.3154000000000003</v>
      </c>
      <c r="KC42" s="163">
        <v>-42.4176</v>
      </c>
      <c r="KD42" s="163">
        <v>0</v>
      </c>
      <c r="KE42" s="163">
        <v>42.623100000000001</v>
      </c>
      <c r="KF42" s="163">
        <v>15.7</v>
      </c>
      <c r="KG42" s="163">
        <v>-14.9</v>
      </c>
      <c r="KH42" s="164"/>
      <c r="KI42" s="163">
        <v>81.102500000000006</v>
      </c>
    </row>
    <row r="43" spans="1:295" ht="18" customHeight="1" x14ac:dyDescent="0.3">
      <c r="A43" s="160" t="s">
        <v>50</v>
      </c>
      <c r="B43" s="160" t="s">
        <v>798</v>
      </c>
      <c r="C43" s="163">
        <v>0</v>
      </c>
      <c r="D43" s="163">
        <v>19.55</v>
      </c>
      <c r="E43" s="164"/>
      <c r="F43" s="163">
        <v>-36.364699999999999</v>
      </c>
      <c r="G43" s="163">
        <v>13.397500000000001</v>
      </c>
      <c r="H43" s="164"/>
      <c r="I43" s="163">
        <v>34.568399999999997</v>
      </c>
      <c r="J43" s="163">
        <v>-55.055</v>
      </c>
      <c r="K43" s="163">
        <v>61.076999999999998</v>
      </c>
      <c r="L43" s="163">
        <v>31.071100000000001</v>
      </c>
      <c r="M43" s="163">
        <v>30.456299999999999</v>
      </c>
      <c r="N43" s="163">
        <v>0</v>
      </c>
      <c r="O43" s="163">
        <v>-55.026000000000003</v>
      </c>
      <c r="P43" s="163">
        <v>50.6</v>
      </c>
      <c r="Q43" s="163">
        <v>17.388000000000002</v>
      </c>
      <c r="R43" s="163">
        <v>-48.4</v>
      </c>
      <c r="S43" s="163">
        <v>10.0504</v>
      </c>
      <c r="T43" s="163">
        <v>26.351400000000002</v>
      </c>
      <c r="U43" s="163">
        <v>16.448399999999999</v>
      </c>
      <c r="V43" s="163">
        <v>16.4771</v>
      </c>
      <c r="W43" s="163">
        <v>27.0932</v>
      </c>
      <c r="X43" s="163">
        <v>10.9764</v>
      </c>
      <c r="Y43" s="163">
        <v>5.3727999999999998</v>
      </c>
      <c r="Z43" s="163">
        <v>8.3501999999999992</v>
      </c>
      <c r="AA43" s="164"/>
      <c r="AB43" s="164"/>
      <c r="AC43" s="163">
        <v>-56.14</v>
      </c>
      <c r="AD43" s="163">
        <v>-55.99</v>
      </c>
      <c r="AE43" s="164"/>
      <c r="AF43" s="163">
        <v>0</v>
      </c>
      <c r="AG43" s="163">
        <v>52.8</v>
      </c>
      <c r="AH43" s="163">
        <v>25.626999999999999</v>
      </c>
      <c r="AI43" s="163">
        <v>0.25700000000000001</v>
      </c>
      <c r="AJ43" s="163">
        <v>-58.42</v>
      </c>
      <c r="AK43" s="163">
        <v>-58.5</v>
      </c>
      <c r="AL43" s="163">
        <v>-37.630000000000003</v>
      </c>
      <c r="AM43" s="163">
        <v>58.85</v>
      </c>
      <c r="AN43" s="163">
        <v>58.53</v>
      </c>
      <c r="AO43" s="163">
        <v>20.342700000000001</v>
      </c>
      <c r="AP43" s="163">
        <v>-2.1214</v>
      </c>
      <c r="AQ43" s="163">
        <v>66.194500000000005</v>
      </c>
      <c r="AR43" s="163">
        <v>68.146799999999999</v>
      </c>
      <c r="AS43" s="163">
        <v>39.671199999999999</v>
      </c>
      <c r="AT43" s="163">
        <v>-47.9574</v>
      </c>
      <c r="AU43" s="163">
        <v>-46.661200000000001</v>
      </c>
      <c r="AV43" s="163">
        <v>9.7971000000000004</v>
      </c>
      <c r="AW43" s="163">
        <v>9.6166</v>
      </c>
      <c r="AX43" s="163">
        <v>66.845600000000005</v>
      </c>
      <c r="AY43" s="163">
        <v>68.989000000000004</v>
      </c>
      <c r="AZ43" s="164"/>
      <c r="BA43" s="163">
        <v>27.320799999999998</v>
      </c>
      <c r="BB43" s="163">
        <v>-468.68200000000002</v>
      </c>
      <c r="BC43" s="163">
        <v>2.2332999999999998</v>
      </c>
      <c r="BD43" s="163">
        <v>-14.4</v>
      </c>
      <c r="BE43" s="163">
        <v>-14.7</v>
      </c>
      <c r="BF43" s="163">
        <v>52.430500000000002</v>
      </c>
      <c r="BG43" s="163">
        <v>51.149700000000003</v>
      </c>
      <c r="BH43" s="163">
        <v>-5.0277000000000003</v>
      </c>
      <c r="BI43" s="164"/>
      <c r="BJ43" s="163">
        <v>-67.8215</v>
      </c>
      <c r="BK43" s="163">
        <v>6.9634999999999998</v>
      </c>
      <c r="BL43" s="163">
        <v>0</v>
      </c>
      <c r="BM43" s="163">
        <v>3.5834000000000001</v>
      </c>
      <c r="BN43" s="163">
        <v>511.33749999999998</v>
      </c>
      <c r="BO43" s="163">
        <v>137.48580000000001</v>
      </c>
      <c r="BP43" s="163">
        <v>137.39429999999999</v>
      </c>
      <c r="BQ43" s="163">
        <v>-577.31140000000005</v>
      </c>
      <c r="BR43" s="163">
        <v>511.94069999999999</v>
      </c>
      <c r="BS43" s="164"/>
      <c r="BT43" s="163">
        <v>-64.074399999999997</v>
      </c>
      <c r="BU43" s="163">
        <v>65.655199999999994</v>
      </c>
      <c r="BV43" s="163">
        <v>95.035300000000007</v>
      </c>
      <c r="BW43" s="163">
        <v>30.08</v>
      </c>
      <c r="BX43" s="163">
        <v>29.92</v>
      </c>
      <c r="BY43" s="163">
        <v>68.3</v>
      </c>
      <c r="BZ43" s="163">
        <v>80.540000000000006</v>
      </c>
      <c r="CA43" s="163">
        <v>-20.089400000000001</v>
      </c>
      <c r="CB43" s="163">
        <v>-20.357299999999999</v>
      </c>
      <c r="CC43" s="163">
        <v>82.186400000000006</v>
      </c>
      <c r="CD43" s="163">
        <v>83.155600000000007</v>
      </c>
      <c r="CE43" s="163">
        <v>26.5381</v>
      </c>
      <c r="CF43" s="163">
        <v>-63.257899999999999</v>
      </c>
      <c r="CG43" s="163">
        <v>-63.874400000000001</v>
      </c>
      <c r="CH43" s="163">
        <v>12.667400000000001</v>
      </c>
      <c r="CI43" s="163">
        <v>-68.995599999999996</v>
      </c>
      <c r="CJ43" s="164"/>
      <c r="CK43" s="164"/>
      <c r="CL43" s="163">
        <v>22.9</v>
      </c>
      <c r="CM43" s="163">
        <v>136.9</v>
      </c>
      <c r="CN43" s="163">
        <v>-17.09</v>
      </c>
      <c r="CO43" s="163">
        <v>44.252699999999997</v>
      </c>
      <c r="CP43" s="163">
        <v>43.0304</v>
      </c>
      <c r="CQ43" s="163">
        <v>43.555399999999999</v>
      </c>
      <c r="CR43" s="163">
        <v>-54.0824</v>
      </c>
      <c r="CS43" s="163">
        <v>-53.455199999999998</v>
      </c>
      <c r="CT43" s="163">
        <v>48.434800000000003</v>
      </c>
      <c r="CU43" s="163">
        <v>-47.805300000000003</v>
      </c>
      <c r="CV43" s="163">
        <v>57.087499999999999</v>
      </c>
      <c r="CW43" s="163">
        <v>13.1434</v>
      </c>
      <c r="CX43" s="163">
        <v>54.96</v>
      </c>
      <c r="CY43" s="163">
        <v>80.97</v>
      </c>
      <c r="CZ43" s="163">
        <v>53.679200000000002</v>
      </c>
      <c r="DA43" s="163">
        <v>50.834699999999998</v>
      </c>
      <c r="DB43" s="163">
        <v>-56.25</v>
      </c>
      <c r="DC43" s="164"/>
      <c r="DD43" s="163">
        <v>69.841399999999993</v>
      </c>
      <c r="DE43" s="163">
        <v>68.887</v>
      </c>
      <c r="DF43" s="163">
        <v>-172.90790000000001</v>
      </c>
      <c r="DG43" s="163">
        <v>-1E-4</v>
      </c>
      <c r="DH43" s="163">
        <v>-2.5000000000000001E-3</v>
      </c>
      <c r="DI43" s="163">
        <v>-135.9</v>
      </c>
      <c r="DJ43" s="163">
        <v>-137</v>
      </c>
      <c r="DK43" s="163">
        <v>27.8476</v>
      </c>
      <c r="DL43" s="164"/>
      <c r="DM43" s="163">
        <v>73.749099999999999</v>
      </c>
      <c r="DN43" s="164"/>
      <c r="DO43" s="164"/>
      <c r="DP43" s="163">
        <v>-11.54</v>
      </c>
      <c r="DQ43" s="163">
        <v>64.247500000000002</v>
      </c>
      <c r="DR43" s="163">
        <v>171.93979999999999</v>
      </c>
      <c r="DS43" s="164"/>
      <c r="DT43" s="163">
        <v>-32.590000000000003</v>
      </c>
      <c r="DU43" s="163">
        <v>92.03</v>
      </c>
      <c r="DV43" s="163">
        <v>67.12</v>
      </c>
      <c r="DW43" s="163">
        <v>171.4727</v>
      </c>
      <c r="DX43" s="163">
        <v>168.2</v>
      </c>
      <c r="DY43" s="163">
        <v>14.67</v>
      </c>
      <c r="DZ43" s="163">
        <v>13.8727</v>
      </c>
      <c r="EA43" s="163">
        <v>270.85629999999998</v>
      </c>
      <c r="EB43" s="163">
        <v>225.13149999999999</v>
      </c>
      <c r="EC43" s="163">
        <v>217.53559999999999</v>
      </c>
      <c r="ED43" s="163">
        <v>221.17619999999999</v>
      </c>
      <c r="EE43" s="163">
        <v>57.425199999999997</v>
      </c>
      <c r="EF43" s="163">
        <v>37.647100000000002</v>
      </c>
      <c r="EG43" s="163">
        <v>-27.113</v>
      </c>
      <c r="EH43" s="163">
        <v>593.03359999999998</v>
      </c>
      <c r="EI43" s="163">
        <v>327.24090000000001</v>
      </c>
      <c r="EJ43" s="164"/>
      <c r="EK43" s="163">
        <v>-22.3354</v>
      </c>
      <c r="EL43" s="163">
        <v>-20.303000000000001</v>
      </c>
      <c r="EM43" s="163">
        <v>23.451699999999999</v>
      </c>
      <c r="EN43" s="163">
        <v>-29.139500000000002</v>
      </c>
      <c r="EO43" s="163">
        <v>-26.978300000000001</v>
      </c>
      <c r="EP43" s="163">
        <v>44.591999999999999</v>
      </c>
      <c r="EQ43" s="163">
        <v>-16.9937</v>
      </c>
      <c r="ER43" s="163">
        <v>-17.231300000000001</v>
      </c>
      <c r="ES43" s="163">
        <v>-1.4505999999999999</v>
      </c>
      <c r="ET43" s="164"/>
      <c r="EU43" s="163">
        <v>-20.69</v>
      </c>
      <c r="EV43" s="164"/>
      <c r="EW43" s="163">
        <v>8.8265999999999991</v>
      </c>
      <c r="EX43" s="163">
        <v>-93.858999999999995</v>
      </c>
      <c r="EY43" s="163">
        <v>-35.727600000000002</v>
      </c>
      <c r="EZ43" s="163">
        <v>-35.088200000000001</v>
      </c>
      <c r="FA43" s="163">
        <v>4.9893000000000001</v>
      </c>
      <c r="FB43" s="163">
        <v>-36.056699999999999</v>
      </c>
      <c r="FC43" s="163">
        <v>0</v>
      </c>
      <c r="FD43" s="164"/>
      <c r="FE43" s="163">
        <v>22.669899999999998</v>
      </c>
      <c r="FF43" s="163">
        <v>22.223600000000001</v>
      </c>
      <c r="FG43" s="163">
        <v>39.4771</v>
      </c>
      <c r="FH43" s="163">
        <v>40.398099999999999</v>
      </c>
      <c r="FI43" s="163">
        <v>37.903100000000002</v>
      </c>
      <c r="FJ43" s="163">
        <v>18.755099999999999</v>
      </c>
      <c r="FK43" s="163">
        <v>18.252700000000001</v>
      </c>
      <c r="FL43" s="163">
        <v>43.371200000000002</v>
      </c>
      <c r="FM43" s="163">
        <v>-12.2713</v>
      </c>
      <c r="FN43" s="163">
        <v>-12.388999999999999</v>
      </c>
      <c r="FO43" s="163">
        <v>21.7105</v>
      </c>
      <c r="FP43" s="163">
        <v>31.535900000000002</v>
      </c>
      <c r="FQ43" s="163">
        <v>12.3726</v>
      </c>
      <c r="FR43" s="163">
        <v>7.1</v>
      </c>
      <c r="FS43" s="163">
        <v>15.005699999999999</v>
      </c>
      <c r="FT43" s="163">
        <v>1.3382000000000001</v>
      </c>
      <c r="FU43" s="163">
        <v>-9.19</v>
      </c>
      <c r="FV43" s="163">
        <v>16.59</v>
      </c>
      <c r="FW43" s="163">
        <v>11.450699999999999</v>
      </c>
      <c r="FX43" s="163">
        <v>9.5310000000000006</v>
      </c>
      <c r="FY43" s="163">
        <v>-0.96199999999999997</v>
      </c>
      <c r="FZ43" s="163">
        <v>4.3440000000000003</v>
      </c>
      <c r="GA43" s="164"/>
      <c r="GB43" s="163">
        <v>37.54</v>
      </c>
      <c r="GC43" s="163">
        <v>-31.879000000000001</v>
      </c>
      <c r="GD43" s="163">
        <v>-23.2334</v>
      </c>
      <c r="GE43" s="164"/>
      <c r="GF43" s="163">
        <v>86.739599999999996</v>
      </c>
      <c r="GG43" s="163">
        <v>30.1</v>
      </c>
      <c r="GH43" s="164"/>
      <c r="GI43" s="163">
        <v>-13.528499999999999</v>
      </c>
      <c r="GJ43" s="163">
        <v>-14.714700000000001</v>
      </c>
      <c r="GK43" s="163">
        <v>2.2305999999999999</v>
      </c>
      <c r="GL43" s="164"/>
      <c r="GM43" s="164"/>
      <c r="GN43" s="163">
        <v>-17.914400000000001</v>
      </c>
      <c r="GO43" s="163">
        <v>-22.7821</v>
      </c>
      <c r="GP43" s="163">
        <v>23.477699999999999</v>
      </c>
      <c r="GQ43" s="164">
        <v>21.8249</v>
      </c>
      <c r="GR43" s="163">
        <v>19.3703</v>
      </c>
      <c r="GS43" s="164"/>
      <c r="GT43" s="163">
        <v>-110.60209999999999</v>
      </c>
      <c r="GU43" s="163">
        <v>-29.0047</v>
      </c>
      <c r="GV43" s="163">
        <v>34.705399999999997</v>
      </c>
      <c r="GW43" s="163">
        <v>-91.031499999999994</v>
      </c>
      <c r="GX43" s="163">
        <v>11.5967</v>
      </c>
      <c r="GY43" s="163">
        <v>15.668200000000001</v>
      </c>
      <c r="GZ43" s="163">
        <v>15.296099999999999</v>
      </c>
      <c r="HA43" s="163">
        <v>13.4788</v>
      </c>
      <c r="HB43" s="163">
        <v>214.30289999999999</v>
      </c>
      <c r="HC43" s="163">
        <v>212.84360000000001</v>
      </c>
      <c r="HD43" s="163">
        <v>210</v>
      </c>
      <c r="HE43" s="163">
        <v>-211.55950000000001</v>
      </c>
      <c r="HF43" s="163">
        <v>-442.43759999999997</v>
      </c>
      <c r="HG43" s="163">
        <v>445.39179999999999</v>
      </c>
      <c r="HH43" s="163">
        <v>440.41219999999998</v>
      </c>
      <c r="HI43" s="163">
        <v>-203.42590000000001</v>
      </c>
      <c r="HJ43" s="163">
        <v>-197.13800000000001</v>
      </c>
      <c r="HK43" s="163">
        <v>-7.2220000000000004</v>
      </c>
      <c r="HL43" s="163">
        <v>6.6193999999999997</v>
      </c>
      <c r="HM43" s="163">
        <v>56.629899999999999</v>
      </c>
      <c r="HN43" s="163">
        <v>56.656199999999998</v>
      </c>
      <c r="HO43" s="163">
        <v>-226.24080000000001</v>
      </c>
      <c r="HP43" s="164"/>
      <c r="HQ43" s="163">
        <v>54.166200000000003</v>
      </c>
      <c r="HR43" s="163">
        <v>53.177399999999999</v>
      </c>
      <c r="HS43" s="163">
        <v>-83.553700000000006</v>
      </c>
      <c r="HT43" s="163">
        <v>-83.935199999999995</v>
      </c>
      <c r="HU43" s="163">
        <v>78.8</v>
      </c>
      <c r="HV43" s="163">
        <v>78.7</v>
      </c>
      <c r="HW43" s="163">
        <v>66</v>
      </c>
      <c r="HX43" s="163">
        <v>64.599999999999994</v>
      </c>
      <c r="HY43" s="163">
        <v>21.167200000000001</v>
      </c>
      <c r="HZ43" s="163">
        <v>41.28</v>
      </c>
      <c r="IA43" s="163">
        <v>-369.5564</v>
      </c>
      <c r="IB43" s="163">
        <v>105.431</v>
      </c>
      <c r="IC43" s="163">
        <v>103.58110000000001</v>
      </c>
      <c r="ID43" s="163">
        <v>17.3</v>
      </c>
      <c r="IE43" s="163">
        <v>26.2</v>
      </c>
      <c r="IF43" s="163">
        <v>-54.2</v>
      </c>
      <c r="IG43" s="163">
        <v>-56.5</v>
      </c>
      <c r="IH43" s="163">
        <v>1.0653999999999999</v>
      </c>
      <c r="II43" s="163">
        <v>0.74</v>
      </c>
      <c r="IJ43" s="163">
        <v>-432.68770000000001</v>
      </c>
      <c r="IK43" s="163">
        <v>-302.9325</v>
      </c>
      <c r="IL43" s="163">
        <v>569.22339999999997</v>
      </c>
      <c r="IM43" s="163">
        <v>450.1902</v>
      </c>
      <c r="IN43" s="163">
        <v>292.77980000000002</v>
      </c>
      <c r="IO43" s="163">
        <v>-445.84519999999998</v>
      </c>
      <c r="IP43" s="163">
        <v>438.64060000000001</v>
      </c>
      <c r="IQ43" s="163">
        <v>-164.21969999999999</v>
      </c>
      <c r="IR43" s="163">
        <v>-237.2928</v>
      </c>
      <c r="IS43" s="163">
        <v>-436.2595</v>
      </c>
      <c r="IT43" s="163">
        <v>129.99199999999999</v>
      </c>
      <c r="IU43" s="163">
        <v>131.77930000000001</v>
      </c>
      <c r="IV43" s="163">
        <v>165.6788</v>
      </c>
      <c r="IW43" s="163">
        <v>-553.16539999999998</v>
      </c>
      <c r="IX43" s="163">
        <v>237.6814</v>
      </c>
      <c r="IY43" s="163">
        <v>-314.79969999999997</v>
      </c>
      <c r="IZ43" s="163">
        <v>318.32220000000001</v>
      </c>
      <c r="JA43" s="163">
        <v>-8.5434000000000001</v>
      </c>
      <c r="JB43" s="164"/>
      <c r="JC43" s="163">
        <v>25.28</v>
      </c>
      <c r="JD43" s="163">
        <v>5.5940000000000003</v>
      </c>
      <c r="JE43" s="163">
        <v>5.5970000000000004</v>
      </c>
      <c r="JF43" s="163">
        <v>-24.88</v>
      </c>
      <c r="JG43" s="163">
        <v>4.8</v>
      </c>
      <c r="JH43" s="164"/>
      <c r="JI43" s="163">
        <v>-4.6555</v>
      </c>
      <c r="JJ43" s="163">
        <v>-39.433900000000001</v>
      </c>
      <c r="JK43" s="163">
        <v>-2.4582000000000002</v>
      </c>
      <c r="JL43" s="163">
        <v>17.600000000000001</v>
      </c>
      <c r="JM43" s="163">
        <v>55.173000000000002</v>
      </c>
      <c r="JN43" s="163">
        <v>53.28</v>
      </c>
      <c r="JO43" s="163">
        <v>10.897</v>
      </c>
      <c r="JP43" s="163">
        <v>13.047800000000001</v>
      </c>
      <c r="JQ43" s="163">
        <v>37.570099999999996</v>
      </c>
      <c r="JR43" s="163">
        <v>38.872700000000002</v>
      </c>
      <c r="JS43" s="163">
        <v>37.4908</v>
      </c>
      <c r="JT43" s="164"/>
      <c r="JU43" s="163">
        <v>-26.1</v>
      </c>
      <c r="JV43" s="163">
        <v>11.3482</v>
      </c>
      <c r="JW43" s="163">
        <v>9.09</v>
      </c>
      <c r="JX43" s="164"/>
      <c r="JY43" s="163">
        <v>12.0672</v>
      </c>
      <c r="JZ43" s="163">
        <v>41.036999999999999</v>
      </c>
      <c r="KA43" s="163">
        <v>6.5233999999999996</v>
      </c>
      <c r="KB43" s="163">
        <v>12.5311</v>
      </c>
      <c r="KC43" s="163">
        <v>-39.9084</v>
      </c>
      <c r="KD43" s="164"/>
      <c r="KE43" s="163">
        <v>46.227600000000002</v>
      </c>
      <c r="KF43" s="163">
        <v>18.3</v>
      </c>
      <c r="KG43" s="163">
        <v>-18</v>
      </c>
      <c r="KH43" s="164"/>
      <c r="KI43" s="163">
        <v>79.230199999999996</v>
      </c>
    </row>
    <row r="44" spans="1:295" ht="18" customHeight="1" x14ac:dyDescent="0.3">
      <c r="A44" s="160" t="s">
        <v>50</v>
      </c>
      <c r="B44" s="160" t="s">
        <v>799</v>
      </c>
      <c r="C44" s="163">
        <v>0</v>
      </c>
      <c r="D44" s="163">
        <v>19.154699999999998</v>
      </c>
      <c r="E44" s="163">
        <v>-23.555700000000002</v>
      </c>
      <c r="F44" s="163">
        <v>-36.370100000000001</v>
      </c>
      <c r="G44" s="163">
        <v>13.552899999999999</v>
      </c>
      <c r="H44" s="164"/>
      <c r="I44" s="163">
        <v>32.837299999999999</v>
      </c>
      <c r="J44" s="163">
        <v>-51.091000000000001</v>
      </c>
      <c r="K44" s="163">
        <v>57.461300000000001</v>
      </c>
      <c r="L44" s="163">
        <v>28.959099999999999</v>
      </c>
      <c r="M44" s="163">
        <v>28.178899999999999</v>
      </c>
      <c r="N44" s="163">
        <v>-2.2200000000000002</v>
      </c>
      <c r="O44" s="163">
        <v>-55.118000000000002</v>
      </c>
      <c r="P44" s="163">
        <v>48.4</v>
      </c>
      <c r="Q44" s="163">
        <v>14.904</v>
      </c>
      <c r="R44" s="163">
        <v>-48.4</v>
      </c>
      <c r="S44" s="163">
        <v>10.028</v>
      </c>
      <c r="T44" s="163">
        <v>23.1858</v>
      </c>
      <c r="U44" s="163">
        <v>14.5382</v>
      </c>
      <c r="V44" s="163">
        <v>14.1913</v>
      </c>
      <c r="W44" s="163">
        <v>22.750800000000002</v>
      </c>
      <c r="X44" s="163">
        <v>9.0966000000000005</v>
      </c>
      <c r="Y44" s="163">
        <v>3.9205000000000001</v>
      </c>
      <c r="Z44" s="163">
        <v>5.5045999999999999</v>
      </c>
      <c r="AA44" s="164"/>
      <c r="AB44" s="164"/>
      <c r="AC44" s="163">
        <v>-52.75</v>
      </c>
      <c r="AD44" s="163">
        <v>-52.79</v>
      </c>
      <c r="AE44" s="164"/>
      <c r="AF44" s="163">
        <v>2.2200000000000002</v>
      </c>
      <c r="AG44" s="163">
        <v>52.8</v>
      </c>
      <c r="AH44" s="163">
        <v>24.323</v>
      </c>
      <c r="AI44" s="163">
        <v>0.221</v>
      </c>
      <c r="AJ44" s="163">
        <v>-55.89</v>
      </c>
      <c r="AK44" s="163">
        <v>-56.16</v>
      </c>
      <c r="AL44" s="163">
        <v>-37.979999999999997</v>
      </c>
      <c r="AM44" s="163">
        <v>56.47</v>
      </c>
      <c r="AN44" s="163">
        <v>56.74</v>
      </c>
      <c r="AO44" s="163">
        <v>20.474799999999998</v>
      </c>
      <c r="AP44" s="163">
        <v>-2.4331999999999998</v>
      </c>
      <c r="AQ44" s="163">
        <v>64.509500000000003</v>
      </c>
      <c r="AR44" s="163">
        <v>67.108900000000006</v>
      </c>
      <c r="AS44" s="163">
        <v>39.598599999999998</v>
      </c>
      <c r="AT44" s="163">
        <v>-49.162999999999997</v>
      </c>
      <c r="AU44" s="163">
        <v>-48.4604</v>
      </c>
      <c r="AV44" s="163">
        <v>9.0152999999999999</v>
      </c>
      <c r="AW44" s="163">
        <v>9.0992999999999995</v>
      </c>
      <c r="AX44" s="163">
        <v>66.577699999999993</v>
      </c>
      <c r="AY44" s="163">
        <v>67.5154</v>
      </c>
      <c r="AZ44" s="164"/>
      <c r="BA44" s="163">
        <v>27.4392</v>
      </c>
      <c r="BB44" s="163">
        <v>-459.28699999999998</v>
      </c>
      <c r="BC44" s="163">
        <v>-14.5108</v>
      </c>
      <c r="BD44" s="163">
        <v>-10.3</v>
      </c>
      <c r="BE44" s="163">
        <v>-10.5</v>
      </c>
      <c r="BF44" s="163">
        <v>54.471699999999998</v>
      </c>
      <c r="BG44" s="163">
        <v>53.240900000000003</v>
      </c>
      <c r="BH44" s="163">
        <v>-5.4149000000000003</v>
      </c>
      <c r="BI44" s="164"/>
      <c r="BJ44" s="163">
        <v>-64.759399999999999</v>
      </c>
      <c r="BK44" s="163">
        <v>6.9447999999999999</v>
      </c>
      <c r="BL44" s="163">
        <v>0</v>
      </c>
      <c r="BM44" s="163">
        <v>3.9295</v>
      </c>
      <c r="BN44" s="163">
        <v>504.1961</v>
      </c>
      <c r="BO44" s="163">
        <v>134.18979999999999</v>
      </c>
      <c r="BP44" s="163">
        <v>134.3424</v>
      </c>
      <c r="BQ44" s="163">
        <v>-563.2527</v>
      </c>
      <c r="BR44" s="163">
        <v>514.43349999999998</v>
      </c>
      <c r="BS44" s="164"/>
      <c r="BT44" s="163">
        <v>-48.837600000000002</v>
      </c>
      <c r="BU44" s="163">
        <v>50.634300000000003</v>
      </c>
      <c r="BV44" s="163">
        <v>92.969499999999996</v>
      </c>
      <c r="BW44" s="163">
        <v>29.56</v>
      </c>
      <c r="BX44" s="163">
        <v>33.4</v>
      </c>
      <c r="BY44" s="163">
        <v>69.03</v>
      </c>
      <c r="BZ44" s="163">
        <v>76.319999999999993</v>
      </c>
      <c r="CA44" s="163">
        <v>-10.176500000000001</v>
      </c>
      <c r="CB44" s="163">
        <v>-9.7746999999999993</v>
      </c>
      <c r="CC44" s="163">
        <v>63.879800000000003</v>
      </c>
      <c r="CD44" s="163">
        <v>64.202699999999993</v>
      </c>
      <c r="CE44" s="163">
        <v>25.5473</v>
      </c>
      <c r="CF44" s="163">
        <v>-77.3262</v>
      </c>
      <c r="CG44" s="163">
        <v>-77.491900000000001</v>
      </c>
      <c r="CH44" s="163">
        <v>15.361700000000001</v>
      </c>
      <c r="CI44" s="163">
        <v>-71.471400000000003</v>
      </c>
      <c r="CJ44" s="164"/>
      <c r="CK44" s="164"/>
      <c r="CL44" s="163">
        <v>22.1</v>
      </c>
      <c r="CM44" s="163">
        <v>142.5</v>
      </c>
      <c r="CN44" s="163">
        <v>-17.559999999999999</v>
      </c>
      <c r="CO44" s="163">
        <v>38.310699999999997</v>
      </c>
      <c r="CP44" s="163">
        <v>37.941899999999997</v>
      </c>
      <c r="CQ44" s="163">
        <v>37.776299999999999</v>
      </c>
      <c r="CR44" s="163">
        <v>-66.419700000000006</v>
      </c>
      <c r="CS44" s="163">
        <v>-66.403999999999996</v>
      </c>
      <c r="CT44" s="163">
        <v>46.389400000000002</v>
      </c>
      <c r="CU44" s="163">
        <v>-30.787500000000001</v>
      </c>
      <c r="CV44" s="163">
        <v>54.6691</v>
      </c>
      <c r="CW44" s="163">
        <v>15.8337</v>
      </c>
      <c r="CX44" s="163">
        <v>58.9</v>
      </c>
      <c r="CY44" s="163">
        <v>88.25</v>
      </c>
      <c r="CZ44" s="163">
        <v>55.788600000000002</v>
      </c>
      <c r="DA44" s="163">
        <v>53.178400000000003</v>
      </c>
      <c r="DB44" s="163">
        <v>-36.119999999999997</v>
      </c>
      <c r="DC44" s="163">
        <v>-3.8935</v>
      </c>
      <c r="DD44" s="163">
        <v>72.190600000000003</v>
      </c>
      <c r="DE44" s="163">
        <v>70.706999999999994</v>
      </c>
      <c r="DF44" s="163">
        <v>-181.3717</v>
      </c>
      <c r="DG44" s="163">
        <v>0</v>
      </c>
      <c r="DH44" s="163">
        <v>-22.015799999999999</v>
      </c>
      <c r="DI44" s="163">
        <v>-143.1</v>
      </c>
      <c r="DJ44" s="163">
        <v>-143.6</v>
      </c>
      <c r="DK44" s="163">
        <v>26.875299999999999</v>
      </c>
      <c r="DL44" s="163">
        <v>63.290399999999998</v>
      </c>
      <c r="DM44" s="163">
        <v>82.202699999999993</v>
      </c>
      <c r="DN44" s="163">
        <v>89.666700000000006</v>
      </c>
      <c r="DO44" s="163">
        <v>62.55</v>
      </c>
      <c r="DP44" s="163">
        <v>-13.14</v>
      </c>
      <c r="DQ44" s="163">
        <v>64.882999999999996</v>
      </c>
      <c r="DR44" s="163">
        <v>178.90020000000001</v>
      </c>
      <c r="DS44" s="164"/>
      <c r="DT44" s="163">
        <v>-5.08</v>
      </c>
      <c r="DU44" s="163">
        <v>74.5</v>
      </c>
      <c r="DV44" s="163">
        <v>68.349999999999994</v>
      </c>
      <c r="DW44" s="163">
        <v>179.89089999999999</v>
      </c>
      <c r="DX44" s="163">
        <v>178.1455</v>
      </c>
      <c r="DY44" s="163">
        <v>26.422599999999999</v>
      </c>
      <c r="DZ44" s="163">
        <v>26.2818</v>
      </c>
      <c r="EA44" s="163">
        <v>280.89519999999999</v>
      </c>
      <c r="EB44" s="163">
        <v>237.2038</v>
      </c>
      <c r="EC44" s="163">
        <v>228.5694</v>
      </c>
      <c r="ED44" s="163">
        <v>231.55</v>
      </c>
      <c r="EE44" s="163">
        <v>64.557299999999998</v>
      </c>
      <c r="EF44" s="163">
        <v>42.666600000000003</v>
      </c>
      <c r="EG44" s="163">
        <v>-28.32</v>
      </c>
      <c r="EH44" s="163">
        <v>576.29060000000004</v>
      </c>
      <c r="EI44" s="163">
        <v>388.71280000000002</v>
      </c>
      <c r="EJ44" s="164"/>
      <c r="EK44" s="163">
        <v>-17.156199999999998</v>
      </c>
      <c r="EL44" s="163">
        <v>-15.029</v>
      </c>
      <c r="EM44" s="163">
        <v>16.794499999999999</v>
      </c>
      <c r="EN44" s="163">
        <v>-26.355399999999999</v>
      </c>
      <c r="EO44" s="163">
        <v>-23.742100000000001</v>
      </c>
      <c r="EP44" s="163">
        <v>39.984000000000002</v>
      </c>
      <c r="EQ44" s="163">
        <v>-3.8938999999999999</v>
      </c>
      <c r="ER44" s="163">
        <v>-4.2929000000000004</v>
      </c>
      <c r="ES44" s="163">
        <v>-5.8772000000000002</v>
      </c>
      <c r="ET44" s="164"/>
      <c r="EU44" s="163">
        <v>-16.46</v>
      </c>
      <c r="EV44" s="164"/>
      <c r="EW44" s="163">
        <v>9.6658000000000008</v>
      </c>
      <c r="EX44" s="163">
        <v>-91.689899999999994</v>
      </c>
      <c r="EY44" s="163">
        <v>-35.724200000000003</v>
      </c>
      <c r="EZ44" s="163">
        <v>-35.137300000000003</v>
      </c>
      <c r="FA44" s="163">
        <v>5.7005999999999997</v>
      </c>
      <c r="FB44" s="163">
        <v>-40.792499999999997</v>
      </c>
      <c r="FC44" s="163">
        <v>7.9821999999999997</v>
      </c>
      <c r="FD44" s="164"/>
      <c r="FE44" s="163">
        <v>22.978999999999999</v>
      </c>
      <c r="FF44" s="163">
        <v>22.6935</v>
      </c>
      <c r="FG44" s="163">
        <v>40.047899999999998</v>
      </c>
      <c r="FH44" s="163">
        <v>41.134099999999997</v>
      </c>
      <c r="FI44" s="163">
        <v>39.156300000000002</v>
      </c>
      <c r="FJ44" s="163">
        <v>9.8798999999999992</v>
      </c>
      <c r="FK44" s="163">
        <v>10.2148</v>
      </c>
      <c r="FL44" s="163">
        <v>54.758200000000002</v>
      </c>
      <c r="FM44" s="163">
        <v>-25.310500000000001</v>
      </c>
      <c r="FN44" s="163">
        <v>-25.210699999999999</v>
      </c>
      <c r="FO44" s="163">
        <v>21.3368</v>
      </c>
      <c r="FP44" s="163">
        <v>25.860700000000001</v>
      </c>
      <c r="FQ44" s="163">
        <v>26.054500000000001</v>
      </c>
      <c r="FR44" s="163">
        <v>2.99</v>
      </c>
      <c r="FS44" s="163">
        <v>8.3673999999999999</v>
      </c>
      <c r="FT44" s="163">
        <v>1.619</v>
      </c>
      <c r="FU44" s="163">
        <v>-4.82</v>
      </c>
      <c r="FV44" s="163">
        <v>14.9</v>
      </c>
      <c r="FW44" s="163">
        <v>24.964099999999998</v>
      </c>
      <c r="FX44" s="163">
        <v>7.5797999999999996</v>
      </c>
      <c r="FY44" s="163">
        <v>-2.8000000000000001E-2</v>
      </c>
      <c r="FZ44" s="163">
        <v>0.74099999999999999</v>
      </c>
      <c r="GA44" s="164"/>
      <c r="GB44" s="163">
        <v>39.51</v>
      </c>
      <c r="GC44" s="163">
        <v>-27.7913</v>
      </c>
      <c r="GD44" s="163">
        <v>-22.9953</v>
      </c>
      <c r="GE44" s="163">
        <v>13.14</v>
      </c>
      <c r="GF44" s="163">
        <v>86.987899999999996</v>
      </c>
      <c r="GG44" s="163">
        <v>28.5</v>
      </c>
      <c r="GH44" s="163">
        <v>-6.1151999999999997</v>
      </c>
      <c r="GI44" s="163">
        <v>-13.3469</v>
      </c>
      <c r="GJ44" s="163">
        <v>-14.360099999999999</v>
      </c>
      <c r="GK44" s="163">
        <v>2.5480999999999998</v>
      </c>
      <c r="GL44" s="164"/>
      <c r="GM44" s="164"/>
      <c r="GN44" s="163">
        <v>-16.828600000000002</v>
      </c>
      <c r="GO44" s="163">
        <v>-25.473700000000001</v>
      </c>
      <c r="GP44" s="163">
        <v>23.160900000000002</v>
      </c>
      <c r="GQ44" s="164">
        <v>21.8249</v>
      </c>
      <c r="GR44" s="163">
        <v>22.575299999999999</v>
      </c>
      <c r="GS44" s="164"/>
      <c r="GT44" s="163">
        <v>-106.2303</v>
      </c>
      <c r="GU44" s="163">
        <v>-29.290199999999999</v>
      </c>
      <c r="GV44" s="163">
        <v>33.644100000000002</v>
      </c>
      <c r="GW44" s="163">
        <v>-91.408900000000003</v>
      </c>
      <c r="GX44" s="163">
        <v>11.974399999999999</v>
      </c>
      <c r="GY44" s="163">
        <v>17.670200000000001</v>
      </c>
      <c r="GZ44" s="163">
        <v>17.2697</v>
      </c>
      <c r="HA44" s="163">
        <v>14</v>
      </c>
      <c r="HB44" s="163">
        <v>210.73939999999999</v>
      </c>
      <c r="HC44" s="163">
        <v>209.21180000000001</v>
      </c>
      <c r="HD44" s="163">
        <v>161.30000000000001</v>
      </c>
      <c r="HE44" s="163">
        <v>-161.75059999999999</v>
      </c>
      <c r="HF44" s="163">
        <v>-401.3623</v>
      </c>
      <c r="HG44" s="163">
        <v>402.11239999999998</v>
      </c>
      <c r="HH44" s="163">
        <v>398.33109999999999</v>
      </c>
      <c r="HI44" s="163">
        <v>-200.69</v>
      </c>
      <c r="HJ44" s="163">
        <v>-197.989</v>
      </c>
      <c r="HK44" s="163">
        <v>-7.7530000000000001</v>
      </c>
      <c r="HL44" s="163">
        <v>6.1985000000000001</v>
      </c>
      <c r="HM44" s="163">
        <v>52.923200000000001</v>
      </c>
      <c r="HN44" s="163">
        <v>52.599800000000002</v>
      </c>
      <c r="HO44" s="163">
        <v>-242.89609999999999</v>
      </c>
      <c r="HP44" s="164"/>
      <c r="HQ44" s="163">
        <v>54.869300000000003</v>
      </c>
      <c r="HR44" s="163">
        <v>54.825400000000002</v>
      </c>
      <c r="HS44" s="163">
        <v>-90.422200000000004</v>
      </c>
      <c r="HT44" s="163">
        <v>-90.462500000000006</v>
      </c>
      <c r="HU44" s="163">
        <v>70.819999999999993</v>
      </c>
      <c r="HV44" s="163">
        <v>70.69</v>
      </c>
      <c r="HW44" s="163">
        <v>68.8</v>
      </c>
      <c r="HX44" s="163">
        <v>70.400000000000006</v>
      </c>
      <c r="HY44" s="163">
        <v>21.494</v>
      </c>
      <c r="HZ44" s="163">
        <v>44.56</v>
      </c>
      <c r="IA44" s="163">
        <v>-383.65449999999998</v>
      </c>
      <c r="IB44" s="163">
        <v>109.235</v>
      </c>
      <c r="IC44" s="163">
        <v>108.914</v>
      </c>
      <c r="ID44" s="163">
        <v>16.7</v>
      </c>
      <c r="IE44" s="163">
        <v>32.5</v>
      </c>
      <c r="IF44" s="163">
        <v>-54</v>
      </c>
      <c r="IG44" s="163">
        <v>-56.5</v>
      </c>
      <c r="IH44" s="164"/>
      <c r="II44" s="163">
        <v>0.85</v>
      </c>
      <c r="IJ44" s="163">
        <v>-394.27760000000001</v>
      </c>
      <c r="IK44" s="163">
        <v>-357.86880000000002</v>
      </c>
      <c r="IL44" s="163">
        <v>582.4556</v>
      </c>
      <c r="IM44" s="163">
        <v>460.3372</v>
      </c>
      <c r="IN44" s="163">
        <v>304.30790000000002</v>
      </c>
      <c r="IO44" s="163">
        <v>-445.3605</v>
      </c>
      <c r="IP44" s="163">
        <v>453.38549999999998</v>
      </c>
      <c r="IQ44" s="163">
        <v>-177.2955</v>
      </c>
      <c r="IR44" s="163">
        <v>-237.65649999999999</v>
      </c>
      <c r="IS44" s="163">
        <v>-446.65690000000001</v>
      </c>
      <c r="IT44" s="163">
        <v>131.08179999999999</v>
      </c>
      <c r="IU44" s="163">
        <v>132.6585</v>
      </c>
      <c r="IV44" s="163">
        <v>176.86959999999999</v>
      </c>
      <c r="IW44" s="163">
        <v>-566.47090000000003</v>
      </c>
      <c r="IX44" s="163">
        <v>244.3038</v>
      </c>
      <c r="IY44" s="163">
        <v>-327.95940000000002</v>
      </c>
      <c r="IZ44" s="163">
        <v>327.66469999999998</v>
      </c>
      <c r="JA44" s="163">
        <v>-7.9611000000000001</v>
      </c>
      <c r="JB44" s="164"/>
      <c r="JC44" s="163">
        <v>26</v>
      </c>
      <c r="JD44" s="163">
        <v>5.2050000000000001</v>
      </c>
      <c r="JE44" s="163">
        <v>5.1710000000000003</v>
      </c>
      <c r="JF44" s="163">
        <v>-25.6</v>
      </c>
      <c r="JG44" s="163">
        <v>5.76</v>
      </c>
      <c r="JH44" s="164"/>
      <c r="JI44" s="163">
        <v>-5.5650000000000004</v>
      </c>
      <c r="JJ44" s="163">
        <v>-42.101199999999999</v>
      </c>
      <c r="JK44" s="163">
        <v>1.2894000000000001</v>
      </c>
      <c r="JL44" s="163">
        <v>17.2</v>
      </c>
      <c r="JM44" s="163">
        <v>53.447000000000003</v>
      </c>
      <c r="JN44" s="163">
        <v>51.472999999999999</v>
      </c>
      <c r="JO44" s="163">
        <v>0</v>
      </c>
      <c r="JP44" s="163">
        <v>0</v>
      </c>
      <c r="JQ44" s="163">
        <v>34.987499999999997</v>
      </c>
      <c r="JR44" s="163">
        <v>34.296999999999997</v>
      </c>
      <c r="JS44" s="163">
        <v>34.7134</v>
      </c>
      <c r="JT44" s="164"/>
      <c r="JU44" s="163">
        <v>-33.200000000000003</v>
      </c>
      <c r="JV44" s="163">
        <v>8.8797999999999995</v>
      </c>
      <c r="JW44" s="163">
        <v>10.3</v>
      </c>
      <c r="JX44" s="164"/>
      <c r="JY44" s="163">
        <v>8.8940999999999999</v>
      </c>
      <c r="JZ44" s="163">
        <v>42.017600000000002</v>
      </c>
      <c r="KA44" s="163">
        <v>7.5640999999999998</v>
      </c>
      <c r="KB44" s="163">
        <v>8.4817999999999998</v>
      </c>
      <c r="KC44" s="163">
        <v>-41.582700000000003</v>
      </c>
      <c r="KD44" s="163">
        <v>0</v>
      </c>
      <c r="KE44" s="163">
        <v>47.006100000000004</v>
      </c>
      <c r="KF44" s="163">
        <v>24.4</v>
      </c>
      <c r="KG44" s="163">
        <v>-25.4</v>
      </c>
      <c r="KH44" s="164"/>
      <c r="KI44" s="163">
        <v>73.983800000000002</v>
      </c>
    </row>
    <row r="45" spans="1:295" ht="18" customHeight="1" x14ac:dyDescent="0.3">
      <c r="A45" s="160" t="s">
        <v>50</v>
      </c>
      <c r="B45" s="160" t="s">
        <v>800</v>
      </c>
      <c r="C45" s="163">
        <v>0</v>
      </c>
      <c r="D45" s="163">
        <v>21.932400000000001</v>
      </c>
      <c r="E45" s="163">
        <v>-26.718299999999999</v>
      </c>
      <c r="F45" s="163">
        <v>-34.875399999999999</v>
      </c>
      <c r="G45" s="163">
        <v>13.7621</v>
      </c>
      <c r="H45" s="164"/>
      <c r="I45" s="163">
        <v>36.880800000000001</v>
      </c>
      <c r="J45" s="163">
        <v>-58.817</v>
      </c>
      <c r="K45" s="163">
        <v>62.793999999999997</v>
      </c>
      <c r="L45" s="163">
        <v>31.728999999999999</v>
      </c>
      <c r="M45" s="163">
        <v>31.053999999999998</v>
      </c>
      <c r="N45" s="163">
        <v>-11.1</v>
      </c>
      <c r="O45" s="163">
        <v>-65.739999999999995</v>
      </c>
      <c r="P45" s="163">
        <v>57.2</v>
      </c>
      <c r="Q45" s="163">
        <v>17.388000000000002</v>
      </c>
      <c r="R45" s="163">
        <v>-57.2</v>
      </c>
      <c r="S45" s="163">
        <v>10.1685</v>
      </c>
      <c r="T45" s="163">
        <v>27.032800000000002</v>
      </c>
      <c r="U45" s="163">
        <v>13.751300000000001</v>
      </c>
      <c r="V45" s="163">
        <v>13.8775</v>
      </c>
      <c r="W45" s="163">
        <v>23.076899999999998</v>
      </c>
      <c r="X45" s="163">
        <v>9.3239000000000001</v>
      </c>
      <c r="Y45" s="163">
        <v>0.1022</v>
      </c>
      <c r="Z45" s="163">
        <v>2.5385</v>
      </c>
      <c r="AA45" s="164"/>
      <c r="AB45" s="164"/>
      <c r="AC45" s="163">
        <v>-60.03</v>
      </c>
      <c r="AD45" s="163">
        <v>-60.15</v>
      </c>
      <c r="AE45" s="164"/>
      <c r="AF45" s="163">
        <v>8.8800000000000008</v>
      </c>
      <c r="AG45" s="163">
        <v>63.8</v>
      </c>
      <c r="AH45" s="163">
        <v>27.574999999999999</v>
      </c>
      <c r="AI45" s="163">
        <v>0.24299999999999999</v>
      </c>
      <c r="AJ45" s="163">
        <v>-65.8</v>
      </c>
      <c r="AK45" s="163">
        <v>-65.67</v>
      </c>
      <c r="AL45" s="163">
        <v>-35.19</v>
      </c>
      <c r="AM45" s="163">
        <v>66.599999999999994</v>
      </c>
      <c r="AN45" s="163">
        <v>66.760000000000005</v>
      </c>
      <c r="AO45" s="163">
        <v>23.775400000000001</v>
      </c>
      <c r="AP45" s="163">
        <v>-4.7794999999999996</v>
      </c>
      <c r="AQ45" s="163">
        <v>71.161299999999997</v>
      </c>
      <c r="AR45" s="163">
        <v>73.803899999999999</v>
      </c>
      <c r="AS45" s="163">
        <v>44.855400000000003</v>
      </c>
      <c r="AT45" s="163">
        <v>-54.3874</v>
      </c>
      <c r="AU45" s="163">
        <v>-54.5595</v>
      </c>
      <c r="AV45" s="163">
        <v>8.4125999999999994</v>
      </c>
      <c r="AW45" s="163">
        <v>8.0957000000000008</v>
      </c>
      <c r="AX45" s="163">
        <v>72.070099999999996</v>
      </c>
      <c r="AY45" s="163">
        <v>74.883200000000002</v>
      </c>
      <c r="AZ45" s="164"/>
      <c r="BA45" s="163">
        <v>35.869900000000001</v>
      </c>
      <c r="BB45" s="163">
        <v>-516.96910000000003</v>
      </c>
      <c r="BC45" s="163">
        <v>-17.3811</v>
      </c>
      <c r="BD45" s="163">
        <v>-6.2</v>
      </c>
      <c r="BE45" s="163">
        <v>-6.4</v>
      </c>
      <c r="BF45" s="163">
        <v>59.897199999999998</v>
      </c>
      <c r="BG45" s="163">
        <v>58.990299999999998</v>
      </c>
      <c r="BH45" s="163">
        <v>-5.6422999999999996</v>
      </c>
      <c r="BI45" s="164"/>
      <c r="BJ45" s="163">
        <v>-72.854399999999998</v>
      </c>
      <c r="BK45" s="163">
        <v>7.5917000000000003</v>
      </c>
      <c r="BL45" s="163">
        <v>7.5545</v>
      </c>
      <c r="BM45" s="163">
        <v>5.1313000000000004</v>
      </c>
      <c r="BN45" s="163">
        <v>561.0521</v>
      </c>
      <c r="BO45" s="163">
        <v>135.34950000000001</v>
      </c>
      <c r="BP45" s="163">
        <v>134.7697</v>
      </c>
      <c r="BQ45" s="163">
        <v>-568.327</v>
      </c>
      <c r="BR45" s="163">
        <v>549.22130000000004</v>
      </c>
      <c r="BS45" s="164"/>
      <c r="BT45" s="163">
        <v>-56.962000000000003</v>
      </c>
      <c r="BU45" s="163">
        <v>58.308599999999998</v>
      </c>
      <c r="BV45" s="163">
        <v>99.386399999999995</v>
      </c>
      <c r="BW45" s="163">
        <v>32.979999999999997</v>
      </c>
      <c r="BX45" s="163">
        <v>38.21</v>
      </c>
      <c r="BY45" s="163">
        <v>73.599999999999994</v>
      </c>
      <c r="BZ45" s="163">
        <v>81.48</v>
      </c>
      <c r="CA45" s="163">
        <v>-11.5161</v>
      </c>
      <c r="CB45" s="163">
        <v>-11.5161</v>
      </c>
      <c r="CC45" s="163">
        <v>74.665000000000006</v>
      </c>
      <c r="CD45" s="163">
        <v>75.704700000000003</v>
      </c>
      <c r="CE45" s="163">
        <v>26.309000000000001</v>
      </c>
      <c r="CF45" s="163">
        <v>-91.0351</v>
      </c>
      <c r="CG45" s="163">
        <v>-91.370500000000007</v>
      </c>
      <c r="CH45" s="163">
        <v>6.4757999999999996</v>
      </c>
      <c r="CI45" s="163">
        <v>-77.876499999999993</v>
      </c>
      <c r="CJ45" s="164"/>
      <c r="CK45" s="164"/>
      <c r="CL45" s="163">
        <v>11.9</v>
      </c>
      <c r="CM45" s="163">
        <v>155.5</v>
      </c>
      <c r="CN45" s="163">
        <v>-18.02</v>
      </c>
      <c r="CO45" s="163">
        <v>32.6798</v>
      </c>
      <c r="CP45" s="163">
        <v>32.341500000000003</v>
      </c>
      <c r="CQ45" s="163">
        <v>32.393500000000003</v>
      </c>
      <c r="CR45" s="163">
        <v>-72.927199999999999</v>
      </c>
      <c r="CS45" s="163">
        <v>-73.556700000000006</v>
      </c>
      <c r="CT45" s="163">
        <v>55.137799999999999</v>
      </c>
      <c r="CU45" s="163">
        <v>-37.868899999999996</v>
      </c>
      <c r="CV45" s="163">
        <v>65.156300000000002</v>
      </c>
      <c r="CW45" s="163">
        <v>17.401700000000002</v>
      </c>
      <c r="CX45" s="163">
        <v>54.51</v>
      </c>
      <c r="CY45" s="163">
        <v>91.49</v>
      </c>
      <c r="CZ45" s="163">
        <v>55.788600000000002</v>
      </c>
      <c r="DA45" s="163">
        <v>53.178400000000003</v>
      </c>
      <c r="DB45" s="163">
        <v>-36.47</v>
      </c>
      <c r="DC45" s="163">
        <v>-3.8935</v>
      </c>
      <c r="DD45" s="163">
        <v>78.548000000000002</v>
      </c>
      <c r="DE45" s="163">
        <v>77.435000000000002</v>
      </c>
      <c r="DF45" s="163">
        <v>-183.01140000000001</v>
      </c>
      <c r="DG45" s="163">
        <v>1E-4</v>
      </c>
      <c r="DH45" s="163">
        <v>-22.004100000000001</v>
      </c>
      <c r="DI45" s="163">
        <v>-146.4</v>
      </c>
      <c r="DJ45" s="163">
        <v>-145.19999999999999</v>
      </c>
      <c r="DK45" s="163">
        <v>27.8201</v>
      </c>
      <c r="DL45" s="163">
        <v>64.169300000000007</v>
      </c>
      <c r="DM45" s="163">
        <v>84.081299999999999</v>
      </c>
      <c r="DN45" s="163">
        <v>90.8386</v>
      </c>
      <c r="DO45" s="163">
        <v>63.18</v>
      </c>
      <c r="DP45" s="163">
        <v>-13.05</v>
      </c>
      <c r="DQ45" s="163">
        <v>64.108000000000004</v>
      </c>
      <c r="DR45" s="163">
        <v>178.8802</v>
      </c>
      <c r="DS45" s="164"/>
      <c r="DT45" s="163">
        <v>-4.8099999999999996</v>
      </c>
      <c r="DU45" s="163">
        <v>78.45</v>
      </c>
      <c r="DV45" s="163">
        <v>69.81</v>
      </c>
      <c r="DW45" s="163">
        <v>180.4545</v>
      </c>
      <c r="DX45" s="163">
        <v>177.8</v>
      </c>
      <c r="DY45" s="163">
        <v>23.6586</v>
      </c>
      <c r="DZ45" s="163">
        <v>22.827300000000001</v>
      </c>
      <c r="EA45" s="163">
        <v>281.39499999999998</v>
      </c>
      <c r="EB45" s="163">
        <v>237.97810000000001</v>
      </c>
      <c r="EC45" s="163">
        <v>228.87129999999999</v>
      </c>
      <c r="ED45" s="163">
        <v>232.339</v>
      </c>
      <c r="EE45" s="163">
        <v>67.349999999999994</v>
      </c>
      <c r="EF45" s="163">
        <v>44.147199999999998</v>
      </c>
      <c r="EG45" s="163">
        <v>-28.52</v>
      </c>
      <c r="EH45" s="163">
        <v>585.11829999999998</v>
      </c>
      <c r="EI45" s="163">
        <v>360.61020000000002</v>
      </c>
      <c r="EJ45" s="164"/>
      <c r="EK45" s="163">
        <v>-18.1433</v>
      </c>
      <c r="EL45" s="163">
        <v>-15.8469</v>
      </c>
      <c r="EM45" s="163">
        <v>15.0748</v>
      </c>
      <c r="EN45" s="163">
        <v>-20.741800000000001</v>
      </c>
      <c r="EO45" s="163">
        <v>-19.475300000000001</v>
      </c>
      <c r="EP45" s="163">
        <v>38.448</v>
      </c>
      <c r="EQ45" s="163">
        <v>-8.8204999999999991</v>
      </c>
      <c r="ER45" s="163">
        <v>-9.1285000000000007</v>
      </c>
      <c r="ES45" s="163">
        <v>-5.9428999999999998</v>
      </c>
      <c r="ET45" s="164"/>
      <c r="EU45" s="163">
        <v>-17.420000000000002</v>
      </c>
      <c r="EV45" s="164"/>
      <c r="EW45" s="163">
        <v>11.1022</v>
      </c>
      <c r="EX45" s="163">
        <v>-87.293899999999994</v>
      </c>
      <c r="EY45" s="163">
        <v>-37.6404</v>
      </c>
      <c r="EZ45" s="163">
        <v>-37.040399999999998</v>
      </c>
      <c r="FA45" s="163">
        <v>8.8018999999999998</v>
      </c>
      <c r="FB45" s="163">
        <v>-42.656500000000001</v>
      </c>
      <c r="FC45" s="163">
        <v>9.7965999999999998</v>
      </c>
      <c r="FD45" s="164"/>
      <c r="FE45" s="163">
        <v>23.3306</v>
      </c>
      <c r="FF45" s="163">
        <v>22.944400000000002</v>
      </c>
      <c r="FG45" s="163">
        <v>40.227499999999999</v>
      </c>
      <c r="FH45" s="163">
        <v>40.814599999999999</v>
      </c>
      <c r="FI45" s="163">
        <v>39.411000000000001</v>
      </c>
      <c r="FJ45" s="163">
        <v>10.0474</v>
      </c>
      <c r="FK45" s="163">
        <v>10.8847</v>
      </c>
      <c r="FL45" s="163">
        <v>46.385399999999997</v>
      </c>
      <c r="FM45" s="163">
        <v>-21.773299999999999</v>
      </c>
      <c r="FN45" s="163">
        <v>-21.866299999999999</v>
      </c>
      <c r="FO45" s="163">
        <v>29.430199999999999</v>
      </c>
      <c r="FP45" s="163">
        <v>41.336500000000001</v>
      </c>
      <c r="FQ45" s="163">
        <v>7.0038999999999998</v>
      </c>
      <c r="FR45" s="163">
        <v>6.91</v>
      </c>
      <c r="FS45" s="163">
        <v>14.861700000000001</v>
      </c>
      <c r="FT45" s="163">
        <v>1.7605999999999999</v>
      </c>
      <c r="FU45" s="163">
        <v>-9.15</v>
      </c>
      <c r="FV45" s="163">
        <v>13.55</v>
      </c>
      <c r="FW45" s="163">
        <v>0</v>
      </c>
      <c r="FX45" s="164"/>
      <c r="FY45" s="163">
        <v>0.64</v>
      </c>
      <c r="FZ45" s="163">
        <v>0.68100000000000005</v>
      </c>
      <c r="GA45" s="163">
        <v>10.166700000000001</v>
      </c>
      <c r="GB45" s="163">
        <v>33.090000000000003</v>
      </c>
      <c r="GC45" s="163">
        <v>-41.292499999999997</v>
      </c>
      <c r="GD45" s="163">
        <v>-29.617100000000001</v>
      </c>
      <c r="GE45" s="163">
        <v>14.1</v>
      </c>
      <c r="GF45" s="163">
        <v>87.904899999999998</v>
      </c>
      <c r="GG45" s="163">
        <v>26.6</v>
      </c>
      <c r="GH45" s="163">
        <v>-6.1132999999999997</v>
      </c>
      <c r="GI45" s="163">
        <v>-17.0748</v>
      </c>
      <c r="GJ45" s="163">
        <v>-18.521899999999999</v>
      </c>
      <c r="GK45" s="163">
        <v>2.9441000000000002</v>
      </c>
      <c r="GL45" s="164"/>
      <c r="GM45" s="164"/>
      <c r="GN45" s="163">
        <v>-18.0335</v>
      </c>
      <c r="GO45" s="163">
        <v>-28.983499999999999</v>
      </c>
      <c r="GP45" s="163">
        <v>24.558</v>
      </c>
      <c r="GQ45" s="164">
        <v>21.8249</v>
      </c>
      <c r="GR45" s="163">
        <v>17.151599999999998</v>
      </c>
      <c r="GS45" s="163">
        <v>0</v>
      </c>
      <c r="GT45" s="163">
        <v>-120.179</v>
      </c>
      <c r="GU45" s="163">
        <v>-31.7502</v>
      </c>
      <c r="GV45" s="163">
        <v>39.673000000000002</v>
      </c>
      <c r="GW45" s="163">
        <v>-105.1503</v>
      </c>
      <c r="GX45" s="163">
        <v>10.785399999999999</v>
      </c>
      <c r="GY45" s="163">
        <v>19.808900000000001</v>
      </c>
      <c r="GZ45" s="163">
        <v>19.294799999999999</v>
      </c>
      <c r="HA45" s="163">
        <v>13.286</v>
      </c>
      <c r="HB45" s="163">
        <v>219.70009999999999</v>
      </c>
      <c r="HC45" s="163">
        <v>216.24860000000001</v>
      </c>
      <c r="HD45" s="163">
        <v>196.5</v>
      </c>
      <c r="HE45" s="163">
        <v>-196.03579999999999</v>
      </c>
      <c r="HF45" s="163">
        <v>-428.63600000000002</v>
      </c>
      <c r="HG45" s="163">
        <v>432.48259999999999</v>
      </c>
      <c r="HH45" s="163">
        <v>432.75229999999999</v>
      </c>
      <c r="HI45" s="163">
        <v>-206.5061</v>
      </c>
      <c r="HJ45" s="163">
        <v>-204.637</v>
      </c>
      <c r="HK45" s="163">
        <v>-6.6307999999999998</v>
      </c>
      <c r="HL45" s="163">
        <v>7.9687999999999999</v>
      </c>
      <c r="HM45" s="163">
        <v>67.352000000000004</v>
      </c>
      <c r="HN45" s="163">
        <v>68.0505</v>
      </c>
      <c r="HO45" s="164"/>
      <c r="HP45" s="164"/>
      <c r="HQ45" s="163">
        <v>58.253100000000003</v>
      </c>
      <c r="HR45" s="163">
        <v>57.385199999999998</v>
      </c>
      <c r="HS45" s="163">
        <v>-69.675299999999993</v>
      </c>
      <c r="HT45" s="163">
        <v>-68.714500000000001</v>
      </c>
      <c r="HU45" s="163">
        <v>78.02</v>
      </c>
      <c r="HV45" s="163">
        <v>77.84</v>
      </c>
      <c r="HW45" s="163">
        <v>68.400000000000006</v>
      </c>
      <c r="HX45" s="163">
        <v>68.599999999999994</v>
      </c>
      <c r="HY45" s="163">
        <v>21.577300000000001</v>
      </c>
      <c r="HZ45" s="163">
        <v>44.64</v>
      </c>
      <c r="IA45" s="163">
        <v>-372.76830000000001</v>
      </c>
      <c r="IB45" s="163">
        <v>112.10550000000001</v>
      </c>
      <c r="IC45" s="163">
        <v>111.78489999999999</v>
      </c>
      <c r="ID45" s="163">
        <v>16.7</v>
      </c>
      <c r="IE45" s="163">
        <v>31.9</v>
      </c>
      <c r="IF45" s="163">
        <v>-56.6</v>
      </c>
      <c r="IG45" s="163">
        <v>-58.3</v>
      </c>
      <c r="IH45" s="163">
        <v>1.0222</v>
      </c>
      <c r="II45" s="164"/>
      <c r="IJ45" s="163">
        <v>-422.87689999999998</v>
      </c>
      <c r="IK45" s="163">
        <v>-332.6961</v>
      </c>
      <c r="IL45" s="163">
        <v>562.30060000000003</v>
      </c>
      <c r="IM45" s="163">
        <v>444.39659999999998</v>
      </c>
      <c r="IN45" s="163">
        <v>262.7287</v>
      </c>
      <c r="IO45" s="163">
        <v>-435.74009999999998</v>
      </c>
      <c r="IP45" s="163">
        <v>440.63279999999997</v>
      </c>
      <c r="IQ45" s="163">
        <v>-168.22130000000001</v>
      </c>
      <c r="IR45" s="163">
        <v>-237.30629999999999</v>
      </c>
      <c r="IS45" s="163">
        <v>-431.15440000000001</v>
      </c>
      <c r="IT45" s="163">
        <v>127.9376</v>
      </c>
      <c r="IU45" s="163">
        <v>127.6885</v>
      </c>
      <c r="IV45" s="163">
        <v>169.9366</v>
      </c>
      <c r="IW45" s="163">
        <v>-541.73180000000002</v>
      </c>
      <c r="IX45" s="163">
        <v>241.09989999999999</v>
      </c>
      <c r="IY45" s="163">
        <v>-311.91410000000002</v>
      </c>
      <c r="IZ45" s="163">
        <v>308.47669999999999</v>
      </c>
      <c r="JA45" s="163">
        <v>-7.9885999999999999</v>
      </c>
      <c r="JB45" s="164"/>
      <c r="JC45" s="163">
        <v>31.84</v>
      </c>
      <c r="JD45" s="163">
        <v>5.1289999999999996</v>
      </c>
      <c r="JE45" s="163">
        <v>5.1029999999999998</v>
      </c>
      <c r="JF45" s="163">
        <v>-30.4</v>
      </c>
      <c r="JG45" s="163">
        <v>9.92</v>
      </c>
      <c r="JH45" s="164"/>
      <c r="JI45" s="163">
        <v>-9.9016000000000002</v>
      </c>
      <c r="JJ45" s="163">
        <v>-38.381</v>
      </c>
      <c r="JK45" s="163">
        <v>1.3504</v>
      </c>
      <c r="JL45" s="163">
        <v>17.899999999999999</v>
      </c>
      <c r="JM45" s="163">
        <v>54.601999999999997</v>
      </c>
      <c r="JN45" s="163">
        <v>53.106999999999999</v>
      </c>
      <c r="JO45" s="164"/>
      <c r="JP45" s="163">
        <v>0</v>
      </c>
      <c r="JQ45" s="163">
        <v>44.431399999999996</v>
      </c>
      <c r="JR45" s="163">
        <v>43.898899999999998</v>
      </c>
      <c r="JS45" s="163">
        <v>44.100999999999999</v>
      </c>
      <c r="JT45" s="164"/>
      <c r="JU45" s="163">
        <v>-33.9</v>
      </c>
      <c r="JV45" s="163">
        <v>9.5456000000000003</v>
      </c>
      <c r="JW45" s="163">
        <v>10.7</v>
      </c>
      <c r="JX45" s="164"/>
      <c r="JY45" s="163">
        <v>11.1061</v>
      </c>
      <c r="JZ45" s="163">
        <v>41.373199999999997</v>
      </c>
      <c r="KA45" s="163">
        <v>6.4226000000000001</v>
      </c>
      <c r="KB45" s="163">
        <v>10.5497</v>
      </c>
      <c r="KC45" s="163">
        <v>-40.894300000000001</v>
      </c>
      <c r="KD45" s="163">
        <v>0</v>
      </c>
      <c r="KE45" s="163">
        <v>48.171500000000002</v>
      </c>
      <c r="KF45" s="163">
        <v>24.2</v>
      </c>
      <c r="KG45" s="163">
        <v>-23.8</v>
      </c>
      <c r="KH45" s="164"/>
      <c r="KI45" s="163">
        <v>91.831100000000006</v>
      </c>
    </row>
    <row r="46" spans="1:295" ht="18" customHeight="1" x14ac:dyDescent="0.3">
      <c r="A46" s="160" t="s">
        <v>50</v>
      </c>
      <c r="B46" s="160" t="s">
        <v>801</v>
      </c>
      <c r="C46" s="163">
        <v>0</v>
      </c>
      <c r="D46" s="163">
        <v>23.6235</v>
      </c>
      <c r="E46" s="163">
        <v>-28.746700000000001</v>
      </c>
      <c r="F46" s="163">
        <v>-33.563200000000002</v>
      </c>
      <c r="G46" s="163">
        <v>16.653099999999998</v>
      </c>
      <c r="H46" s="164"/>
      <c r="I46" s="163">
        <v>41.665799999999997</v>
      </c>
      <c r="J46" s="163">
        <v>-69.204899999999995</v>
      </c>
      <c r="K46" s="163">
        <v>67.163499999999999</v>
      </c>
      <c r="L46" s="163">
        <v>34.100999999999999</v>
      </c>
      <c r="M46" s="163">
        <v>33.026800000000001</v>
      </c>
      <c r="N46" s="163">
        <v>13.32</v>
      </c>
      <c r="O46" s="163">
        <v>-67.171999999999997</v>
      </c>
      <c r="P46" s="163">
        <v>57.2</v>
      </c>
      <c r="Q46" s="163">
        <v>19.044</v>
      </c>
      <c r="R46" s="163">
        <v>-57.2</v>
      </c>
      <c r="S46" s="163">
        <v>9.9875000000000007</v>
      </c>
      <c r="T46" s="163">
        <v>37.2286</v>
      </c>
      <c r="U46" s="163">
        <v>15.1327</v>
      </c>
      <c r="V46" s="163">
        <v>15.323</v>
      </c>
      <c r="W46" s="163">
        <v>25.499600000000001</v>
      </c>
      <c r="X46" s="163">
        <v>9.4277999999999995</v>
      </c>
      <c r="Y46" s="163">
        <v>0.107</v>
      </c>
      <c r="Z46" s="163">
        <v>2.5047999999999999</v>
      </c>
      <c r="AA46" s="164"/>
      <c r="AB46" s="164"/>
      <c r="AC46" s="163">
        <v>-56.66</v>
      </c>
      <c r="AD46" s="163">
        <v>-56.6</v>
      </c>
      <c r="AE46" s="164"/>
      <c r="AF46" s="163">
        <v>-13.32</v>
      </c>
      <c r="AG46" s="163">
        <v>66</v>
      </c>
      <c r="AH46" s="163">
        <v>27.102</v>
      </c>
      <c r="AI46" s="163">
        <v>0.25700000000000001</v>
      </c>
      <c r="AJ46" s="163">
        <v>-63.36</v>
      </c>
      <c r="AK46" s="163">
        <v>-63.13</v>
      </c>
      <c r="AL46" s="163">
        <v>-31.14</v>
      </c>
      <c r="AM46" s="163">
        <v>64.11</v>
      </c>
      <c r="AN46" s="163">
        <v>64.180000000000007</v>
      </c>
      <c r="AO46" s="163">
        <v>24.354600000000001</v>
      </c>
      <c r="AP46" s="163">
        <v>-5.4978999999999996</v>
      </c>
      <c r="AQ46" s="163">
        <v>74.677700000000002</v>
      </c>
      <c r="AR46" s="163">
        <v>77.142300000000006</v>
      </c>
      <c r="AS46" s="163">
        <v>43.504399999999997</v>
      </c>
      <c r="AT46" s="163">
        <v>-56.128900000000002</v>
      </c>
      <c r="AU46" s="163">
        <v>-54.892600000000002</v>
      </c>
      <c r="AV46" s="163">
        <v>8.5246999999999993</v>
      </c>
      <c r="AW46" s="163">
        <v>8.8594000000000008</v>
      </c>
      <c r="AX46" s="163">
        <v>73.543599999999998</v>
      </c>
      <c r="AY46" s="163">
        <v>74.749200000000002</v>
      </c>
      <c r="AZ46" s="164"/>
      <c r="BA46" s="163">
        <v>35.733400000000003</v>
      </c>
      <c r="BB46" s="163">
        <v>-524.46969999999999</v>
      </c>
      <c r="BC46" s="163">
        <v>-16.937899999999999</v>
      </c>
      <c r="BD46" s="163">
        <v>-6.5</v>
      </c>
      <c r="BE46" s="163">
        <v>-6.7</v>
      </c>
      <c r="BF46" s="163">
        <v>60.551699999999997</v>
      </c>
      <c r="BG46" s="163">
        <v>60.122700000000002</v>
      </c>
      <c r="BH46" s="163">
        <v>-5.7167000000000003</v>
      </c>
      <c r="BI46" s="164"/>
      <c r="BJ46" s="163">
        <v>-72.403199999999998</v>
      </c>
      <c r="BK46" s="163">
        <v>7.7180999999999997</v>
      </c>
      <c r="BL46" s="163">
        <v>7.8814000000000002</v>
      </c>
      <c r="BM46" s="163">
        <v>5.3013000000000003</v>
      </c>
      <c r="BN46" s="163">
        <v>566.60640000000001</v>
      </c>
      <c r="BO46" s="163">
        <v>143.22329999999999</v>
      </c>
      <c r="BP46" s="163">
        <v>142.88759999999999</v>
      </c>
      <c r="BQ46" s="163">
        <v>-573.77200000000005</v>
      </c>
      <c r="BR46" s="163">
        <v>552.65949999999998</v>
      </c>
      <c r="BS46" s="164"/>
      <c r="BT46" s="163">
        <v>-44.268300000000004</v>
      </c>
      <c r="BU46" s="163">
        <v>46.6873</v>
      </c>
      <c r="BV46" s="163">
        <v>99.436300000000003</v>
      </c>
      <c r="BW46" s="163">
        <v>33</v>
      </c>
      <c r="BX46" s="163">
        <v>38.21</v>
      </c>
      <c r="BY46" s="164"/>
      <c r="BZ46" s="163">
        <v>79.87</v>
      </c>
      <c r="CA46" s="163">
        <v>-12.453799999999999</v>
      </c>
      <c r="CB46" s="163">
        <v>-11.784000000000001</v>
      </c>
      <c r="CC46" s="163">
        <v>71.6297</v>
      </c>
      <c r="CD46" s="163">
        <v>72.495099999999994</v>
      </c>
      <c r="CE46" s="163">
        <v>28.979500000000002</v>
      </c>
      <c r="CF46" s="163">
        <v>-84.472700000000003</v>
      </c>
      <c r="CG46" s="163">
        <v>-84.769400000000005</v>
      </c>
      <c r="CH46" s="163">
        <v>6.7201000000000004</v>
      </c>
      <c r="CI46" s="163">
        <v>-76.459100000000007</v>
      </c>
      <c r="CJ46" s="164"/>
      <c r="CK46" s="164"/>
      <c r="CL46" s="163">
        <v>15.3</v>
      </c>
      <c r="CM46" s="163">
        <v>151.80000000000001</v>
      </c>
      <c r="CN46" s="163">
        <v>-17.5</v>
      </c>
      <c r="CO46" s="163">
        <v>36.253700000000002</v>
      </c>
      <c r="CP46" s="163">
        <v>36.378100000000003</v>
      </c>
      <c r="CQ46" s="163">
        <v>36.614699999999999</v>
      </c>
      <c r="CR46" s="163">
        <v>-66.369600000000005</v>
      </c>
      <c r="CS46" s="163">
        <v>-66.436400000000006</v>
      </c>
      <c r="CT46" s="163">
        <v>54.504600000000003</v>
      </c>
      <c r="CU46" s="163">
        <v>-44.5533</v>
      </c>
      <c r="CV46" s="163">
        <v>64.605599999999995</v>
      </c>
      <c r="CW46" s="163">
        <v>17.108599999999999</v>
      </c>
      <c r="CX46" s="163">
        <v>56.38</v>
      </c>
      <c r="CY46" s="163">
        <v>90.76</v>
      </c>
      <c r="CZ46" s="163">
        <v>55.0854</v>
      </c>
      <c r="DA46" s="163">
        <v>52.006500000000003</v>
      </c>
      <c r="DB46" s="163">
        <v>-35.69</v>
      </c>
      <c r="DC46" s="164"/>
      <c r="DD46" s="163">
        <v>76.6661</v>
      </c>
      <c r="DE46" s="163">
        <v>75.959599999999995</v>
      </c>
      <c r="DF46" s="163">
        <v>-181.58160000000001</v>
      </c>
      <c r="DG46" s="163">
        <v>0</v>
      </c>
      <c r="DH46" s="163">
        <v>-21.877400000000002</v>
      </c>
      <c r="DI46" s="163">
        <v>-146</v>
      </c>
      <c r="DJ46" s="163">
        <v>-146.1</v>
      </c>
      <c r="DK46" s="163">
        <v>29.583400000000001</v>
      </c>
      <c r="DL46" s="163">
        <v>63.290399999999998</v>
      </c>
      <c r="DM46" s="163">
        <v>81.263499999999993</v>
      </c>
      <c r="DN46" s="163">
        <v>88.494900000000001</v>
      </c>
      <c r="DO46" s="163">
        <v>62.47</v>
      </c>
      <c r="DP46" s="163">
        <v>-12.02</v>
      </c>
      <c r="DQ46" s="163">
        <v>61.1785</v>
      </c>
      <c r="DR46" s="163">
        <v>180.91030000000001</v>
      </c>
      <c r="DS46" s="164"/>
      <c r="DT46" s="163">
        <v>-4.0999999999999996</v>
      </c>
      <c r="DU46" s="163">
        <v>78.819999999999993</v>
      </c>
      <c r="DV46" s="163">
        <v>67.48</v>
      </c>
      <c r="DW46" s="163">
        <v>183.03639999999999</v>
      </c>
      <c r="DX46" s="163">
        <v>178.70910000000001</v>
      </c>
      <c r="DY46" s="163">
        <v>25.383199999999999</v>
      </c>
      <c r="DZ46" s="163">
        <v>23.7636</v>
      </c>
      <c r="EA46" s="163">
        <v>278.39949999999999</v>
      </c>
      <c r="EB46" s="163">
        <v>237.99299999999999</v>
      </c>
      <c r="EC46" s="163">
        <v>228.72900000000001</v>
      </c>
      <c r="ED46" s="163">
        <v>229.7149</v>
      </c>
      <c r="EE46" s="163">
        <v>67.697199999999995</v>
      </c>
      <c r="EF46" s="163">
        <v>45.122599999999998</v>
      </c>
      <c r="EG46" s="163">
        <v>-27.914000000000001</v>
      </c>
      <c r="EH46" s="163">
        <v>586.60239999999999</v>
      </c>
      <c r="EI46" s="163">
        <v>362.99009999999998</v>
      </c>
      <c r="EJ46" s="164"/>
      <c r="EK46" s="163">
        <v>-17.6111</v>
      </c>
      <c r="EL46" s="163">
        <v>-15.1355</v>
      </c>
      <c r="EM46" s="163">
        <v>15.881399999999999</v>
      </c>
      <c r="EN46" s="163">
        <v>-20.3414</v>
      </c>
      <c r="EO46" s="163">
        <v>-18.843800000000002</v>
      </c>
      <c r="EP46" s="163">
        <v>32.304000000000002</v>
      </c>
      <c r="EQ46" s="163">
        <v>-7.3005000000000004</v>
      </c>
      <c r="ER46" s="163">
        <v>-7.9598000000000004</v>
      </c>
      <c r="ES46" s="163">
        <v>-5.3954000000000004</v>
      </c>
      <c r="ET46" s="164"/>
      <c r="EU46" s="163">
        <v>-15.63</v>
      </c>
      <c r="EV46" s="164"/>
      <c r="EW46" s="163">
        <v>11.017799999999999</v>
      </c>
      <c r="EX46" s="163">
        <v>-85.252399999999994</v>
      </c>
      <c r="EY46" s="163">
        <v>-35.070300000000003</v>
      </c>
      <c r="EZ46" s="163">
        <v>-34.057600000000001</v>
      </c>
      <c r="FA46" s="163">
        <v>3.8115000000000001</v>
      </c>
      <c r="FB46" s="163">
        <v>-41.808199999999999</v>
      </c>
      <c r="FC46" s="163">
        <v>10.056900000000001</v>
      </c>
      <c r="FD46" s="164"/>
      <c r="FE46" s="163">
        <v>22.902999999999999</v>
      </c>
      <c r="FF46" s="163">
        <v>22.64</v>
      </c>
      <c r="FG46" s="163">
        <v>40.913400000000003</v>
      </c>
      <c r="FH46" s="163">
        <v>41.6188</v>
      </c>
      <c r="FI46" s="163">
        <v>39.6477</v>
      </c>
      <c r="FJ46" s="163">
        <v>11.052099999999999</v>
      </c>
      <c r="FK46" s="163">
        <v>10.2148</v>
      </c>
      <c r="FL46" s="163">
        <v>63.633400000000002</v>
      </c>
      <c r="FM46" s="163">
        <v>-22.435700000000001</v>
      </c>
      <c r="FN46" s="163">
        <v>-22.654800000000002</v>
      </c>
      <c r="FO46" s="163">
        <v>32.165999999999997</v>
      </c>
      <c r="FP46" s="163">
        <v>41.747999999999998</v>
      </c>
      <c r="FQ46" s="163">
        <v>18.664200000000001</v>
      </c>
      <c r="FR46" s="163">
        <v>5.96</v>
      </c>
      <c r="FS46" s="163">
        <v>10.179</v>
      </c>
      <c r="FT46" s="163">
        <v>1.7484</v>
      </c>
      <c r="FU46" s="163">
        <v>-5.88</v>
      </c>
      <c r="FV46" s="163">
        <v>13.12</v>
      </c>
      <c r="FW46" s="163">
        <v>19.2639</v>
      </c>
      <c r="FX46" s="164"/>
      <c r="FY46" s="163">
        <v>0.86099999999999999</v>
      </c>
      <c r="FZ46" s="163">
        <v>0.54100000000000004</v>
      </c>
      <c r="GA46" s="163">
        <v>8.2273999999999994</v>
      </c>
      <c r="GB46" s="163">
        <v>40.630000000000003</v>
      </c>
      <c r="GC46" s="163">
        <v>-42.237699999999997</v>
      </c>
      <c r="GD46" s="163">
        <v>-31.692599999999999</v>
      </c>
      <c r="GE46" s="163">
        <v>15.45</v>
      </c>
      <c r="GF46" s="163">
        <v>99.041600000000003</v>
      </c>
      <c r="GG46" s="163">
        <v>27.2</v>
      </c>
      <c r="GH46" s="163">
        <v>-25.248799999999999</v>
      </c>
      <c r="GI46" s="163">
        <v>-10.295999999999999</v>
      </c>
      <c r="GJ46" s="163">
        <v>-11.177199999999999</v>
      </c>
      <c r="GK46" s="163">
        <v>3.0674000000000001</v>
      </c>
      <c r="GL46" s="164"/>
      <c r="GM46" s="164"/>
      <c r="GN46" s="163">
        <v>-16.002500000000001</v>
      </c>
      <c r="GO46" s="163">
        <v>-49.455199999999998</v>
      </c>
      <c r="GP46" s="163">
        <v>23.9785</v>
      </c>
      <c r="GQ46" s="164">
        <v>21.8249</v>
      </c>
      <c r="GR46" s="163">
        <v>22.333200000000001</v>
      </c>
      <c r="GS46" s="164"/>
      <c r="GT46" s="163">
        <v>-114.7038</v>
      </c>
      <c r="GU46" s="163">
        <v>-31.7348</v>
      </c>
      <c r="GV46" s="163">
        <v>44.207799999999999</v>
      </c>
      <c r="GW46" s="163">
        <v>-91.614599999999996</v>
      </c>
      <c r="GX46" s="163">
        <v>10.8192</v>
      </c>
      <c r="GY46" s="163">
        <v>20.259399999999999</v>
      </c>
      <c r="GZ46" s="163">
        <v>19.758900000000001</v>
      </c>
      <c r="HA46" s="163">
        <v>14</v>
      </c>
      <c r="HB46" s="163">
        <v>211.50020000000001</v>
      </c>
      <c r="HC46" s="163">
        <v>211.42439999999999</v>
      </c>
      <c r="HD46" s="163">
        <v>170.6</v>
      </c>
      <c r="HE46" s="163">
        <v>-168.77979999999999</v>
      </c>
      <c r="HF46" s="163">
        <v>-397.613</v>
      </c>
      <c r="HG46" s="163">
        <v>400.53199999999998</v>
      </c>
      <c r="HH46" s="163">
        <v>398.11180000000002</v>
      </c>
      <c r="HI46" s="163">
        <v>-200.70359999999999</v>
      </c>
      <c r="HJ46" s="163">
        <v>-195.80609999999999</v>
      </c>
      <c r="HK46" s="163">
        <v>-9.7827000000000002</v>
      </c>
      <c r="HL46" s="163">
        <v>4.9325999999999999</v>
      </c>
      <c r="HM46" s="163">
        <v>69.278899999999993</v>
      </c>
      <c r="HN46" s="163">
        <v>69.371300000000005</v>
      </c>
      <c r="HO46" s="163">
        <v>-228.43870000000001</v>
      </c>
      <c r="HP46" s="164"/>
      <c r="HQ46" s="163">
        <v>53.331200000000003</v>
      </c>
      <c r="HR46" s="163">
        <v>53.979399999999998</v>
      </c>
      <c r="HS46" s="163">
        <v>-66.0672</v>
      </c>
      <c r="HT46" s="163">
        <v>-64.731099999999998</v>
      </c>
      <c r="HU46" s="163">
        <v>83.87</v>
      </c>
      <c r="HV46" s="163">
        <v>83.63</v>
      </c>
      <c r="HW46" s="163">
        <v>57.4</v>
      </c>
      <c r="HX46" s="163">
        <v>57.9</v>
      </c>
      <c r="HY46" s="163">
        <v>21.556000000000001</v>
      </c>
      <c r="HZ46" s="163">
        <v>43.04</v>
      </c>
      <c r="IA46" s="163">
        <v>-356.12459999999999</v>
      </c>
      <c r="IB46" s="163">
        <v>106.0454</v>
      </c>
      <c r="IC46" s="163">
        <v>105.788</v>
      </c>
      <c r="ID46" s="163">
        <v>17.2</v>
      </c>
      <c r="IE46" s="163">
        <v>21.7</v>
      </c>
      <c r="IF46" s="163">
        <v>-52.2</v>
      </c>
      <c r="IG46" s="163">
        <v>-54.7</v>
      </c>
      <c r="IH46" s="163">
        <v>1.1822999999999999</v>
      </c>
      <c r="II46" s="163">
        <v>0.94220000000000004</v>
      </c>
      <c r="IJ46" s="163">
        <v>-394.31099999999998</v>
      </c>
      <c r="IK46" s="163">
        <v>-333.12529999999998</v>
      </c>
      <c r="IL46" s="163">
        <v>545.25699999999995</v>
      </c>
      <c r="IM46" s="163">
        <v>436.10390000000001</v>
      </c>
      <c r="IN46" s="163">
        <v>257.59390000000002</v>
      </c>
      <c r="IO46" s="163">
        <v>-421.97910000000002</v>
      </c>
      <c r="IP46" s="163">
        <v>425.66140000000001</v>
      </c>
      <c r="IQ46" s="163">
        <v>-159.7295</v>
      </c>
      <c r="IR46" s="163">
        <v>-229.33709999999999</v>
      </c>
      <c r="IS46" s="163">
        <v>-415.01659999999998</v>
      </c>
      <c r="IT46" s="163">
        <v>128.50200000000001</v>
      </c>
      <c r="IU46" s="163">
        <v>125.6917</v>
      </c>
      <c r="IV46" s="163">
        <v>160.453</v>
      </c>
      <c r="IW46" s="163">
        <v>-526.98979999999995</v>
      </c>
      <c r="IX46" s="163">
        <v>236.02799999999999</v>
      </c>
      <c r="IY46" s="163">
        <v>-298.70359999999999</v>
      </c>
      <c r="IZ46" s="163">
        <v>298.9271</v>
      </c>
      <c r="JA46" s="163">
        <v>-8.1725999999999992</v>
      </c>
      <c r="JB46" s="164"/>
      <c r="JC46" s="163">
        <v>28.72</v>
      </c>
      <c r="JD46" s="163">
        <v>5.3689999999999998</v>
      </c>
      <c r="JE46" s="163">
        <v>5.415</v>
      </c>
      <c r="JF46" s="163">
        <v>-28</v>
      </c>
      <c r="JG46" s="163">
        <v>6.64</v>
      </c>
      <c r="JH46" s="164"/>
      <c r="JI46" s="163">
        <v>-6.8528000000000002</v>
      </c>
      <c r="JJ46" s="163">
        <v>-35.1858</v>
      </c>
      <c r="JK46" s="163">
        <v>-3.5447000000000002</v>
      </c>
      <c r="JL46" s="163">
        <v>16.399999999999999</v>
      </c>
      <c r="JM46" s="163">
        <v>51.725000000000001</v>
      </c>
      <c r="JN46" s="163">
        <v>50.512</v>
      </c>
      <c r="JO46" s="164"/>
      <c r="JP46" s="164"/>
      <c r="JQ46" s="163">
        <v>45.015599999999999</v>
      </c>
      <c r="JR46" s="163">
        <v>45.072299999999998</v>
      </c>
      <c r="JS46" s="163">
        <v>45.405900000000003</v>
      </c>
      <c r="JT46" s="164"/>
      <c r="JU46" s="163">
        <v>-18.600000000000001</v>
      </c>
      <c r="JV46" s="163">
        <v>9.9724000000000004</v>
      </c>
      <c r="JW46" s="163">
        <v>10.84</v>
      </c>
      <c r="JX46" s="164"/>
      <c r="JY46" s="163">
        <v>6.0109000000000004</v>
      </c>
      <c r="JZ46" s="163">
        <v>43.765900000000002</v>
      </c>
      <c r="KA46" s="163">
        <v>9.7088999999999999</v>
      </c>
      <c r="KB46" s="163">
        <v>6.0425000000000004</v>
      </c>
      <c r="KC46" s="163">
        <v>-43.329000000000001</v>
      </c>
      <c r="KD46" s="163">
        <v>0</v>
      </c>
      <c r="KE46" s="163">
        <v>47.019500000000001</v>
      </c>
      <c r="KF46" s="163">
        <v>10.6</v>
      </c>
      <c r="KG46" s="163">
        <v>-10.7</v>
      </c>
      <c r="KH46" s="164"/>
      <c r="KI46" s="163">
        <v>110.61369999999999</v>
      </c>
    </row>
    <row r="47" spans="1:295" ht="18" customHeight="1" x14ac:dyDescent="0.3">
      <c r="A47" s="160" t="s">
        <v>50</v>
      </c>
      <c r="B47" s="160" t="s">
        <v>802</v>
      </c>
      <c r="C47" s="163">
        <v>0</v>
      </c>
      <c r="D47" s="163">
        <v>23.863600000000002</v>
      </c>
      <c r="E47" s="163">
        <v>-29.474599999999999</v>
      </c>
      <c r="F47" s="163">
        <v>-35.119999999999997</v>
      </c>
      <c r="G47" s="163">
        <v>19.0715</v>
      </c>
      <c r="H47" s="164"/>
      <c r="I47" s="163">
        <v>42.232399999999998</v>
      </c>
      <c r="J47" s="163">
        <v>-72.356700000000004</v>
      </c>
      <c r="K47" s="163">
        <v>67.840999999999994</v>
      </c>
      <c r="L47" s="163">
        <v>34.462899999999998</v>
      </c>
      <c r="M47" s="163">
        <v>33.361199999999997</v>
      </c>
      <c r="N47" s="163">
        <v>13.32</v>
      </c>
      <c r="O47" s="163">
        <v>-66.816000000000003</v>
      </c>
      <c r="P47" s="163">
        <v>57.2</v>
      </c>
      <c r="Q47" s="164"/>
      <c r="R47" s="163">
        <v>-57.2</v>
      </c>
      <c r="S47" s="163">
        <v>9.8627000000000002</v>
      </c>
      <c r="T47" s="163">
        <v>38.970599999999997</v>
      </c>
      <c r="U47" s="163">
        <v>15.0892</v>
      </c>
      <c r="V47" s="163">
        <v>15.1326</v>
      </c>
      <c r="W47" s="163">
        <v>25.278300000000002</v>
      </c>
      <c r="X47" s="163">
        <v>8.8023000000000007</v>
      </c>
      <c r="Y47" s="163">
        <v>2.0299999999999999E-2</v>
      </c>
      <c r="Z47" s="163">
        <v>2.4476</v>
      </c>
      <c r="AA47" s="164"/>
      <c r="AB47" s="164"/>
      <c r="AC47" s="163">
        <v>-57.48</v>
      </c>
      <c r="AD47" s="163">
        <v>-57.75</v>
      </c>
      <c r="AE47" s="164"/>
      <c r="AF47" s="163">
        <v>-13.32</v>
      </c>
      <c r="AG47" s="163">
        <v>66</v>
      </c>
      <c r="AH47" s="163">
        <v>27.904</v>
      </c>
      <c r="AI47" s="163">
        <v>0.27200000000000002</v>
      </c>
      <c r="AJ47" s="163">
        <v>-63.34</v>
      </c>
      <c r="AK47" s="163">
        <v>-63.7</v>
      </c>
      <c r="AL47" s="163">
        <v>-31.27</v>
      </c>
      <c r="AM47" s="163">
        <v>64.98</v>
      </c>
      <c r="AN47" s="163">
        <v>64.72</v>
      </c>
      <c r="AO47" s="164"/>
      <c r="AP47" s="164"/>
      <c r="AQ47" s="163">
        <v>75.950699999999998</v>
      </c>
      <c r="AR47" s="163">
        <v>78.061000000000007</v>
      </c>
      <c r="AS47" s="163">
        <v>44.564500000000002</v>
      </c>
      <c r="AT47" s="163">
        <v>-56.932600000000001</v>
      </c>
      <c r="AU47" s="163">
        <v>-56.452300000000001</v>
      </c>
      <c r="AV47" s="163">
        <v>6.976</v>
      </c>
      <c r="AW47" s="163">
        <v>7.0364000000000004</v>
      </c>
      <c r="AX47" s="163">
        <v>74.347399999999993</v>
      </c>
      <c r="AY47" s="163">
        <v>76.222800000000007</v>
      </c>
      <c r="AZ47" s="164"/>
      <c r="BA47" s="163">
        <v>36.587800000000001</v>
      </c>
      <c r="BB47" s="163">
        <v>-526.68610000000001</v>
      </c>
      <c r="BC47" s="163">
        <v>-17.827500000000001</v>
      </c>
      <c r="BD47" s="163">
        <v>-6.3</v>
      </c>
      <c r="BE47" s="163">
        <v>-6.3</v>
      </c>
      <c r="BF47" s="163">
        <v>61.613999999999997</v>
      </c>
      <c r="BG47" s="163">
        <v>60.831800000000001</v>
      </c>
      <c r="BH47" s="163">
        <v>-5.5255000000000001</v>
      </c>
      <c r="BI47" s="164"/>
      <c r="BJ47" s="163">
        <v>-73.762600000000006</v>
      </c>
      <c r="BK47" s="163">
        <v>7.6116999999999999</v>
      </c>
      <c r="BL47" s="163">
        <v>7.2302</v>
      </c>
      <c r="BM47" s="163">
        <v>5.0605000000000002</v>
      </c>
      <c r="BN47" s="163">
        <v>572.46600000000001</v>
      </c>
      <c r="BO47" s="163">
        <v>138.24879999999999</v>
      </c>
      <c r="BP47" s="163">
        <v>138.58449999999999</v>
      </c>
      <c r="BQ47" s="163">
        <v>-573.02120000000002</v>
      </c>
      <c r="BR47" s="163">
        <v>548.55349999999999</v>
      </c>
      <c r="BS47" s="164"/>
      <c r="BT47" s="163">
        <v>-81.430700000000002</v>
      </c>
      <c r="BU47" s="163">
        <v>83.6738</v>
      </c>
      <c r="BV47" s="163">
        <v>100.4442</v>
      </c>
      <c r="BW47" s="163">
        <v>33.33</v>
      </c>
      <c r="BX47" s="163">
        <v>38.5</v>
      </c>
      <c r="BY47" s="163">
        <v>73.599999999999994</v>
      </c>
      <c r="BZ47" s="163">
        <v>80.69</v>
      </c>
      <c r="CA47" s="163">
        <v>-10.9803</v>
      </c>
      <c r="CB47" s="163">
        <v>-10.9803</v>
      </c>
      <c r="CC47" s="163">
        <v>72.935100000000006</v>
      </c>
      <c r="CD47" s="163">
        <v>73.586100000000002</v>
      </c>
      <c r="CE47" s="163">
        <v>29.211600000000001</v>
      </c>
      <c r="CF47" s="163">
        <v>-92.333200000000005</v>
      </c>
      <c r="CG47" s="163">
        <v>-92.3874</v>
      </c>
      <c r="CH47" s="163">
        <v>6.2401999999999997</v>
      </c>
      <c r="CI47" s="163">
        <v>-72.3322</v>
      </c>
      <c r="CJ47" s="164"/>
      <c r="CK47" s="164"/>
      <c r="CL47" s="163">
        <v>26.3</v>
      </c>
      <c r="CM47" s="163">
        <v>145.6</v>
      </c>
      <c r="CN47" s="163">
        <v>-17.62</v>
      </c>
      <c r="CO47" s="163">
        <v>36.0486</v>
      </c>
      <c r="CP47" s="163">
        <v>35.3872</v>
      </c>
      <c r="CQ47" s="163">
        <v>35.809600000000003</v>
      </c>
      <c r="CR47" s="163">
        <v>-66.778599999999997</v>
      </c>
      <c r="CS47" s="163">
        <v>-67.093999999999994</v>
      </c>
      <c r="CT47" s="163">
        <v>56.284100000000002</v>
      </c>
      <c r="CU47" s="163">
        <v>-46.1905</v>
      </c>
      <c r="CV47" s="163">
        <v>66.090999999999994</v>
      </c>
      <c r="CW47" s="163">
        <v>17.055199999999999</v>
      </c>
      <c r="CX47" s="163">
        <v>53.08</v>
      </c>
      <c r="CY47" s="163">
        <v>88.44</v>
      </c>
      <c r="CZ47" s="163">
        <v>54.382300000000001</v>
      </c>
      <c r="DA47" s="163">
        <v>51.4206</v>
      </c>
      <c r="DB47" s="163">
        <v>-35.69</v>
      </c>
      <c r="DC47" s="163">
        <v>-3.8935</v>
      </c>
      <c r="DD47" s="163">
        <v>73.649500000000003</v>
      </c>
      <c r="DE47" s="163">
        <v>71.984099999999998</v>
      </c>
      <c r="DF47" s="163">
        <v>-156.85939999999999</v>
      </c>
      <c r="DG47" s="163">
        <v>1E-4</v>
      </c>
      <c r="DH47" s="163">
        <v>-21.638100000000001</v>
      </c>
      <c r="DI47" s="163">
        <v>-141.69999999999999</v>
      </c>
      <c r="DJ47" s="163">
        <v>-143.19999999999999</v>
      </c>
      <c r="DK47" s="163">
        <v>29.5944</v>
      </c>
      <c r="DL47" s="163">
        <v>62.411499999999997</v>
      </c>
      <c r="DM47" s="163">
        <v>79.384900000000002</v>
      </c>
      <c r="DN47" s="163">
        <v>87.322999999999993</v>
      </c>
      <c r="DO47" s="163">
        <v>61.8</v>
      </c>
      <c r="DP47" s="163">
        <v>-10.96</v>
      </c>
      <c r="DQ47" s="163">
        <v>60.961500000000001</v>
      </c>
      <c r="DR47" s="163">
        <v>155.38380000000001</v>
      </c>
      <c r="DS47" s="164"/>
      <c r="DT47" s="163">
        <v>-4.24</v>
      </c>
      <c r="DU47" s="163">
        <v>77.3</v>
      </c>
      <c r="DV47" s="163">
        <v>69.180000000000007</v>
      </c>
      <c r="DW47" s="163">
        <v>157.74549999999999</v>
      </c>
      <c r="DX47" s="163">
        <v>152.67269999999999</v>
      </c>
      <c r="DY47" s="163">
        <v>17.391400000000001</v>
      </c>
      <c r="DZ47" s="163">
        <v>15.8818</v>
      </c>
      <c r="EA47" s="163">
        <v>258.67340000000002</v>
      </c>
      <c r="EB47" s="163">
        <v>217.52</v>
      </c>
      <c r="EC47" s="163">
        <v>211.1317</v>
      </c>
      <c r="ED47" s="163">
        <v>212.9949</v>
      </c>
      <c r="EE47" s="163">
        <v>62.228099999999998</v>
      </c>
      <c r="EF47" s="163">
        <v>39.6282</v>
      </c>
      <c r="EG47" s="163">
        <v>-27.978000000000002</v>
      </c>
      <c r="EH47" s="163">
        <v>588.82280000000003</v>
      </c>
      <c r="EI47" s="163">
        <v>333.68029999999999</v>
      </c>
      <c r="EJ47" s="164"/>
      <c r="EK47" s="163">
        <v>-17.522300000000001</v>
      </c>
      <c r="EL47" s="163">
        <v>-15.2432</v>
      </c>
      <c r="EM47" s="163">
        <v>20.147500000000001</v>
      </c>
      <c r="EN47" s="163">
        <v>-20.579799999999999</v>
      </c>
      <c r="EO47" s="163">
        <v>-19.1905</v>
      </c>
      <c r="EP47" s="163">
        <v>36.911999999999999</v>
      </c>
      <c r="EQ47" s="163">
        <v>-15.823399999999999</v>
      </c>
      <c r="ER47" s="163">
        <v>-16.453199999999999</v>
      </c>
      <c r="ES47" s="163">
        <v>-0.94469999999999998</v>
      </c>
      <c r="ET47" s="164"/>
      <c r="EU47" s="163">
        <v>-14.67</v>
      </c>
      <c r="EV47" s="164"/>
      <c r="EW47" s="163">
        <v>10.8932</v>
      </c>
      <c r="EX47" s="163">
        <v>-84.947400000000002</v>
      </c>
      <c r="EY47" s="163">
        <v>-36.548999999999999</v>
      </c>
      <c r="EZ47" s="163">
        <v>-35.533499999999997</v>
      </c>
      <c r="FA47" s="163">
        <v>5.5294999999999996</v>
      </c>
      <c r="FB47" s="163">
        <v>-35.972700000000003</v>
      </c>
      <c r="FC47" s="163">
        <v>6.1323999999999996</v>
      </c>
      <c r="FD47" s="164"/>
      <c r="FE47" s="163">
        <v>22.9893</v>
      </c>
      <c r="FF47" s="163">
        <v>22.585100000000001</v>
      </c>
      <c r="FG47" s="163">
        <v>39.8611</v>
      </c>
      <c r="FH47" s="163">
        <v>40.3673</v>
      </c>
      <c r="FI47" s="163">
        <v>39.030500000000004</v>
      </c>
      <c r="FJ47" s="163">
        <v>10.0474</v>
      </c>
      <c r="FK47" s="163">
        <v>10.0474</v>
      </c>
      <c r="FL47" s="163">
        <v>64.303200000000004</v>
      </c>
      <c r="FM47" s="163">
        <v>-14.439500000000001</v>
      </c>
      <c r="FN47" s="163">
        <v>-14.366099999999999</v>
      </c>
      <c r="FO47" s="163">
        <v>35.874600000000001</v>
      </c>
      <c r="FP47" s="163">
        <v>47.6008</v>
      </c>
      <c r="FQ47" s="163">
        <v>14.1891</v>
      </c>
      <c r="FR47" s="163">
        <v>8.26</v>
      </c>
      <c r="FS47" s="163">
        <v>12.769399999999999</v>
      </c>
      <c r="FT47" s="163">
        <v>1.7948</v>
      </c>
      <c r="FU47" s="163">
        <v>-7.99</v>
      </c>
      <c r="FV47" s="163">
        <v>13.61</v>
      </c>
      <c r="FW47" s="163">
        <v>13.651899999999999</v>
      </c>
      <c r="FX47" s="164"/>
      <c r="FY47" s="163">
        <v>0.99299999999999999</v>
      </c>
      <c r="FZ47" s="163">
        <v>0.51</v>
      </c>
      <c r="GA47" s="164"/>
      <c r="GB47" s="163">
        <v>40.46</v>
      </c>
      <c r="GC47" s="163">
        <v>-47.7851</v>
      </c>
      <c r="GD47" s="163">
        <v>-35.063200000000002</v>
      </c>
      <c r="GE47" s="164"/>
      <c r="GF47" s="163">
        <v>101.1507</v>
      </c>
      <c r="GG47" s="163">
        <v>27.9</v>
      </c>
      <c r="GH47" s="163">
        <v>-25.1404</v>
      </c>
      <c r="GI47" s="163">
        <v>-10.7234</v>
      </c>
      <c r="GJ47" s="163">
        <v>-11.3049</v>
      </c>
      <c r="GK47" s="163">
        <v>3.0954000000000002</v>
      </c>
      <c r="GL47" s="164"/>
      <c r="GM47" s="164"/>
      <c r="GN47" s="163">
        <v>-16.618300000000001</v>
      </c>
      <c r="GO47" s="163">
        <v>-48.983699999999999</v>
      </c>
      <c r="GP47" s="163">
        <v>23.433700000000002</v>
      </c>
      <c r="GQ47" s="164">
        <v>21.8249</v>
      </c>
      <c r="GR47" s="163">
        <v>30.330200000000001</v>
      </c>
      <c r="GS47" s="164"/>
      <c r="GT47" s="163">
        <v>-114.197</v>
      </c>
      <c r="GU47" s="163">
        <v>-31.0185</v>
      </c>
      <c r="GV47" s="163">
        <v>44.490299999999998</v>
      </c>
      <c r="GW47" s="163">
        <v>-90.736099999999993</v>
      </c>
      <c r="GX47" s="164"/>
      <c r="GY47" s="163">
        <v>20.464500000000001</v>
      </c>
      <c r="GZ47" s="164"/>
      <c r="HA47" s="164"/>
      <c r="HB47" s="163">
        <v>210.32589999999999</v>
      </c>
      <c r="HC47" s="163">
        <v>209.66399999999999</v>
      </c>
      <c r="HD47" s="163">
        <v>209.1</v>
      </c>
      <c r="HE47" s="163">
        <v>-207.29499999999999</v>
      </c>
      <c r="HF47" s="163">
        <v>-424.44779999999997</v>
      </c>
      <c r="HG47" s="163">
        <v>426.51029999999997</v>
      </c>
      <c r="HH47" s="163">
        <v>424.53859999999997</v>
      </c>
      <c r="HI47" s="163">
        <v>-200.2234</v>
      </c>
      <c r="HJ47" s="163">
        <v>-194.71770000000001</v>
      </c>
      <c r="HK47" s="163">
        <v>-7.7632000000000003</v>
      </c>
      <c r="HL47" s="163">
        <v>5.9530000000000003</v>
      </c>
      <c r="HM47" s="163">
        <v>68.448499999999996</v>
      </c>
      <c r="HN47" s="163">
        <v>67.499499999999998</v>
      </c>
      <c r="HO47" s="164"/>
      <c r="HP47" s="164"/>
      <c r="HQ47" s="163">
        <v>54.034300000000002</v>
      </c>
      <c r="HR47" s="163">
        <v>53.254300000000001</v>
      </c>
      <c r="HS47" s="163">
        <v>-65.91</v>
      </c>
      <c r="HT47" s="163">
        <v>-66.043000000000006</v>
      </c>
      <c r="HU47" s="163">
        <v>75.78</v>
      </c>
      <c r="HV47" s="163">
        <v>75.569999999999993</v>
      </c>
      <c r="HW47" s="163">
        <v>62.4</v>
      </c>
      <c r="HX47" s="163">
        <v>61.5</v>
      </c>
      <c r="HY47" s="164"/>
      <c r="HZ47" s="163">
        <v>43.44</v>
      </c>
      <c r="IA47" s="163">
        <v>-352.41660000000002</v>
      </c>
      <c r="IB47" s="163">
        <v>102.2628</v>
      </c>
      <c r="IC47" s="163">
        <v>102.0442</v>
      </c>
      <c r="ID47" s="163">
        <v>17.3</v>
      </c>
      <c r="IE47" s="163">
        <v>20.5</v>
      </c>
      <c r="IF47" s="163">
        <v>-53.8</v>
      </c>
      <c r="IG47" s="163">
        <v>-55.7</v>
      </c>
      <c r="IH47" s="164"/>
      <c r="II47" s="164"/>
      <c r="IJ47" s="163">
        <v>-425.42439999999999</v>
      </c>
      <c r="IK47" s="163">
        <v>-294.57389999999998</v>
      </c>
      <c r="IL47" s="163">
        <v>532.77840000000003</v>
      </c>
      <c r="IM47" s="163">
        <v>424.02050000000003</v>
      </c>
      <c r="IN47" s="163">
        <v>251.286</v>
      </c>
      <c r="IO47" s="163">
        <v>-415.31849999999997</v>
      </c>
      <c r="IP47" s="163">
        <v>419.38420000000002</v>
      </c>
      <c r="IQ47" s="163">
        <v>-160.57740000000001</v>
      </c>
      <c r="IR47" s="163">
        <v>-225.82079999999999</v>
      </c>
      <c r="IS47" s="163">
        <v>-412.32459999999998</v>
      </c>
      <c r="IT47" s="163">
        <v>123.9023</v>
      </c>
      <c r="IU47" s="163">
        <v>124.435</v>
      </c>
      <c r="IV47" s="163">
        <v>160.1601</v>
      </c>
      <c r="IW47" s="163">
        <v>-516.90899999999999</v>
      </c>
      <c r="IX47" s="163">
        <v>233.69059999999999</v>
      </c>
      <c r="IY47" s="163">
        <v>-291.06599999999997</v>
      </c>
      <c r="IZ47" s="163">
        <v>288.33819999999997</v>
      </c>
      <c r="JA47" s="163">
        <v>-7.6726999999999999</v>
      </c>
      <c r="JB47" s="164"/>
      <c r="JC47" s="163">
        <v>29.6</v>
      </c>
      <c r="JD47" s="163">
        <v>5.8239999999999998</v>
      </c>
      <c r="JE47" s="163">
        <v>5.8310000000000004</v>
      </c>
      <c r="JF47" s="163">
        <v>-29.04</v>
      </c>
      <c r="JG47" s="163">
        <v>8.16</v>
      </c>
      <c r="JH47" s="164"/>
      <c r="JI47" s="163">
        <v>-7.9393000000000002</v>
      </c>
      <c r="JJ47" s="163">
        <v>-34.453299999999999</v>
      </c>
      <c r="JK47" s="163">
        <v>-3.6301000000000001</v>
      </c>
      <c r="JL47" s="163">
        <v>18.2</v>
      </c>
      <c r="JM47" s="163">
        <v>52.24</v>
      </c>
      <c r="JN47" s="163">
        <v>57.781999999999996</v>
      </c>
      <c r="JO47" s="164"/>
      <c r="JP47" s="164"/>
      <c r="JQ47" s="163">
        <v>43.925800000000002</v>
      </c>
      <c r="JR47" s="163">
        <v>45.840899999999998</v>
      </c>
      <c r="JS47" s="163">
        <v>44.6815</v>
      </c>
      <c r="JT47" s="164"/>
      <c r="JU47" s="163">
        <v>-22.7</v>
      </c>
      <c r="JV47" s="163">
        <v>12.0686</v>
      </c>
      <c r="JW47" s="163">
        <v>10.85</v>
      </c>
      <c r="JX47" s="164"/>
      <c r="JY47" s="163">
        <v>6.3423999999999996</v>
      </c>
      <c r="JZ47" s="163">
        <v>42.479399999999998</v>
      </c>
      <c r="KA47" s="163">
        <v>7.4279999999999999</v>
      </c>
      <c r="KB47" s="163">
        <v>6.1559999999999997</v>
      </c>
      <c r="KC47" s="163">
        <v>-41.802300000000002</v>
      </c>
      <c r="KD47" s="164"/>
      <c r="KE47" s="163">
        <v>47.525700000000001</v>
      </c>
      <c r="KF47" s="163">
        <v>14.3</v>
      </c>
      <c r="KG47" s="163">
        <v>-12.9</v>
      </c>
      <c r="KH47" s="164"/>
      <c r="KI47" s="163">
        <v>98.571700000000007</v>
      </c>
    </row>
    <row r="48" spans="1:295" ht="18" customHeight="1" x14ac:dyDescent="0.3">
      <c r="A48" s="160" t="s">
        <v>50</v>
      </c>
      <c r="B48" s="160" t="s">
        <v>803</v>
      </c>
      <c r="C48" s="165">
        <v>0</v>
      </c>
      <c r="D48" s="165">
        <v>23.029599999999999</v>
      </c>
      <c r="E48" s="165">
        <v>-28.1661</v>
      </c>
      <c r="F48" s="165">
        <v>-35.021799999999999</v>
      </c>
      <c r="G48" s="165">
        <v>18.329499999999999</v>
      </c>
      <c r="H48" s="166"/>
      <c r="I48" s="165">
        <v>40.786000000000001</v>
      </c>
      <c r="J48" s="165">
        <v>-67.941999999999993</v>
      </c>
      <c r="K48" s="165">
        <v>67.089100000000002</v>
      </c>
      <c r="L48" s="165">
        <v>34.098999999999997</v>
      </c>
      <c r="M48" s="165">
        <v>32.979500000000002</v>
      </c>
      <c r="N48" s="165">
        <v>11.1</v>
      </c>
      <c r="O48" s="165">
        <v>-64.581000000000003</v>
      </c>
      <c r="P48" s="166"/>
      <c r="Q48" s="165">
        <v>19.044</v>
      </c>
      <c r="R48" s="165">
        <v>-55</v>
      </c>
      <c r="S48" s="165">
        <v>10.0915</v>
      </c>
      <c r="T48" s="165">
        <v>35.234000000000002</v>
      </c>
      <c r="U48" s="165">
        <v>14.736499999999999</v>
      </c>
      <c r="V48" s="165">
        <v>14.884600000000001</v>
      </c>
      <c r="W48" s="165">
        <v>24.687000000000001</v>
      </c>
      <c r="X48" s="165">
        <v>9.2125000000000004</v>
      </c>
      <c r="Y48" s="165">
        <v>6.1400000000000003E-2</v>
      </c>
      <c r="Z48" s="165">
        <v>2.4460999999999999</v>
      </c>
      <c r="AA48" s="166"/>
      <c r="AB48" s="166"/>
      <c r="AC48" s="165">
        <v>-57.83</v>
      </c>
      <c r="AD48" s="165">
        <v>-57.82</v>
      </c>
      <c r="AE48" s="166"/>
      <c r="AF48" s="165">
        <v>-13.32</v>
      </c>
      <c r="AG48" s="165">
        <v>63.8</v>
      </c>
      <c r="AH48" s="165">
        <v>28.959</v>
      </c>
      <c r="AI48" s="165">
        <v>0.28399999999999997</v>
      </c>
      <c r="AJ48" s="165">
        <v>-64.87</v>
      </c>
      <c r="AK48" s="165">
        <v>-64.75</v>
      </c>
      <c r="AL48" s="166"/>
      <c r="AM48" s="165">
        <v>65.55</v>
      </c>
      <c r="AN48" s="165">
        <v>65.680000000000007</v>
      </c>
      <c r="AO48" s="166"/>
      <c r="AP48" s="166"/>
      <c r="AQ48" s="165">
        <v>75.050399999999996</v>
      </c>
      <c r="AR48" s="165">
        <v>77.992599999999996</v>
      </c>
      <c r="AS48" s="165">
        <v>44.626100000000001</v>
      </c>
      <c r="AT48" s="165">
        <v>-57.334499999999998</v>
      </c>
      <c r="AU48" s="165">
        <v>-56.216200000000001</v>
      </c>
      <c r="AV48" s="165">
        <v>8.2691999999999997</v>
      </c>
      <c r="AW48" s="165">
        <v>8.4314999999999998</v>
      </c>
      <c r="AX48" s="166"/>
      <c r="AY48" s="165">
        <v>76.088800000000006</v>
      </c>
      <c r="AZ48" s="166"/>
      <c r="BA48" s="165">
        <v>37.880800000000001</v>
      </c>
      <c r="BB48" s="165">
        <v>-531.15009999999995</v>
      </c>
      <c r="BC48" s="165">
        <v>-21.106300000000001</v>
      </c>
      <c r="BD48" s="165">
        <v>-6.5</v>
      </c>
      <c r="BE48" s="165">
        <v>-6.5</v>
      </c>
      <c r="BF48" s="165">
        <v>62.080500000000001</v>
      </c>
      <c r="BG48" s="165">
        <v>61.849800000000002</v>
      </c>
      <c r="BH48" s="165">
        <v>-5.7106000000000003</v>
      </c>
      <c r="BI48" s="166"/>
      <c r="BJ48" s="165">
        <v>-72.627399999999994</v>
      </c>
      <c r="BK48" s="165">
        <v>8.1156000000000006</v>
      </c>
      <c r="BL48" s="165">
        <v>7.2375999999999996</v>
      </c>
      <c r="BM48" s="165">
        <v>5.1336000000000004</v>
      </c>
      <c r="BN48" s="165">
        <v>572.37450000000001</v>
      </c>
      <c r="BO48" s="165">
        <v>138.00470000000001</v>
      </c>
      <c r="BP48" s="165">
        <v>138.09620000000001</v>
      </c>
      <c r="BQ48" s="165">
        <v>-572.90239999999994</v>
      </c>
      <c r="BR48" s="166"/>
      <c r="BS48" s="166"/>
      <c r="BT48" s="165">
        <v>-81.938500000000005</v>
      </c>
      <c r="BU48" s="165">
        <v>83.824700000000007</v>
      </c>
      <c r="BV48" s="165">
        <v>101.4521</v>
      </c>
      <c r="BW48" s="165">
        <v>33.68</v>
      </c>
      <c r="BX48" s="165">
        <v>39</v>
      </c>
      <c r="BY48" s="165">
        <v>75.12</v>
      </c>
      <c r="BZ48" s="165">
        <v>81.56</v>
      </c>
      <c r="CA48" s="165">
        <v>-9.9085999999999999</v>
      </c>
      <c r="CB48" s="165">
        <v>-10.310499999999999</v>
      </c>
      <c r="CC48" s="165">
        <v>73.486099999999993</v>
      </c>
      <c r="CD48" s="165">
        <v>74.550600000000003</v>
      </c>
      <c r="CE48" s="165">
        <v>29.459700000000002</v>
      </c>
      <c r="CF48" s="165">
        <v>-92.550700000000006</v>
      </c>
      <c r="CG48" s="165">
        <v>-92.436599999999999</v>
      </c>
      <c r="CH48" s="165">
        <v>5.6632999999999996</v>
      </c>
      <c r="CI48" s="165">
        <v>-72.557199999999995</v>
      </c>
      <c r="CJ48" s="166"/>
      <c r="CK48" s="166"/>
      <c r="CL48" s="165">
        <v>21.3</v>
      </c>
      <c r="CM48" s="165">
        <v>144.69999999999999</v>
      </c>
      <c r="CN48" s="165">
        <v>-18.18</v>
      </c>
      <c r="CO48" s="165">
        <v>35.519399999999997</v>
      </c>
      <c r="CP48" s="165">
        <v>35.225900000000003</v>
      </c>
      <c r="CQ48" s="165">
        <v>35.158499999999997</v>
      </c>
      <c r="CR48" s="165">
        <v>-68.441199999999995</v>
      </c>
      <c r="CS48" s="165">
        <v>-66.891300000000001</v>
      </c>
      <c r="CT48" s="165">
        <v>55.237499999999997</v>
      </c>
      <c r="CU48" s="165">
        <v>-43.447099999999999</v>
      </c>
      <c r="CV48" s="165">
        <v>65.672799999999995</v>
      </c>
      <c r="CW48" s="165">
        <v>17.6173</v>
      </c>
      <c r="CX48" s="165">
        <v>53.39</v>
      </c>
      <c r="CY48" s="165">
        <v>88.43</v>
      </c>
      <c r="CZ48" s="165">
        <v>54.382300000000001</v>
      </c>
      <c r="DA48" s="165">
        <v>51.4206</v>
      </c>
      <c r="DB48" s="165">
        <v>-36.049999999999997</v>
      </c>
      <c r="DC48" s="165">
        <v>-3.8935</v>
      </c>
      <c r="DD48" s="165">
        <v>73.564800000000005</v>
      </c>
      <c r="DE48" s="165">
        <v>71.925799999999995</v>
      </c>
      <c r="DF48" s="165">
        <v>-156.86590000000001</v>
      </c>
      <c r="DG48" s="165">
        <v>1E-4</v>
      </c>
      <c r="DH48" s="165">
        <v>-21.8446</v>
      </c>
      <c r="DI48" s="165">
        <v>-141.4</v>
      </c>
      <c r="DJ48" s="165">
        <v>-141.80000000000001</v>
      </c>
      <c r="DK48" s="166"/>
      <c r="DL48" s="165">
        <v>61.532600000000002</v>
      </c>
      <c r="DM48" s="165">
        <v>79.384900000000002</v>
      </c>
      <c r="DN48" s="165">
        <v>86.1511</v>
      </c>
      <c r="DO48" s="165">
        <v>60.52</v>
      </c>
      <c r="DP48" s="165">
        <v>-10.98</v>
      </c>
      <c r="DQ48" s="165">
        <v>59.6905</v>
      </c>
      <c r="DR48" s="165">
        <v>155.1438</v>
      </c>
      <c r="DS48" s="166"/>
      <c r="DT48" s="165">
        <v>-4.76</v>
      </c>
      <c r="DU48" s="165">
        <v>79.849999999999994</v>
      </c>
      <c r="DV48" s="165">
        <v>68.599999999999994</v>
      </c>
      <c r="DW48" s="165">
        <v>157.6</v>
      </c>
      <c r="DX48" s="165">
        <v>154.4727</v>
      </c>
      <c r="DY48" s="165">
        <v>17.696999999999999</v>
      </c>
      <c r="DZ48" s="165">
        <v>16.2636</v>
      </c>
      <c r="EA48" s="165">
        <v>258.4973</v>
      </c>
      <c r="EB48" s="166"/>
      <c r="EC48" s="165">
        <v>209.0532</v>
      </c>
      <c r="ED48" s="166"/>
      <c r="EE48" s="165">
        <v>63.431199999999997</v>
      </c>
      <c r="EF48" s="165">
        <v>40.067700000000002</v>
      </c>
      <c r="EG48" s="165">
        <v>-28.001000000000001</v>
      </c>
      <c r="EH48" s="166"/>
      <c r="EI48" s="165">
        <v>336.7878</v>
      </c>
      <c r="EJ48" s="166"/>
      <c r="EK48" s="165">
        <v>-17.482800000000001</v>
      </c>
      <c r="EL48" s="165">
        <v>-15.357200000000001</v>
      </c>
      <c r="EM48" s="165">
        <v>19.832699999999999</v>
      </c>
      <c r="EN48" s="165">
        <v>-17.27</v>
      </c>
      <c r="EO48" s="165">
        <v>-16.595300000000002</v>
      </c>
      <c r="EP48" s="165">
        <v>33.840000000000003</v>
      </c>
      <c r="EQ48" s="165">
        <v>-15.453799999999999</v>
      </c>
      <c r="ER48" s="165">
        <v>-15.868600000000001</v>
      </c>
      <c r="ES48" s="165">
        <v>-1.3771</v>
      </c>
      <c r="ET48" s="166"/>
      <c r="EU48" s="165">
        <v>-14.4</v>
      </c>
      <c r="EV48" s="165">
        <v>0</v>
      </c>
      <c r="EW48" s="165">
        <v>10.7075</v>
      </c>
      <c r="EX48" s="165">
        <v>-78.573800000000006</v>
      </c>
      <c r="EY48" s="165">
        <v>-35.418900000000001</v>
      </c>
      <c r="EZ48" s="165">
        <v>-34.458500000000001</v>
      </c>
      <c r="FA48" s="165">
        <v>3.7282000000000002</v>
      </c>
      <c r="FB48" s="165">
        <v>-36.6267</v>
      </c>
      <c r="FC48" s="165">
        <v>5.7401999999999997</v>
      </c>
      <c r="FD48" s="166"/>
      <c r="FE48" s="165">
        <v>22.353400000000001</v>
      </c>
      <c r="FF48" s="165">
        <v>22.286799999999999</v>
      </c>
      <c r="FG48" s="165">
        <v>40.229799999999997</v>
      </c>
      <c r="FH48" s="165">
        <v>39.525700000000001</v>
      </c>
      <c r="FI48" s="165">
        <v>39.228700000000003</v>
      </c>
      <c r="FJ48" s="165">
        <v>9.5449999999999999</v>
      </c>
      <c r="FK48" s="165">
        <v>8.5403000000000002</v>
      </c>
      <c r="FL48" s="165">
        <v>57.4375</v>
      </c>
      <c r="FM48" s="165">
        <v>-13.9941</v>
      </c>
      <c r="FN48" s="165">
        <v>-14.1722</v>
      </c>
      <c r="FO48" s="165">
        <v>33.583300000000001</v>
      </c>
      <c r="FP48" s="165">
        <v>46.686599999999999</v>
      </c>
      <c r="FQ48" s="165">
        <v>10.0069</v>
      </c>
      <c r="FR48" s="165">
        <v>7.8</v>
      </c>
      <c r="FS48" s="165">
        <v>14.659000000000001</v>
      </c>
      <c r="FT48" s="165">
        <v>1.7484</v>
      </c>
      <c r="FU48" s="165">
        <v>-9.0399999999999991</v>
      </c>
      <c r="FV48" s="165">
        <v>14.51</v>
      </c>
      <c r="FW48" s="165">
        <v>11.0787</v>
      </c>
      <c r="FX48" s="166"/>
      <c r="FY48" s="165">
        <v>0.92800000000000005</v>
      </c>
      <c r="FZ48" s="165">
        <v>0.72199999999999998</v>
      </c>
      <c r="GA48" s="166"/>
      <c r="GB48" s="165">
        <v>40.200000000000003</v>
      </c>
      <c r="GC48" s="165">
        <v>-46.681699999999999</v>
      </c>
      <c r="GD48" s="165">
        <v>-33.144199999999998</v>
      </c>
      <c r="GE48" s="165">
        <v>15.83</v>
      </c>
      <c r="GF48" s="165">
        <v>103.0929</v>
      </c>
      <c r="GG48" s="165">
        <v>28.2</v>
      </c>
      <c r="GH48" s="165">
        <v>-24.244900000000001</v>
      </c>
      <c r="GI48" s="165">
        <v>-10.704599999999999</v>
      </c>
      <c r="GJ48" s="165">
        <v>-11.3263</v>
      </c>
      <c r="GK48" s="165">
        <v>3.0598000000000001</v>
      </c>
      <c r="GL48" s="166"/>
      <c r="GM48" s="166"/>
      <c r="GN48" s="165">
        <v>-16.157299999999999</v>
      </c>
      <c r="GO48" s="165">
        <v>-47.887900000000002</v>
      </c>
      <c r="GP48" s="165">
        <v>23.986699999999999</v>
      </c>
      <c r="GQ48" s="166">
        <v>21.8249</v>
      </c>
      <c r="GR48" s="165">
        <v>24.524100000000001</v>
      </c>
      <c r="GS48" s="166"/>
      <c r="GT48" s="165">
        <v>-114.5564</v>
      </c>
      <c r="GU48" s="165">
        <v>-30.693300000000001</v>
      </c>
      <c r="GV48" s="165">
        <v>43.8142</v>
      </c>
      <c r="GW48" s="165">
        <v>-90.591700000000003</v>
      </c>
      <c r="GX48" s="165">
        <v>11.083600000000001</v>
      </c>
      <c r="GY48" s="165">
        <v>20.1813</v>
      </c>
      <c r="GZ48" s="166"/>
      <c r="HA48" s="166"/>
      <c r="HB48" s="165">
        <v>222.17169999999999</v>
      </c>
      <c r="HC48" s="165">
        <v>219.95580000000001</v>
      </c>
      <c r="HD48" s="165">
        <v>220</v>
      </c>
      <c r="HE48" s="165">
        <v>-221.48820000000001</v>
      </c>
      <c r="HF48" s="165">
        <v>-436.42669999999998</v>
      </c>
      <c r="HG48" s="165">
        <v>440.41320000000002</v>
      </c>
      <c r="HH48" s="165">
        <v>439.71260000000001</v>
      </c>
      <c r="HI48" s="165">
        <v>-207.9196</v>
      </c>
      <c r="HJ48" s="165">
        <v>-207.56280000000001</v>
      </c>
      <c r="HK48" s="165">
        <v>-11.0543</v>
      </c>
      <c r="HL48" s="165">
        <v>0</v>
      </c>
      <c r="HM48" s="165">
        <v>80.085400000000007</v>
      </c>
      <c r="HN48" s="165">
        <v>80.538600000000002</v>
      </c>
      <c r="HO48" s="165">
        <v>-216.8212</v>
      </c>
      <c r="HP48" s="166"/>
      <c r="HQ48" s="165">
        <v>53.946399999999997</v>
      </c>
      <c r="HR48" s="165">
        <v>53.880499999999998</v>
      </c>
      <c r="HS48" s="165">
        <v>-65.211699999999993</v>
      </c>
      <c r="HT48" s="165">
        <v>-65.646299999999997</v>
      </c>
      <c r="HU48" s="165">
        <v>79.88</v>
      </c>
      <c r="HV48" s="165">
        <v>79.7</v>
      </c>
      <c r="HW48" s="165">
        <v>59.4</v>
      </c>
      <c r="HX48" s="165">
        <v>59.3</v>
      </c>
      <c r="HY48" s="166"/>
      <c r="HZ48" s="165">
        <v>42.96</v>
      </c>
      <c r="IA48" s="165">
        <v>-358.96969999999999</v>
      </c>
      <c r="IB48" s="165">
        <v>105.0445</v>
      </c>
      <c r="IC48" s="165">
        <v>105.1763</v>
      </c>
      <c r="ID48" s="166"/>
      <c r="IE48" s="165">
        <v>21</v>
      </c>
      <c r="IF48" s="165">
        <v>-52.5</v>
      </c>
      <c r="IG48" s="165">
        <v>-54.7</v>
      </c>
      <c r="IH48" s="166"/>
      <c r="II48" s="166"/>
      <c r="IJ48" s="165">
        <v>-434.82069999999999</v>
      </c>
      <c r="IK48" s="165">
        <v>-305.76549999999997</v>
      </c>
      <c r="IL48" s="165">
        <v>544.77980000000002</v>
      </c>
      <c r="IM48" s="165">
        <v>432.23079999999999</v>
      </c>
      <c r="IN48" s="165">
        <v>242.3853</v>
      </c>
      <c r="IO48" s="165">
        <v>-420.7079</v>
      </c>
      <c r="IP48" s="165">
        <v>421.51519999999999</v>
      </c>
      <c r="IQ48" s="165">
        <v>-160.97120000000001</v>
      </c>
      <c r="IR48" s="165">
        <v>-228.2784</v>
      </c>
      <c r="IS48" s="165">
        <v>-416.90039999999999</v>
      </c>
      <c r="IT48" s="165">
        <v>125.377</v>
      </c>
      <c r="IU48" s="165">
        <v>127.38420000000001</v>
      </c>
      <c r="IV48" s="165">
        <v>161.67529999999999</v>
      </c>
      <c r="IW48" s="165">
        <v>-519.99959999999999</v>
      </c>
      <c r="IX48" s="165">
        <v>236.27440000000001</v>
      </c>
      <c r="IY48" s="165">
        <v>-298.9194</v>
      </c>
      <c r="IZ48" s="165">
        <v>296.8784</v>
      </c>
      <c r="JA48" s="165">
        <v>-8.6203000000000003</v>
      </c>
      <c r="JB48" s="166"/>
      <c r="JC48" s="165">
        <v>29.68</v>
      </c>
      <c r="JD48" s="165">
        <v>5.7640000000000002</v>
      </c>
      <c r="JE48" s="165">
        <v>5.7670000000000003</v>
      </c>
      <c r="JF48" s="165">
        <v>-29.04</v>
      </c>
      <c r="JG48" s="165">
        <v>6.8</v>
      </c>
      <c r="JH48" s="166"/>
      <c r="JI48" s="165">
        <v>-7.2343000000000002</v>
      </c>
      <c r="JJ48" s="165">
        <v>-35.536700000000003</v>
      </c>
      <c r="JK48" s="165">
        <v>-3.9535999999999998</v>
      </c>
      <c r="JL48" s="165">
        <v>16.600000000000001</v>
      </c>
      <c r="JM48" s="165">
        <v>52.887999999999998</v>
      </c>
      <c r="JN48" s="165">
        <v>53.631</v>
      </c>
      <c r="JO48" s="165">
        <v>0</v>
      </c>
      <c r="JP48" s="165">
        <v>0</v>
      </c>
      <c r="JQ48" s="165">
        <v>51.855600000000003</v>
      </c>
      <c r="JR48" s="165">
        <v>51.890900000000002</v>
      </c>
      <c r="JS48" s="165">
        <v>52.477499999999999</v>
      </c>
      <c r="JT48" s="166"/>
      <c r="JU48" s="165">
        <v>-20.8</v>
      </c>
      <c r="JV48" s="165">
        <v>12.7713</v>
      </c>
      <c r="JW48" s="165">
        <v>10.52</v>
      </c>
      <c r="JX48" s="166"/>
      <c r="JY48" s="165">
        <v>5.0884999999999998</v>
      </c>
      <c r="JZ48" s="165">
        <v>44.492400000000004</v>
      </c>
      <c r="KA48" s="165">
        <v>9.7933000000000003</v>
      </c>
      <c r="KB48" s="165">
        <v>5.4351000000000003</v>
      </c>
      <c r="KC48" s="165">
        <v>-43.9133</v>
      </c>
      <c r="KD48" s="165">
        <v>0</v>
      </c>
      <c r="KE48" s="165">
        <v>46.920099999999998</v>
      </c>
      <c r="KF48" s="165">
        <v>11.7</v>
      </c>
      <c r="KG48" s="165">
        <v>-11.5</v>
      </c>
      <c r="KH48" s="166"/>
      <c r="KI48" s="165">
        <v>90.643900000000002</v>
      </c>
    </row>
    <row r="49" spans="1:295" ht="18" customHeight="1" x14ac:dyDescent="0.3">
      <c r="A49" s="160" t="s">
        <v>50</v>
      </c>
      <c r="B49" s="160" t="s">
        <v>804</v>
      </c>
      <c r="C49" s="161">
        <v>0</v>
      </c>
      <c r="D49" s="162"/>
      <c r="E49" s="162"/>
      <c r="F49" s="161">
        <v>-35.548699999999997</v>
      </c>
      <c r="G49" s="161">
        <v>18.396599999999999</v>
      </c>
      <c r="H49" s="162"/>
      <c r="I49" s="161">
        <v>39.306699999999999</v>
      </c>
      <c r="J49" s="161">
        <v>-65.236400000000003</v>
      </c>
      <c r="K49" s="161">
        <v>66.280500000000004</v>
      </c>
      <c r="L49" s="161">
        <v>33.381</v>
      </c>
      <c r="M49" s="161">
        <v>32.540999999999997</v>
      </c>
      <c r="N49" s="161">
        <v>13.32</v>
      </c>
      <c r="O49" s="161">
        <v>-62.359000000000002</v>
      </c>
      <c r="P49" s="161">
        <v>55</v>
      </c>
      <c r="Q49" s="161">
        <v>18.216000000000001</v>
      </c>
      <c r="R49" s="161">
        <v>-55</v>
      </c>
      <c r="S49" s="161">
        <v>11.144500000000001</v>
      </c>
      <c r="T49" s="161">
        <v>33.564399999999999</v>
      </c>
      <c r="U49" s="161">
        <v>14.4899</v>
      </c>
      <c r="V49" s="161">
        <v>14.6296</v>
      </c>
      <c r="W49" s="161">
        <v>24.339200000000002</v>
      </c>
      <c r="X49" s="161">
        <v>9.2596000000000007</v>
      </c>
      <c r="Y49" s="161">
        <v>0.1653</v>
      </c>
      <c r="Z49" s="161">
        <v>2.3351999999999999</v>
      </c>
      <c r="AA49" s="162"/>
      <c r="AB49" s="162"/>
      <c r="AC49" s="161">
        <v>-56.83</v>
      </c>
      <c r="AD49" s="161">
        <v>-56.92</v>
      </c>
      <c r="AE49" s="162"/>
      <c r="AF49" s="161">
        <v>-13.32</v>
      </c>
      <c r="AG49" s="161">
        <v>61.6</v>
      </c>
      <c r="AH49" s="161">
        <v>28.716000000000001</v>
      </c>
      <c r="AI49" s="161">
        <v>0.28299999999999997</v>
      </c>
      <c r="AJ49" s="161">
        <v>-63.08</v>
      </c>
      <c r="AK49" s="161">
        <v>-62.8</v>
      </c>
      <c r="AL49" s="161">
        <v>-29.67</v>
      </c>
      <c r="AM49" s="161">
        <v>63.55</v>
      </c>
      <c r="AN49" s="161">
        <v>63.84</v>
      </c>
      <c r="AO49" s="161">
        <v>24.959900000000001</v>
      </c>
      <c r="AP49" s="161">
        <v>-5.4519000000000002</v>
      </c>
      <c r="AQ49" s="161">
        <v>72.413700000000006</v>
      </c>
      <c r="AR49" s="161">
        <v>76.314800000000005</v>
      </c>
      <c r="AS49" s="161">
        <v>45.185099999999998</v>
      </c>
      <c r="AT49" s="161">
        <v>-56.396799999999999</v>
      </c>
      <c r="AU49" s="161">
        <v>-55.332299999999996</v>
      </c>
      <c r="AV49" s="161">
        <v>6.6635</v>
      </c>
      <c r="AW49" s="161">
        <v>6.2511000000000001</v>
      </c>
      <c r="AX49" s="161">
        <v>73.007800000000003</v>
      </c>
      <c r="AY49" s="161">
        <v>74.481300000000005</v>
      </c>
      <c r="AZ49" s="162"/>
      <c r="BA49" s="161">
        <v>36.685699999999997</v>
      </c>
      <c r="BB49" s="161">
        <v>-513.4633</v>
      </c>
      <c r="BC49" s="161">
        <v>-19.267399999999999</v>
      </c>
      <c r="BD49" s="161">
        <v>-7.3</v>
      </c>
      <c r="BE49" s="161">
        <v>-7.4</v>
      </c>
      <c r="BF49" s="161">
        <v>61.6569</v>
      </c>
      <c r="BG49" s="161">
        <v>60.0184</v>
      </c>
      <c r="BH49" s="161">
        <v>-5.2842000000000002</v>
      </c>
      <c r="BI49" s="162"/>
      <c r="BJ49" s="161">
        <v>-71.268299999999996</v>
      </c>
      <c r="BK49" s="161">
        <v>7.7708000000000004</v>
      </c>
      <c r="BL49" s="161">
        <v>7.2716000000000003</v>
      </c>
      <c r="BM49" s="161">
        <v>4.9702000000000002</v>
      </c>
      <c r="BN49" s="161">
        <v>564.07339999999999</v>
      </c>
      <c r="BO49" s="161">
        <v>133.76259999999999</v>
      </c>
      <c r="BP49" s="161">
        <v>134.22040000000001</v>
      </c>
      <c r="BQ49" s="161">
        <v>-549.05449999999996</v>
      </c>
      <c r="BR49" s="161">
        <v>536.31669999999997</v>
      </c>
      <c r="BS49" s="162"/>
      <c r="BT49" s="161">
        <v>-104.42529999999999</v>
      </c>
      <c r="BU49" s="161">
        <v>105.7486</v>
      </c>
      <c r="BV49" s="162"/>
      <c r="BW49" s="161">
        <v>33.700000000000003</v>
      </c>
      <c r="BX49" s="161">
        <v>38.46</v>
      </c>
      <c r="BY49" s="161">
        <v>74.33</v>
      </c>
      <c r="BZ49" s="161">
        <v>82.44</v>
      </c>
      <c r="CA49" s="161">
        <v>-4.8182999999999998</v>
      </c>
      <c r="CB49" s="161">
        <v>-5.2201000000000004</v>
      </c>
      <c r="CC49" s="161">
        <v>72.425399999999996</v>
      </c>
      <c r="CD49" s="161">
        <v>72.497600000000006</v>
      </c>
      <c r="CE49" s="161">
        <v>29.316600000000001</v>
      </c>
      <c r="CF49" s="161">
        <v>-97.226200000000006</v>
      </c>
      <c r="CG49" s="161">
        <v>-97.143600000000006</v>
      </c>
      <c r="CH49" s="161">
        <v>5.3994</v>
      </c>
      <c r="CI49" s="161">
        <v>-72.590199999999996</v>
      </c>
      <c r="CJ49" s="162"/>
      <c r="CK49" s="162"/>
      <c r="CL49" s="161">
        <v>25.2</v>
      </c>
      <c r="CM49" s="161">
        <v>146.69999999999999</v>
      </c>
      <c r="CN49" s="161">
        <v>-17.760000000000002</v>
      </c>
      <c r="CO49" s="161">
        <v>34.0745</v>
      </c>
      <c r="CP49" s="161">
        <v>33.458399999999997</v>
      </c>
      <c r="CQ49" s="161">
        <v>34.171100000000003</v>
      </c>
      <c r="CR49" s="161">
        <v>-69.951899999999995</v>
      </c>
      <c r="CS49" s="161">
        <v>-69.372100000000003</v>
      </c>
      <c r="CT49" s="161">
        <v>52.845599999999997</v>
      </c>
      <c r="CU49" s="161">
        <v>-40.151699999999998</v>
      </c>
      <c r="CV49" s="161">
        <v>63.5764</v>
      </c>
      <c r="CW49" s="161">
        <v>17.409400000000002</v>
      </c>
      <c r="CX49" s="161">
        <v>53.9</v>
      </c>
      <c r="CY49" s="161">
        <v>89.02</v>
      </c>
      <c r="CZ49" s="161">
        <v>53.679200000000002</v>
      </c>
      <c r="DA49" s="161">
        <v>50.248699999999999</v>
      </c>
      <c r="DB49" s="161">
        <v>-36.04</v>
      </c>
      <c r="DC49" s="161">
        <v>-3.8935</v>
      </c>
      <c r="DD49" s="161">
        <v>72.948099999999997</v>
      </c>
      <c r="DE49" s="161">
        <v>72.277699999999996</v>
      </c>
      <c r="DF49" s="161">
        <v>-147.20249999999999</v>
      </c>
      <c r="DG49" s="161">
        <v>0</v>
      </c>
      <c r="DH49" s="161">
        <v>-21.849599999999999</v>
      </c>
      <c r="DI49" s="161">
        <v>-139.30000000000001</v>
      </c>
      <c r="DJ49" s="161">
        <v>-139.30000000000001</v>
      </c>
      <c r="DK49" s="161">
        <v>29.402200000000001</v>
      </c>
      <c r="DL49" s="161">
        <v>59.774799999999999</v>
      </c>
      <c r="DM49" s="161">
        <v>78.445599999999999</v>
      </c>
      <c r="DN49" s="161">
        <v>83.807400000000001</v>
      </c>
      <c r="DO49" s="161">
        <v>59.27</v>
      </c>
      <c r="DP49" s="161">
        <v>-10.68</v>
      </c>
      <c r="DQ49" s="161">
        <v>60.604999999999997</v>
      </c>
      <c r="DR49" s="161">
        <v>147.29839999999999</v>
      </c>
      <c r="DS49" s="162"/>
      <c r="DT49" s="161">
        <v>-4.59</v>
      </c>
      <c r="DU49" s="161">
        <v>80.42</v>
      </c>
      <c r="DV49" s="161">
        <v>70.84</v>
      </c>
      <c r="DW49" s="161">
        <v>147.34549999999999</v>
      </c>
      <c r="DX49" s="161">
        <v>144.4727</v>
      </c>
      <c r="DY49" s="161">
        <v>18.0395</v>
      </c>
      <c r="DZ49" s="161">
        <v>17.054500000000001</v>
      </c>
      <c r="EA49" s="161">
        <v>255.0034</v>
      </c>
      <c r="EB49" s="161">
        <v>212.89449999999999</v>
      </c>
      <c r="EC49" s="161">
        <v>204.4545</v>
      </c>
      <c r="ED49" s="161">
        <v>208.43639999999999</v>
      </c>
      <c r="EE49" s="161">
        <v>67.620900000000006</v>
      </c>
      <c r="EF49" s="161">
        <v>46.388300000000001</v>
      </c>
      <c r="EG49" s="161">
        <v>-27.222999999999999</v>
      </c>
      <c r="EH49" s="161">
        <v>561.47749999999996</v>
      </c>
      <c r="EI49" s="161">
        <v>380.26170000000002</v>
      </c>
      <c r="EJ49" s="162"/>
      <c r="EK49" s="161">
        <v>-16.844899999999999</v>
      </c>
      <c r="EL49" s="161">
        <v>-14.414300000000001</v>
      </c>
      <c r="EM49" s="161">
        <v>12.2904</v>
      </c>
      <c r="EN49" s="161">
        <v>-1.2190000000000001</v>
      </c>
      <c r="EO49" s="161">
        <v>-0.86209999999999998</v>
      </c>
      <c r="EP49" s="161">
        <v>32.304000000000002</v>
      </c>
      <c r="EQ49" s="161">
        <v>-19.097000000000001</v>
      </c>
      <c r="ER49" s="161">
        <v>-19.811900000000001</v>
      </c>
      <c r="ES49" s="161">
        <v>-8.5048999999999992</v>
      </c>
      <c r="ET49" s="162"/>
      <c r="EU49" s="161">
        <v>-9.89</v>
      </c>
      <c r="EV49" s="162"/>
      <c r="EW49" s="161">
        <v>10.3011</v>
      </c>
      <c r="EX49" s="161">
        <v>-45.653599999999997</v>
      </c>
      <c r="EY49" s="161">
        <v>-36.733699999999999</v>
      </c>
      <c r="EZ49" s="161">
        <v>-35.914700000000003</v>
      </c>
      <c r="FA49" s="161">
        <v>6.6275000000000004</v>
      </c>
      <c r="FB49" s="161">
        <v>-43.993899999999996</v>
      </c>
      <c r="FC49" s="161">
        <v>12.431900000000001</v>
      </c>
      <c r="FD49" s="162"/>
      <c r="FE49" s="161">
        <v>22.257400000000001</v>
      </c>
      <c r="FF49" s="161">
        <v>22.087599999999998</v>
      </c>
      <c r="FG49" s="161">
        <v>40.872500000000002</v>
      </c>
      <c r="FH49" s="161">
        <v>41.482500000000002</v>
      </c>
      <c r="FI49" s="161">
        <v>40.541800000000002</v>
      </c>
      <c r="FJ49" s="161">
        <v>2.8468</v>
      </c>
      <c r="FK49" s="161">
        <v>3.1817000000000002</v>
      </c>
      <c r="FL49" s="161">
        <v>59.614400000000003</v>
      </c>
      <c r="FM49" s="161">
        <v>-16.021899999999999</v>
      </c>
      <c r="FN49" s="161">
        <v>-15.976900000000001</v>
      </c>
      <c r="FO49" s="161">
        <v>31.9495</v>
      </c>
      <c r="FP49" s="161">
        <v>44.227400000000003</v>
      </c>
      <c r="FQ49" s="161">
        <v>14.5406</v>
      </c>
      <c r="FR49" s="161">
        <v>6.79</v>
      </c>
      <c r="FS49" s="161">
        <v>14.778700000000001</v>
      </c>
      <c r="FT49" s="161">
        <v>1.7252000000000001</v>
      </c>
      <c r="FU49" s="161">
        <v>-9.36</v>
      </c>
      <c r="FV49" s="161">
        <v>17.03</v>
      </c>
      <c r="FW49" s="161">
        <v>13.273199999999999</v>
      </c>
      <c r="FX49" s="162"/>
      <c r="FY49" s="161">
        <v>0.86</v>
      </c>
      <c r="FZ49" s="161">
        <v>0.66300000000000003</v>
      </c>
      <c r="GA49" s="162"/>
      <c r="GB49" s="161">
        <v>41.79</v>
      </c>
      <c r="GC49" s="161">
        <v>-44.025500000000001</v>
      </c>
      <c r="GD49" s="161">
        <v>-30.4346</v>
      </c>
      <c r="GE49" s="162"/>
      <c r="GF49" s="161">
        <v>104.79600000000001</v>
      </c>
      <c r="GG49" s="161">
        <v>28.2</v>
      </c>
      <c r="GH49" s="161">
        <v>-22.424399999999999</v>
      </c>
      <c r="GI49" s="161">
        <v>-10.884</v>
      </c>
      <c r="GJ49" s="161">
        <v>-11.4274</v>
      </c>
      <c r="GK49" s="161">
        <v>2.9817999999999998</v>
      </c>
      <c r="GL49" s="162"/>
      <c r="GM49" s="162"/>
      <c r="GN49" s="162"/>
      <c r="GO49" s="161">
        <v>-45.268700000000003</v>
      </c>
      <c r="GP49" s="161">
        <v>24.373999999999999</v>
      </c>
      <c r="GQ49" s="162">
        <v>21.8249</v>
      </c>
      <c r="GR49" s="161">
        <v>22.1693</v>
      </c>
      <c r="GS49" s="161">
        <v>0</v>
      </c>
      <c r="GT49" s="161">
        <v>-110.6039</v>
      </c>
      <c r="GU49" s="161">
        <v>-29.641400000000001</v>
      </c>
      <c r="GV49" s="161">
        <v>42.249699999999997</v>
      </c>
      <c r="GW49" s="161">
        <v>-87.648099999999999</v>
      </c>
      <c r="GX49" s="161">
        <v>10.0222</v>
      </c>
      <c r="GY49" s="161">
        <v>19.525700000000001</v>
      </c>
      <c r="GZ49" s="161">
        <v>19.0627</v>
      </c>
      <c r="HA49" s="161">
        <v>13</v>
      </c>
      <c r="HB49" s="161">
        <v>227.09989999999999</v>
      </c>
      <c r="HC49" s="161">
        <v>226.77760000000001</v>
      </c>
      <c r="HD49" s="161">
        <v>238.9</v>
      </c>
      <c r="HE49" s="161">
        <v>-237.77690000000001</v>
      </c>
      <c r="HF49" s="161">
        <v>-480.14940000000001</v>
      </c>
      <c r="HG49" s="161">
        <v>477.173</v>
      </c>
      <c r="HH49" s="161">
        <v>472.53840000000002</v>
      </c>
      <c r="HI49" s="161">
        <v>-214.8888</v>
      </c>
      <c r="HJ49" s="161">
        <v>-212.053</v>
      </c>
      <c r="HK49" s="161">
        <v>-10.37</v>
      </c>
      <c r="HL49" s="161">
        <v>0</v>
      </c>
      <c r="HM49" s="161">
        <v>81.261099999999999</v>
      </c>
      <c r="HN49" s="161">
        <v>81.384299999999996</v>
      </c>
      <c r="HO49" s="162"/>
      <c r="HP49" s="162"/>
      <c r="HQ49" s="161">
        <v>53.990400000000001</v>
      </c>
      <c r="HR49" s="161">
        <v>53.408099999999997</v>
      </c>
      <c r="HS49" s="161">
        <v>-63.895800000000001</v>
      </c>
      <c r="HT49" s="161">
        <v>-63.966099999999997</v>
      </c>
      <c r="HU49" s="161">
        <v>81.09</v>
      </c>
      <c r="HV49" s="161">
        <v>80.89</v>
      </c>
      <c r="HW49" s="161">
        <v>60.6</v>
      </c>
      <c r="HX49" s="161">
        <v>60.6</v>
      </c>
      <c r="HY49" s="161">
        <v>21.617899999999999</v>
      </c>
      <c r="HZ49" s="161">
        <v>42.64</v>
      </c>
      <c r="IA49" s="161">
        <v>-358.06259999999997</v>
      </c>
      <c r="IB49" s="161">
        <v>104.4876</v>
      </c>
      <c r="IC49" s="161">
        <v>104.8612</v>
      </c>
      <c r="ID49" s="161">
        <v>16.7</v>
      </c>
      <c r="IE49" s="161">
        <v>20.399999999999999</v>
      </c>
      <c r="IF49" s="161">
        <v>-51.6</v>
      </c>
      <c r="IG49" s="161">
        <v>-53.8</v>
      </c>
      <c r="IH49" s="162"/>
      <c r="II49" s="161">
        <v>0.83499999999999996</v>
      </c>
      <c r="IJ49" s="161">
        <v>-467.37110000000001</v>
      </c>
      <c r="IK49" s="161">
        <v>-346.64460000000003</v>
      </c>
      <c r="IL49" s="161">
        <v>536.32820000000004</v>
      </c>
      <c r="IM49" s="161">
        <v>429.06760000000003</v>
      </c>
      <c r="IN49" s="161">
        <v>161.68709999999999</v>
      </c>
      <c r="IO49" s="161">
        <v>-418.20030000000003</v>
      </c>
      <c r="IP49" s="161">
        <v>419.47059999999999</v>
      </c>
      <c r="IQ49" s="161">
        <v>-158.8466</v>
      </c>
      <c r="IR49" s="161">
        <v>-227.69030000000001</v>
      </c>
      <c r="IS49" s="161">
        <v>-413.92419999999998</v>
      </c>
      <c r="IT49" s="161">
        <v>123.854</v>
      </c>
      <c r="IU49" s="161">
        <v>124.9581</v>
      </c>
      <c r="IV49" s="161">
        <v>158.8561</v>
      </c>
      <c r="IW49" s="161">
        <v>-518.70060000000001</v>
      </c>
      <c r="IX49" s="161">
        <v>234.32159999999999</v>
      </c>
      <c r="IY49" s="161">
        <v>-293.5351</v>
      </c>
      <c r="IZ49" s="161">
        <v>296.27760000000001</v>
      </c>
      <c r="JA49" s="161">
        <v>-8.7521000000000004</v>
      </c>
      <c r="JB49" s="162"/>
      <c r="JC49" s="161">
        <v>29.68</v>
      </c>
      <c r="JD49" s="161">
        <v>5.8810000000000002</v>
      </c>
      <c r="JE49" s="161">
        <v>5.8879999999999999</v>
      </c>
      <c r="JF49" s="161">
        <v>-29.04</v>
      </c>
      <c r="JG49" s="161">
        <v>7.44</v>
      </c>
      <c r="JH49" s="162"/>
      <c r="JI49" s="161">
        <v>-7.3228</v>
      </c>
      <c r="JJ49" s="161">
        <v>-37.001600000000003</v>
      </c>
      <c r="JK49" s="161">
        <v>-4.1886000000000001</v>
      </c>
      <c r="JL49" s="161">
        <v>18.8</v>
      </c>
      <c r="JM49" s="161">
        <v>54.491</v>
      </c>
      <c r="JN49" s="161">
        <v>54.895000000000003</v>
      </c>
      <c r="JO49" s="162"/>
      <c r="JP49" s="162"/>
      <c r="JQ49" s="161">
        <v>53.226700000000001</v>
      </c>
      <c r="JR49" s="161">
        <v>53.323500000000003</v>
      </c>
      <c r="JS49" s="161">
        <v>52.299100000000003</v>
      </c>
      <c r="JT49" s="162"/>
      <c r="JU49" s="161">
        <v>-19.600000000000001</v>
      </c>
      <c r="JV49" s="161">
        <v>13.2927</v>
      </c>
      <c r="JW49" s="161">
        <v>10.199999999999999</v>
      </c>
      <c r="JX49" s="162"/>
      <c r="JY49" s="161">
        <v>4.6540999999999997</v>
      </c>
      <c r="JZ49" s="161">
        <v>43.672800000000002</v>
      </c>
      <c r="KA49" s="161">
        <v>9.4286999999999992</v>
      </c>
      <c r="KB49" s="161">
        <v>4.8951000000000002</v>
      </c>
      <c r="KC49" s="161">
        <v>-42.305500000000002</v>
      </c>
      <c r="KD49" s="162"/>
      <c r="KE49" s="161">
        <v>46.053400000000003</v>
      </c>
      <c r="KF49" s="161">
        <v>11.3</v>
      </c>
      <c r="KG49" s="161">
        <v>-11</v>
      </c>
      <c r="KH49" s="162"/>
      <c r="KI49" s="161">
        <v>90.5578</v>
      </c>
    </row>
    <row r="50" spans="1:295" ht="18" customHeight="1" x14ac:dyDescent="0.3">
      <c r="A50" s="160" t="s">
        <v>50</v>
      </c>
      <c r="B50" s="160" t="s">
        <v>805</v>
      </c>
      <c r="C50" s="163">
        <v>0</v>
      </c>
      <c r="D50" s="163">
        <v>22.747499999999999</v>
      </c>
      <c r="E50" s="163">
        <v>-27.573399999999999</v>
      </c>
      <c r="F50" s="163">
        <v>-35.217100000000002</v>
      </c>
      <c r="G50" s="163">
        <v>19.005700000000001</v>
      </c>
      <c r="H50" s="164"/>
      <c r="I50" s="163">
        <v>37.966900000000003</v>
      </c>
      <c r="J50" s="163">
        <v>-61.462200000000003</v>
      </c>
      <c r="K50" s="163">
        <v>64.403599999999997</v>
      </c>
      <c r="L50" s="163">
        <v>32.445</v>
      </c>
      <c r="M50" s="163">
        <v>31.883199999999999</v>
      </c>
      <c r="N50" s="163">
        <v>15.54</v>
      </c>
      <c r="O50" s="163">
        <v>-59.055999999999997</v>
      </c>
      <c r="P50" s="163">
        <v>50.6</v>
      </c>
      <c r="Q50" s="163">
        <v>17.388000000000002</v>
      </c>
      <c r="R50" s="163">
        <v>-50.6</v>
      </c>
      <c r="S50" s="163">
        <v>10.850300000000001</v>
      </c>
      <c r="T50" s="163">
        <v>29.646599999999999</v>
      </c>
      <c r="U50" s="163">
        <v>14.759399999999999</v>
      </c>
      <c r="V50" s="163">
        <v>14.8248</v>
      </c>
      <c r="W50" s="163">
        <v>24.770700000000001</v>
      </c>
      <c r="X50" s="163">
        <v>9.3518000000000008</v>
      </c>
      <c r="Y50" s="163">
        <v>1.5658000000000001</v>
      </c>
      <c r="Z50" s="163">
        <v>4.1243999999999996</v>
      </c>
      <c r="AA50" s="164"/>
      <c r="AB50" s="164"/>
      <c r="AC50" s="163">
        <v>-54.56</v>
      </c>
      <c r="AD50" s="163">
        <v>-54.62</v>
      </c>
      <c r="AE50" s="164"/>
      <c r="AF50" s="163">
        <v>-13.32</v>
      </c>
      <c r="AG50" s="163">
        <v>57.2</v>
      </c>
      <c r="AH50" s="163">
        <v>29.808</v>
      </c>
      <c r="AI50" s="163">
        <v>0.28699999999999998</v>
      </c>
      <c r="AJ50" s="163">
        <v>-61.58</v>
      </c>
      <c r="AK50" s="163">
        <v>-61.7</v>
      </c>
      <c r="AL50" s="163">
        <v>-31.54</v>
      </c>
      <c r="AM50" s="163">
        <v>61.89</v>
      </c>
      <c r="AN50" s="163">
        <v>62.52</v>
      </c>
      <c r="AO50" s="163">
        <v>24.2561</v>
      </c>
      <c r="AP50" s="163">
        <v>-4.7104999999999997</v>
      </c>
      <c r="AQ50" s="163">
        <v>71.605199999999996</v>
      </c>
      <c r="AR50" s="163">
        <v>75.150700000000001</v>
      </c>
      <c r="AS50" s="163">
        <v>45.404600000000002</v>
      </c>
      <c r="AT50" s="163">
        <v>-53.315800000000003</v>
      </c>
      <c r="AU50" s="163">
        <v>-52.525700000000001</v>
      </c>
      <c r="AV50" s="163">
        <v>7.8750999999999998</v>
      </c>
      <c r="AW50" s="163">
        <v>6.6185</v>
      </c>
      <c r="AX50" s="163">
        <v>71.668199999999999</v>
      </c>
      <c r="AY50" s="163">
        <v>73.811499999999995</v>
      </c>
      <c r="AZ50" s="164"/>
      <c r="BA50" s="163">
        <v>36.895600000000002</v>
      </c>
      <c r="BB50" s="163">
        <v>-518.50760000000002</v>
      </c>
      <c r="BC50" s="163">
        <v>-10.361499999999999</v>
      </c>
      <c r="BD50" s="163">
        <v>-6.5</v>
      </c>
      <c r="BE50" s="163">
        <v>-6.6</v>
      </c>
      <c r="BF50" s="163">
        <v>59.124600000000001</v>
      </c>
      <c r="BG50" s="163">
        <v>57.7592</v>
      </c>
      <c r="BH50" s="163">
        <v>-5.2203999999999997</v>
      </c>
      <c r="BI50" s="164"/>
      <c r="BJ50" s="163">
        <v>-72.778499999999994</v>
      </c>
      <c r="BK50" s="163">
        <v>7.4260000000000002</v>
      </c>
      <c r="BL50" s="163">
        <v>7.8864000000000001</v>
      </c>
      <c r="BM50" s="163">
        <v>5.4465000000000003</v>
      </c>
      <c r="BN50" s="163">
        <v>561.29629999999997</v>
      </c>
      <c r="BO50" s="163">
        <v>147.679</v>
      </c>
      <c r="BP50" s="163">
        <v>148.1063</v>
      </c>
      <c r="BQ50" s="163">
        <v>-593.47469999999998</v>
      </c>
      <c r="BR50" s="163">
        <v>543.69640000000004</v>
      </c>
      <c r="BS50" s="164"/>
      <c r="BT50" s="163">
        <v>-62.896299999999997</v>
      </c>
      <c r="BU50" s="163">
        <v>65.339500000000001</v>
      </c>
      <c r="BV50" s="163">
        <v>100.4143</v>
      </c>
      <c r="BW50" s="163">
        <v>33.340000000000003</v>
      </c>
      <c r="BX50" s="163">
        <v>38</v>
      </c>
      <c r="BY50" s="164"/>
      <c r="BZ50" s="163">
        <v>81.61</v>
      </c>
      <c r="CA50" s="163">
        <v>-3.6126999999999998</v>
      </c>
      <c r="CB50" s="163">
        <v>-4.1485000000000003</v>
      </c>
      <c r="CC50" s="163">
        <v>62.180700000000002</v>
      </c>
      <c r="CD50" s="163">
        <v>62.671199999999999</v>
      </c>
      <c r="CE50" s="163">
        <v>29.371300000000002</v>
      </c>
      <c r="CF50" s="163">
        <v>-88.408600000000007</v>
      </c>
      <c r="CG50" s="163">
        <v>-88.264300000000006</v>
      </c>
      <c r="CH50" s="163">
        <v>5.6741000000000001</v>
      </c>
      <c r="CI50" s="163">
        <v>-78.5351</v>
      </c>
      <c r="CJ50" s="164"/>
      <c r="CK50" s="164"/>
      <c r="CL50" s="163">
        <v>13.1</v>
      </c>
      <c r="CM50" s="163">
        <v>156.19999999999999</v>
      </c>
      <c r="CN50" s="163">
        <v>-17.62</v>
      </c>
      <c r="CO50" s="163">
        <v>34.889800000000001</v>
      </c>
      <c r="CP50" s="163">
        <v>34.789499999999997</v>
      </c>
      <c r="CQ50" s="163">
        <v>34.789200000000001</v>
      </c>
      <c r="CR50" s="163">
        <v>-69.717699999999994</v>
      </c>
      <c r="CS50" s="163">
        <v>-68.829499999999996</v>
      </c>
      <c r="CT50" s="163">
        <v>55.192399999999999</v>
      </c>
      <c r="CU50" s="163">
        <v>-42.456499999999998</v>
      </c>
      <c r="CV50" s="163">
        <v>65.671800000000005</v>
      </c>
      <c r="CW50" s="163">
        <v>16.820900000000002</v>
      </c>
      <c r="CX50" s="163">
        <v>53.04</v>
      </c>
      <c r="CY50" s="163">
        <v>88.28</v>
      </c>
      <c r="CZ50" s="163">
        <v>51.569800000000001</v>
      </c>
      <c r="DA50" s="163">
        <v>49.076799999999999</v>
      </c>
      <c r="DB50" s="163">
        <v>-35.64</v>
      </c>
      <c r="DC50" s="163">
        <v>-3.8935</v>
      </c>
      <c r="DD50" s="163">
        <v>78.815600000000003</v>
      </c>
      <c r="DE50" s="163">
        <v>77.990499999999997</v>
      </c>
      <c r="DF50" s="163">
        <v>-178.9657</v>
      </c>
      <c r="DG50" s="163">
        <v>0</v>
      </c>
      <c r="DH50" s="163">
        <v>-21.633199999999999</v>
      </c>
      <c r="DI50" s="163">
        <v>-137.6</v>
      </c>
      <c r="DJ50" s="163">
        <v>-137.80000000000001</v>
      </c>
      <c r="DK50" s="163">
        <v>28.155200000000001</v>
      </c>
      <c r="DL50" s="163">
        <v>57.430999999999997</v>
      </c>
      <c r="DM50" s="163">
        <v>80.324200000000005</v>
      </c>
      <c r="DN50" s="163">
        <v>81.4636</v>
      </c>
      <c r="DO50" s="163">
        <v>57.45</v>
      </c>
      <c r="DP50" s="163">
        <v>-11.69</v>
      </c>
      <c r="DQ50" s="163">
        <v>62.868000000000002</v>
      </c>
      <c r="DR50" s="163">
        <v>175.2</v>
      </c>
      <c r="DS50" s="164"/>
      <c r="DT50" s="163">
        <v>-4.67</v>
      </c>
      <c r="DU50" s="163">
        <v>79.22</v>
      </c>
      <c r="DV50" s="163">
        <v>69.31</v>
      </c>
      <c r="DW50" s="163">
        <v>178.50909999999999</v>
      </c>
      <c r="DX50" s="163">
        <v>172.8364</v>
      </c>
      <c r="DY50" s="163">
        <v>31.822900000000001</v>
      </c>
      <c r="DZ50" s="163">
        <v>31.454499999999999</v>
      </c>
      <c r="EA50" s="163">
        <v>279.46019999999999</v>
      </c>
      <c r="EB50" s="163">
        <v>236.0419</v>
      </c>
      <c r="EC50" s="163">
        <v>225.59</v>
      </c>
      <c r="ED50" s="163">
        <v>229.01079999999999</v>
      </c>
      <c r="EE50" s="163">
        <v>75.592799999999997</v>
      </c>
      <c r="EF50" s="163">
        <v>54.1449</v>
      </c>
      <c r="EG50" s="163">
        <v>-27.777000000000001</v>
      </c>
      <c r="EH50" s="163">
        <v>606.6028</v>
      </c>
      <c r="EI50" s="163">
        <v>438.86309999999997</v>
      </c>
      <c r="EJ50" s="164"/>
      <c r="EK50" s="163">
        <v>-16.960799999999999</v>
      </c>
      <c r="EL50" s="163">
        <v>-14.469799999999999</v>
      </c>
      <c r="EM50" s="163">
        <v>0</v>
      </c>
      <c r="EN50" s="163">
        <v>-5.7839999999999998</v>
      </c>
      <c r="EO50" s="163">
        <v>-4.0811000000000002</v>
      </c>
      <c r="EP50" s="163">
        <v>33.840000000000003</v>
      </c>
      <c r="EQ50" s="163">
        <v>-5.6414999999999997</v>
      </c>
      <c r="ER50" s="163">
        <v>-9.3841999999999999</v>
      </c>
      <c r="ES50" s="163">
        <v>-18.292100000000001</v>
      </c>
      <c r="ET50" s="164"/>
      <c r="EU50" s="163">
        <v>-13.22</v>
      </c>
      <c r="EV50" s="164"/>
      <c r="EW50" s="163">
        <v>10.328799999999999</v>
      </c>
      <c r="EX50" s="163">
        <v>-51.2667</v>
      </c>
      <c r="EY50" s="163">
        <v>-39.543799999999997</v>
      </c>
      <c r="EZ50" s="163">
        <v>-38.283900000000003</v>
      </c>
      <c r="FA50" s="163">
        <v>13.404199999999999</v>
      </c>
      <c r="FB50" s="163">
        <v>-51.6128</v>
      </c>
      <c r="FC50" s="163">
        <v>19.1875</v>
      </c>
      <c r="FD50" s="164"/>
      <c r="FE50" s="163">
        <v>22.258900000000001</v>
      </c>
      <c r="FF50" s="163">
        <v>22.037400000000002</v>
      </c>
      <c r="FG50" s="163">
        <v>40.496600000000001</v>
      </c>
      <c r="FH50" s="163">
        <v>41.350900000000003</v>
      </c>
      <c r="FI50" s="163">
        <v>39.191400000000002</v>
      </c>
      <c r="FJ50" s="163">
        <v>1.6746000000000001</v>
      </c>
      <c r="FK50" s="163">
        <v>0.83730000000000004</v>
      </c>
      <c r="FL50" s="163">
        <v>53.251100000000001</v>
      </c>
      <c r="FM50" s="163">
        <v>-30.497800000000002</v>
      </c>
      <c r="FN50" s="163">
        <v>-30.2698</v>
      </c>
      <c r="FO50" s="163">
        <v>30.292000000000002</v>
      </c>
      <c r="FP50" s="163">
        <v>40.702800000000003</v>
      </c>
      <c r="FQ50" s="163">
        <v>13.844799999999999</v>
      </c>
      <c r="FR50" s="163">
        <v>7.46</v>
      </c>
      <c r="FS50" s="163">
        <v>14.864100000000001</v>
      </c>
      <c r="FT50" s="163">
        <v>1.6788000000000001</v>
      </c>
      <c r="FU50" s="163">
        <v>-9.2100000000000009</v>
      </c>
      <c r="FV50" s="163">
        <v>16.73</v>
      </c>
      <c r="FW50" s="163">
        <v>13.0626</v>
      </c>
      <c r="FX50" s="164"/>
      <c r="FY50" s="163">
        <v>0.78500000000000003</v>
      </c>
      <c r="FZ50" s="163">
        <v>0.63200000000000001</v>
      </c>
      <c r="GA50" s="164"/>
      <c r="GB50" s="163">
        <v>42.07</v>
      </c>
      <c r="GC50" s="163">
        <v>-41.309800000000003</v>
      </c>
      <c r="GD50" s="163">
        <v>-29.828600000000002</v>
      </c>
      <c r="GE50" s="163">
        <v>16</v>
      </c>
      <c r="GF50" s="163">
        <v>104.8218</v>
      </c>
      <c r="GG50" s="163">
        <v>28</v>
      </c>
      <c r="GH50" s="163">
        <v>-21.813099999999999</v>
      </c>
      <c r="GI50" s="163">
        <v>-10.674300000000001</v>
      </c>
      <c r="GJ50" s="163">
        <v>-10.7233</v>
      </c>
      <c r="GK50" s="163">
        <v>2.8950999999999998</v>
      </c>
      <c r="GL50" s="164"/>
      <c r="GM50" s="164"/>
      <c r="GN50" s="163">
        <v>-17.343900000000001</v>
      </c>
      <c r="GO50" s="163">
        <v>-43.066699999999997</v>
      </c>
      <c r="GP50" s="163">
        <v>24.470099999999999</v>
      </c>
      <c r="GQ50" s="164">
        <v>21.8249</v>
      </c>
      <c r="GR50" s="163">
        <v>22.060099999999998</v>
      </c>
      <c r="GS50" s="164"/>
      <c r="GT50" s="163">
        <v>-108.3613</v>
      </c>
      <c r="GU50" s="163">
        <v>-28.6449</v>
      </c>
      <c r="GV50" s="163">
        <v>40.9221</v>
      </c>
      <c r="GW50" s="163">
        <v>-84.879400000000004</v>
      </c>
      <c r="GX50" s="163">
        <v>9.9030000000000005</v>
      </c>
      <c r="GY50" s="163">
        <v>19.017900000000001</v>
      </c>
      <c r="GZ50" s="163">
        <v>18.398299999999999</v>
      </c>
      <c r="HA50" s="163">
        <v>12.267099999999999</v>
      </c>
      <c r="HB50" s="163">
        <v>223.1037</v>
      </c>
      <c r="HC50" s="163">
        <v>223.3407</v>
      </c>
      <c r="HD50" s="163">
        <v>167.2</v>
      </c>
      <c r="HE50" s="163">
        <v>-166.72739999999999</v>
      </c>
      <c r="HF50" s="163">
        <v>-409.50349999999997</v>
      </c>
      <c r="HG50" s="163">
        <v>412.6481</v>
      </c>
      <c r="HH50" s="163">
        <v>408.8972</v>
      </c>
      <c r="HI50" s="163">
        <v>-210.6454</v>
      </c>
      <c r="HJ50" s="163">
        <v>-207.6388</v>
      </c>
      <c r="HK50" s="163">
        <v>-12.473599999999999</v>
      </c>
      <c r="HL50" s="164"/>
      <c r="HM50" s="163">
        <v>81.122100000000003</v>
      </c>
      <c r="HN50" s="163">
        <v>81.114199999999997</v>
      </c>
      <c r="HO50" s="163">
        <v>-224.5094</v>
      </c>
      <c r="HP50" s="164"/>
      <c r="HQ50" s="163">
        <v>56.890799999999999</v>
      </c>
      <c r="HR50" s="163">
        <v>56.572200000000002</v>
      </c>
      <c r="HS50" s="163">
        <v>-62.532600000000002</v>
      </c>
      <c r="HT50" s="163">
        <v>-62.3673</v>
      </c>
      <c r="HU50" s="163">
        <v>79.83</v>
      </c>
      <c r="HV50" s="163">
        <v>79.56</v>
      </c>
      <c r="HW50" s="163">
        <v>58.9</v>
      </c>
      <c r="HX50" s="163">
        <v>58.8</v>
      </c>
      <c r="HY50" s="163">
        <v>21.884899999999998</v>
      </c>
      <c r="HZ50" s="163">
        <v>41.36</v>
      </c>
      <c r="IA50" s="163">
        <v>-369.83330000000001</v>
      </c>
      <c r="IB50" s="163">
        <v>109.5992</v>
      </c>
      <c r="IC50" s="163">
        <v>109.94450000000001</v>
      </c>
      <c r="ID50" s="163">
        <v>16.2</v>
      </c>
      <c r="IE50" s="163">
        <v>19.3</v>
      </c>
      <c r="IF50" s="163">
        <v>-55.7</v>
      </c>
      <c r="IG50" s="163">
        <v>-57.5</v>
      </c>
      <c r="IH50" s="163">
        <v>1.2635000000000001</v>
      </c>
      <c r="II50" s="164"/>
      <c r="IJ50" s="163">
        <v>-407.72989999999999</v>
      </c>
      <c r="IK50" s="163">
        <v>-402.57799999999997</v>
      </c>
      <c r="IL50" s="163">
        <v>535.58569999999997</v>
      </c>
      <c r="IM50" s="163">
        <v>432.36619999999999</v>
      </c>
      <c r="IN50" s="163">
        <v>172.37950000000001</v>
      </c>
      <c r="IO50" s="163">
        <v>-417.66640000000001</v>
      </c>
      <c r="IP50" s="163">
        <v>425.7278</v>
      </c>
      <c r="IQ50" s="163">
        <v>-168.07409999999999</v>
      </c>
      <c r="IR50" s="163">
        <v>-228.73990000000001</v>
      </c>
      <c r="IS50" s="163">
        <v>-418.1506</v>
      </c>
      <c r="IT50" s="163">
        <v>122.24460000000001</v>
      </c>
      <c r="IU50" s="163">
        <v>121.8724</v>
      </c>
      <c r="IV50" s="163">
        <v>167.3064</v>
      </c>
      <c r="IW50" s="163">
        <v>-527.74749999999995</v>
      </c>
      <c r="IX50" s="163">
        <v>235.43350000000001</v>
      </c>
      <c r="IY50" s="163">
        <v>-292.51729999999998</v>
      </c>
      <c r="IZ50" s="163">
        <v>291.07369999999997</v>
      </c>
      <c r="JA50" s="163">
        <v>-8.6998999999999995</v>
      </c>
      <c r="JB50" s="164"/>
      <c r="JC50" s="163">
        <v>29.92</v>
      </c>
      <c r="JD50" s="163">
        <v>6.0709999999999997</v>
      </c>
      <c r="JE50" s="163">
        <v>6.1109999999999998</v>
      </c>
      <c r="JF50" s="163">
        <v>-28.8</v>
      </c>
      <c r="JG50" s="163">
        <v>5.36</v>
      </c>
      <c r="JH50" s="164"/>
      <c r="JI50" s="163">
        <v>-6.0044000000000004</v>
      </c>
      <c r="JJ50" s="163">
        <v>-37.706600000000002</v>
      </c>
      <c r="JK50" s="163">
        <v>-4.3045999999999998</v>
      </c>
      <c r="JL50" s="163">
        <v>18.8</v>
      </c>
      <c r="JM50" s="163">
        <v>54.311999999999998</v>
      </c>
      <c r="JN50" s="163">
        <v>53.103999999999999</v>
      </c>
      <c r="JO50" s="164"/>
      <c r="JP50" s="164"/>
      <c r="JQ50" s="163">
        <v>53.501300000000001</v>
      </c>
      <c r="JR50" s="163">
        <v>52.206200000000003</v>
      </c>
      <c r="JS50" s="163">
        <v>52.966999999999999</v>
      </c>
      <c r="JT50" s="164"/>
      <c r="JU50" s="163">
        <v>-17.3</v>
      </c>
      <c r="JV50" s="163">
        <v>13.475300000000001</v>
      </c>
      <c r="JW50" s="163">
        <v>9.98</v>
      </c>
      <c r="JX50" s="164"/>
      <c r="JY50" s="163">
        <v>3.0344000000000002</v>
      </c>
      <c r="JZ50" s="163">
        <v>44.172400000000003</v>
      </c>
      <c r="KA50" s="163">
        <v>11.731400000000001</v>
      </c>
      <c r="KB50" s="163">
        <v>3.6326000000000001</v>
      </c>
      <c r="KC50" s="163">
        <v>-43.189100000000003</v>
      </c>
      <c r="KD50" s="164"/>
      <c r="KE50" s="163">
        <v>44.300699999999999</v>
      </c>
      <c r="KF50" s="163">
        <v>7.6</v>
      </c>
      <c r="KG50" s="163">
        <v>-7.5</v>
      </c>
      <c r="KH50" s="164"/>
      <c r="KI50" s="163">
        <v>82.494600000000005</v>
      </c>
    </row>
    <row r="51" spans="1:295" ht="18" customHeight="1" x14ac:dyDescent="0.3">
      <c r="A51" s="160" t="s">
        <v>50</v>
      </c>
      <c r="B51" s="160" t="s">
        <v>806</v>
      </c>
      <c r="C51" s="163">
        <v>0</v>
      </c>
      <c r="D51" s="163">
        <v>22.364899999999999</v>
      </c>
      <c r="E51" s="163">
        <v>-27.254000000000001</v>
      </c>
      <c r="F51" s="163">
        <v>-36.241399999999999</v>
      </c>
      <c r="G51" s="163">
        <v>17.342500000000001</v>
      </c>
      <c r="H51" s="164"/>
      <c r="I51" s="163">
        <v>36.607300000000002</v>
      </c>
      <c r="J51" s="163">
        <v>-57.881100000000004</v>
      </c>
      <c r="K51" s="163">
        <v>62.781700000000001</v>
      </c>
      <c r="L51" s="163">
        <v>31.747</v>
      </c>
      <c r="M51" s="163">
        <v>30.825099999999999</v>
      </c>
      <c r="N51" s="163">
        <v>15.54</v>
      </c>
      <c r="O51" s="163">
        <v>-54.418999999999997</v>
      </c>
      <c r="P51" s="163">
        <v>48.4</v>
      </c>
      <c r="Q51" s="163">
        <v>15.731999999999999</v>
      </c>
      <c r="R51" s="163">
        <v>-46.2</v>
      </c>
      <c r="S51" s="163">
        <v>10.794</v>
      </c>
      <c r="T51" s="163">
        <v>28.189599999999999</v>
      </c>
      <c r="U51" s="163">
        <v>16.033200000000001</v>
      </c>
      <c r="V51" s="163">
        <v>16.807400000000001</v>
      </c>
      <c r="W51" s="163">
        <v>28.266400000000001</v>
      </c>
      <c r="X51" s="163">
        <v>9.4604999999999997</v>
      </c>
      <c r="Y51" s="163">
        <v>5.7390999999999996</v>
      </c>
      <c r="Z51" s="163">
        <v>8.0513999999999992</v>
      </c>
      <c r="AA51" s="164"/>
      <c r="AB51" s="164"/>
      <c r="AC51" s="163">
        <v>-53.46</v>
      </c>
      <c r="AD51" s="163">
        <v>-53.7</v>
      </c>
      <c r="AE51" s="164"/>
      <c r="AF51" s="163">
        <v>-15.54</v>
      </c>
      <c r="AG51" s="163">
        <v>52.8</v>
      </c>
      <c r="AH51" s="163">
        <v>29.329000000000001</v>
      </c>
      <c r="AI51" s="163">
        <v>0.27800000000000002</v>
      </c>
      <c r="AJ51" s="163">
        <v>-59.84</v>
      </c>
      <c r="AK51" s="163">
        <v>-59.86</v>
      </c>
      <c r="AL51" s="163">
        <v>-31.13</v>
      </c>
      <c r="AM51" s="163">
        <v>60.72</v>
      </c>
      <c r="AN51" s="163">
        <v>61.26</v>
      </c>
      <c r="AO51" s="163">
        <v>23.157900000000001</v>
      </c>
      <c r="AP51" s="163">
        <v>-3.8664999999999998</v>
      </c>
      <c r="AQ51" s="163">
        <v>70.632000000000005</v>
      </c>
      <c r="AR51" s="163">
        <v>73.583100000000002</v>
      </c>
      <c r="AS51" s="163">
        <v>44.7059</v>
      </c>
      <c r="AT51" s="163">
        <v>-53.047800000000002</v>
      </c>
      <c r="AU51" s="163">
        <v>-52.708300000000001</v>
      </c>
      <c r="AV51" s="163">
        <v>7.3746</v>
      </c>
      <c r="AW51" s="163">
        <v>7.6007999999999996</v>
      </c>
      <c r="AX51" s="163">
        <v>70.328599999999994</v>
      </c>
      <c r="AY51" s="163">
        <v>72.471900000000005</v>
      </c>
      <c r="AZ51" s="164"/>
      <c r="BA51" s="163">
        <v>35.341000000000001</v>
      </c>
      <c r="BB51" s="163">
        <v>-499.18849999999998</v>
      </c>
      <c r="BC51" s="163">
        <v>-15.067600000000001</v>
      </c>
      <c r="BD51" s="163">
        <v>-7.6</v>
      </c>
      <c r="BE51" s="163">
        <v>-8</v>
      </c>
      <c r="BF51" s="163">
        <v>58.270600000000002</v>
      </c>
      <c r="BG51" s="163">
        <v>57.240200000000002</v>
      </c>
      <c r="BH51" s="163">
        <v>-5.1017999999999999</v>
      </c>
      <c r="BI51" s="164"/>
      <c r="BJ51" s="163">
        <v>-69.476299999999995</v>
      </c>
      <c r="BK51" s="163">
        <v>7.7316000000000003</v>
      </c>
      <c r="BL51" s="163">
        <v>7.1574999999999998</v>
      </c>
      <c r="BM51" s="163">
        <v>4.7946</v>
      </c>
      <c r="BN51" s="163">
        <v>543.68709999999999</v>
      </c>
      <c r="BO51" s="163">
        <v>140.69030000000001</v>
      </c>
      <c r="BP51" s="163">
        <v>140.7208</v>
      </c>
      <c r="BQ51" s="163">
        <v>-554.51239999999996</v>
      </c>
      <c r="BR51" s="163">
        <v>532.47879999999998</v>
      </c>
      <c r="BS51" s="164"/>
      <c r="BT51" s="163">
        <v>-56.686100000000003</v>
      </c>
      <c r="BU51" s="163">
        <v>57.771999999999998</v>
      </c>
      <c r="BV51" s="163">
        <v>98.298599999999993</v>
      </c>
      <c r="BW51" s="163">
        <v>32.340000000000003</v>
      </c>
      <c r="BX51" s="163">
        <v>37.04</v>
      </c>
      <c r="BY51" s="163">
        <v>72.8</v>
      </c>
      <c r="BZ51" s="163">
        <v>79.81</v>
      </c>
      <c r="CA51" s="163">
        <v>-7.2294999999999998</v>
      </c>
      <c r="CB51" s="163">
        <v>-7.2294999999999998</v>
      </c>
      <c r="CC51" s="163">
        <v>67.921000000000006</v>
      </c>
      <c r="CD51" s="163">
        <v>68.389099999999999</v>
      </c>
      <c r="CE51" s="163">
        <v>30.1097</v>
      </c>
      <c r="CF51" s="163">
        <v>-79.692300000000003</v>
      </c>
      <c r="CG51" s="163">
        <v>-80.069100000000006</v>
      </c>
      <c r="CH51" s="163">
        <v>4.7686999999999999</v>
      </c>
      <c r="CI51" s="163">
        <v>-76.7684</v>
      </c>
      <c r="CJ51" s="164"/>
      <c r="CK51" s="164"/>
      <c r="CL51" s="163">
        <v>10</v>
      </c>
      <c r="CM51" s="163">
        <v>155.30000000000001</v>
      </c>
      <c r="CN51" s="163">
        <v>-17.87</v>
      </c>
      <c r="CO51" s="163">
        <v>36.992800000000003</v>
      </c>
      <c r="CP51" s="163">
        <v>36.148699999999998</v>
      </c>
      <c r="CQ51" s="163">
        <v>36.9328</v>
      </c>
      <c r="CR51" s="163">
        <v>-66.410499999999999</v>
      </c>
      <c r="CS51" s="163">
        <v>-66.471599999999995</v>
      </c>
      <c r="CT51" s="163">
        <v>51.193100000000001</v>
      </c>
      <c r="CU51" s="163">
        <v>-38.978099999999998</v>
      </c>
      <c r="CV51" s="163">
        <v>60.511499999999998</v>
      </c>
      <c r="CW51" s="163">
        <v>16.569700000000001</v>
      </c>
      <c r="CX51" s="163">
        <v>54.32</v>
      </c>
      <c r="CY51" s="163">
        <v>86.33</v>
      </c>
      <c r="CZ51" s="163">
        <v>50.632300000000001</v>
      </c>
      <c r="DA51" s="163">
        <v>47.905000000000001</v>
      </c>
      <c r="DB51" s="163">
        <v>-35.479999999999997</v>
      </c>
      <c r="DC51" s="163">
        <v>-3.8935</v>
      </c>
      <c r="DD51" s="163">
        <v>77.511600000000001</v>
      </c>
      <c r="DE51" s="163">
        <v>77.309700000000007</v>
      </c>
      <c r="DF51" s="163">
        <v>-184.0975</v>
      </c>
      <c r="DG51" s="163">
        <v>0</v>
      </c>
      <c r="DH51" s="163">
        <v>-21.562000000000001</v>
      </c>
      <c r="DI51" s="163">
        <v>-133.69999999999999</v>
      </c>
      <c r="DJ51" s="163">
        <v>-134.1</v>
      </c>
      <c r="DK51" s="163">
        <v>28.023399999999999</v>
      </c>
      <c r="DL51" s="163">
        <v>55.087299999999999</v>
      </c>
      <c r="DM51" s="163">
        <v>76.566999999999993</v>
      </c>
      <c r="DN51" s="163">
        <v>77.947999999999993</v>
      </c>
      <c r="DO51" s="163">
        <v>55.13</v>
      </c>
      <c r="DP51" s="163">
        <v>-11.27</v>
      </c>
      <c r="DQ51" s="163">
        <v>64.154499999999999</v>
      </c>
      <c r="DR51" s="163">
        <v>180.8253</v>
      </c>
      <c r="DS51" s="164"/>
      <c r="DT51" s="163">
        <v>-3.88</v>
      </c>
      <c r="DU51" s="163">
        <v>79.430000000000007</v>
      </c>
      <c r="DV51" s="163">
        <v>68.58</v>
      </c>
      <c r="DW51" s="163">
        <v>183.5455</v>
      </c>
      <c r="DX51" s="163">
        <v>181.0727</v>
      </c>
      <c r="DY51" s="163">
        <v>31.322099999999999</v>
      </c>
      <c r="DZ51" s="163">
        <v>29.581800000000001</v>
      </c>
      <c r="EA51" s="163">
        <v>275.87689999999998</v>
      </c>
      <c r="EB51" s="163">
        <v>233.14500000000001</v>
      </c>
      <c r="EC51" s="163">
        <v>222.99420000000001</v>
      </c>
      <c r="ED51" s="163">
        <v>226.1489</v>
      </c>
      <c r="EE51" s="163">
        <v>75.584900000000005</v>
      </c>
      <c r="EF51" s="163">
        <v>53.635199999999998</v>
      </c>
      <c r="EG51" s="163">
        <v>-28.347999999999999</v>
      </c>
      <c r="EH51" s="163">
        <v>568.91970000000003</v>
      </c>
      <c r="EI51" s="163">
        <v>431.56709999999998</v>
      </c>
      <c r="EJ51" s="164"/>
      <c r="EK51" s="163">
        <v>-15.929399999999999</v>
      </c>
      <c r="EL51" s="163">
        <v>-13.885</v>
      </c>
      <c r="EM51" s="163">
        <v>0</v>
      </c>
      <c r="EN51" s="163">
        <v>-11.037699999999999</v>
      </c>
      <c r="EO51" s="163">
        <v>-5.4913999999999996</v>
      </c>
      <c r="EP51" s="163">
        <v>39.984000000000002</v>
      </c>
      <c r="EQ51" s="163">
        <v>-4.7274000000000003</v>
      </c>
      <c r="ER51" s="164"/>
      <c r="ES51" s="163">
        <v>-13.2066</v>
      </c>
      <c r="ET51" s="164"/>
      <c r="EU51" s="163">
        <v>-14.41</v>
      </c>
      <c r="EV51" s="164"/>
      <c r="EW51" s="163">
        <v>9.4671000000000003</v>
      </c>
      <c r="EX51" s="163">
        <v>-51.845999999999997</v>
      </c>
      <c r="EY51" s="163">
        <v>-40.2194</v>
      </c>
      <c r="EZ51" s="163">
        <v>-39.099699999999999</v>
      </c>
      <c r="FA51" s="163">
        <v>12.1563</v>
      </c>
      <c r="FB51" s="163">
        <v>-50.32</v>
      </c>
      <c r="FC51" s="163">
        <v>16.837599999999998</v>
      </c>
      <c r="FD51" s="164"/>
      <c r="FE51" s="163">
        <v>23.560400000000001</v>
      </c>
      <c r="FF51" s="163">
        <v>23.154299999999999</v>
      </c>
      <c r="FG51" s="163">
        <v>41.368499999999997</v>
      </c>
      <c r="FH51" s="163">
        <v>41.286900000000003</v>
      </c>
      <c r="FI51" s="163">
        <v>40.054900000000004</v>
      </c>
      <c r="FJ51" s="163">
        <v>7.0331999999999999</v>
      </c>
      <c r="FK51" s="163">
        <v>6.1959</v>
      </c>
      <c r="FL51" s="163">
        <v>60.7866</v>
      </c>
      <c r="FM51" s="163">
        <v>-28.3278</v>
      </c>
      <c r="FN51" s="163">
        <v>-28.865600000000001</v>
      </c>
      <c r="FO51" s="163">
        <v>26.695</v>
      </c>
      <c r="FP51" s="163">
        <v>36.179600000000001</v>
      </c>
      <c r="FQ51" s="163">
        <v>21.520700000000001</v>
      </c>
      <c r="FR51" s="163">
        <v>2.42</v>
      </c>
      <c r="FS51" s="163">
        <v>11.263</v>
      </c>
      <c r="FT51" s="163">
        <v>1.597</v>
      </c>
      <c r="FU51" s="163">
        <v>-6.77</v>
      </c>
      <c r="FV51" s="163">
        <v>17.399999999999999</v>
      </c>
      <c r="FW51" s="163">
        <v>21.268799999999999</v>
      </c>
      <c r="FX51" s="164"/>
      <c r="FY51" s="163">
        <v>0.32300000000000001</v>
      </c>
      <c r="FZ51" s="163">
        <v>0.62</v>
      </c>
      <c r="GA51" s="163">
        <v>8.4078999999999997</v>
      </c>
      <c r="GB51" s="163">
        <v>42.17</v>
      </c>
      <c r="GC51" s="163">
        <v>-36.337000000000003</v>
      </c>
      <c r="GD51" s="163">
        <v>-27.636800000000001</v>
      </c>
      <c r="GE51" s="164"/>
      <c r="GF51" s="163">
        <v>102.3087</v>
      </c>
      <c r="GG51" s="163">
        <v>28.3</v>
      </c>
      <c r="GH51" s="163">
        <v>-20.320599999999999</v>
      </c>
      <c r="GI51" s="163">
        <v>-9.5660000000000007</v>
      </c>
      <c r="GJ51" s="163">
        <v>-10.2347</v>
      </c>
      <c r="GK51" s="163">
        <v>2.7454999999999998</v>
      </c>
      <c r="GL51" s="164"/>
      <c r="GM51" s="164"/>
      <c r="GN51" s="163">
        <v>-17.815899999999999</v>
      </c>
      <c r="GO51" s="163">
        <v>-40.4313</v>
      </c>
      <c r="GP51" s="163">
        <v>24.742999999999999</v>
      </c>
      <c r="GQ51" s="164">
        <v>21.8249</v>
      </c>
      <c r="GR51" s="163">
        <v>28.697500000000002</v>
      </c>
      <c r="GS51" s="164"/>
      <c r="GT51" s="163">
        <v>-105.4402</v>
      </c>
      <c r="GU51" s="163">
        <v>-27.650500000000001</v>
      </c>
      <c r="GV51" s="163">
        <v>38.75</v>
      </c>
      <c r="GW51" s="163">
        <v>-80.14</v>
      </c>
      <c r="GX51" s="163">
        <v>11.323399999999999</v>
      </c>
      <c r="GY51" s="163">
        <v>17.7483</v>
      </c>
      <c r="GZ51" s="163">
        <v>17.322500000000002</v>
      </c>
      <c r="HA51" s="163">
        <v>13</v>
      </c>
      <c r="HB51" s="163">
        <v>229.76509999999999</v>
      </c>
      <c r="HC51" s="163">
        <v>231.2714</v>
      </c>
      <c r="HD51" s="163">
        <v>181.9</v>
      </c>
      <c r="HE51" s="163">
        <v>-181.20590000000001</v>
      </c>
      <c r="HF51" s="163">
        <v>-423.00510000000003</v>
      </c>
      <c r="HG51" s="163">
        <v>426.58769999999998</v>
      </c>
      <c r="HH51" s="163">
        <v>426.65039999999999</v>
      </c>
      <c r="HI51" s="163">
        <v>-217.1814</v>
      </c>
      <c r="HJ51" s="163">
        <v>-215.90979999999999</v>
      </c>
      <c r="HK51" s="163">
        <v>-9.7782</v>
      </c>
      <c r="HL51" s="163">
        <v>0</v>
      </c>
      <c r="HM51" s="163">
        <v>81.750299999999996</v>
      </c>
      <c r="HN51" s="163">
        <v>82.168099999999995</v>
      </c>
      <c r="HO51" s="164"/>
      <c r="HP51" s="164"/>
      <c r="HQ51" s="163">
        <v>58.396000000000001</v>
      </c>
      <c r="HR51" s="163">
        <v>58.945300000000003</v>
      </c>
      <c r="HS51" s="163">
        <v>-61.151000000000003</v>
      </c>
      <c r="HT51" s="163">
        <v>-60.541600000000003</v>
      </c>
      <c r="HU51" s="163">
        <v>79.86</v>
      </c>
      <c r="HV51" s="163">
        <v>79.599999999999994</v>
      </c>
      <c r="HW51" s="163">
        <v>70</v>
      </c>
      <c r="HX51" s="163">
        <v>70.8</v>
      </c>
      <c r="HY51" s="163">
        <v>21.823</v>
      </c>
      <c r="HZ51" s="163">
        <v>41.76</v>
      </c>
      <c r="IA51" s="163">
        <v>-376.15210000000002</v>
      </c>
      <c r="IB51" s="163">
        <v>111.33969999999999</v>
      </c>
      <c r="IC51" s="163">
        <v>111.22929999999999</v>
      </c>
      <c r="ID51" s="163">
        <v>15.6</v>
      </c>
      <c r="IE51" s="163">
        <v>33.1</v>
      </c>
      <c r="IF51" s="163">
        <v>-57.4</v>
      </c>
      <c r="IG51" s="163">
        <v>-59.9</v>
      </c>
      <c r="IH51" s="163">
        <v>1.2164999999999999</v>
      </c>
      <c r="II51" s="163">
        <v>0.95930000000000004</v>
      </c>
      <c r="IJ51" s="163">
        <v>-421.9051</v>
      </c>
      <c r="IK51" s="163">
        <v>-391.03190000000001</v>
      </c>
      <c r="IL51" s="163">
        <v>564.50149999999996</v>
      </c>
      <c r="IM51" s="163">
        <v>444.70609999999999</v>
      </c>
      <c r="IN51" s="163">
        <v>201.57050000000001</v>
      </c>
      <c r="IO51" s="163">
        <v>-436.42469999999997</v>
      </c>
      <c r="IP51" s="163">
        <v>435.27879999999999</v>
      </c>
      <c r="IQ51" s="163">
        <v>-169.94450000000001</v>
      </c>
      <c r="IR51" s="163">
        <v>-235.9391</v>
      </c>
      <c r="IS51" s="163">
        <v>-431.41820000000001</v>
      </c>
      <c r="IT51" s="163">
        <v>126.40300000000001</v>
      </c>
      <c r="IU51" s="163">
        <v>125.6031</v>
      </c>
      <c r="IV51" s="163">
        <v>172.94649999999999</v>
      </c>
      <c r="IW51" s="163">
        <v>-542.41859999999997</v>
      </c>
      <c r="IX51" s="163">
        <v>243.33789999999999</v>
      </c>
      <c r="IY51" s="163">
        <v>-303.8664</v>
      </c>
      <c r="IZ51" s="163">
        <v>308.37020000000001</v>
      </c>
      <c r="JA51" s="163">
        <v>-9.3069000000000006</v>
      </c>
      <c r="JB51" s="164"/>
      <c r="JC51" s="163">
        <v>33.44</v>
      </c>
      <c r="JD51" s="163">
        <v>5.4390000000000001</v>
      </c>
      <c r="JE51" s="163">
        <v>5.4139999999999997</v>
      </c>
      <c r="JF51" s="163">
        <v>-32.96</v>
      </c>
      <c r="JG51" s="163">
        <v>10</v>
      </c>
      <c r="JH51" s="164"/>
      <c r="JI51" s="163">
        <v>-10.75</v>
      </c>
      <c r="JJ51" s="163">
        <v>-41.603700000000003</v>
      </c>
      <c r="JK51" s="163">
        <v>3.2000000000000001E-2</v>
      </c>
      <c r="JL51" s="163">
        <v>22.5</v>
      </c>
      <c r="JM51" s="163">
        <v>54.682000000000002</v>
      </c>
      <c r="JN51" s="163">
        <v>56.475000000000001</v>
      </c>
      <c r="JO51" s="163">
        <v>0</v>
      </c>
      <c r="JP51" s="163">
        <v>0</v>
      </c>
      <c r="JQ51" s="163">
        <v>54.001199999999997</v>
      </c>
      <c r="JR51" s="163">
        <v>52.432299999999998</v>
      </c>
      <c r="JS51" s="163">
        <v>53.636099999999999</v>
      </c>
      <c r="JT51" s="164"/>
      <c r="JU51" s="163">
        <v>-33.1</v>
      </c>
      <c r="JV51" s="163">
        <v>14.4575</v>
      </c>
      <c r="JW51" s="163">
        <v>9.2799999999999994</v>
      </c>
      <c r="JX51" s="164"/>
      <c r="JY51" s="163">
        <v>6.2854000000000001</v>
      </c>
      <c r="JZ51" s="163">
        <v>42.234699999999997</v>
      </c>
      <c r="KA51" s="163">
        <v>8.5902999999999992</v>
      </c>
      <c r="KB51" s="163">
        <v>5.8064</v>
      </c>
      <c r="KC51" s="163">
        <v>-41.037599999999998</v>
      </c>
      <c r="KD51" s="164"/>
      <c r="KE51" s="163">
        <v>45.401499999999999</v>
      </c>
      <c r="KF51" s="163">
        <v>23.9</v>
      </c>
      <c r="KG51" s="163">
        <v>-23.6</v>
      </c>
      <c r="KH51" s="164"/>
      <c r="KI51" s="163">
        <v>104.84699999999999</v>
      </c>
    </row>
    <row r="52" spans="1:295" ht="18" customHeight="1" x14ac:dyDescent="0.3">
      <c r="A52" s="160" t="s">
        <v>50</v>
      </c>
      <c r="B52" s="160" t="s">
        <v>807</v>
      </c>
      <c r="C52" s="163">
        <v>0</v>
      </c>
      <c r="D52" s="163">
        <v>21.297699999999999</v>
      </c>
      <c r="E52" s="163">
        <v>-26.039200000000001</v>
      </c>
      <c r="F52" s="163">
        <v>-36.805999999999997</v>
      </c>
      <c r="G52" s="163">
        <v>16.5381</v>
      </c>
      <c r="H52" s="164"/>
      <c r="I52" s="163">
        <v>34.565899999999999</v>
      </c>
      <c r="J52" s="163">
        <v>-51.5747</v>
      </c>
      <c r="K52" s="163">
        <v>60.698599999999999</v>
      </c>
      <c r="L52" s="163">
        <v>31.0151</v>
      </c>
      <c r="M52" s="163">
        <v>30.051400000000001</v>
      </c>
      <c r="N52" s="163">
        <v>13.32</v>
      </c>
      <c r="O52" s="163">
        <v>-50.448</v>
      </c>
      <c r="P52" s="163">
        <v>44</v>
      </c>
      <c r="Q52" s="163">
        <v>14.076000000000001</v>
      </c>
      <c r="R52" s="163">
        <v>-44</v>
      </c>
      <c r="S52" s="163">
        <v>10.770899999999999</v>
      </c>
      <c r="T52" s="163">
        <v>24.563199999999998</v>
      </c>
      <c r="U52" s="163">
        <v>16.2547</v>
      </c>
      <c r="V52" s="163">
        <v>16.515899999999998</v>
      </c>
      <c r="W52" s="163">
        <v>27.4819</v>
      </c>
      <c r="X52" s="163">
        <v>11.983000000000001</v>
      </c>
      <c r="Y52" s="163">
        <v>5.7492000000000001</v>
      </c>
      <c r="Z52" s="163">
        <v>8.3792000000000009</v>
      </c>
      <c r="AA52" s="164"/>
      <c r="AB52" s="164"/>
      <c r="AC52" s="163">
        <v>-51.11</v>
      </c>
      <c r="AD52" s="163">
        <v>-51.28</v>
      </c>
      <c r="AE52" s="164"/>
      <c r="AF52" s="163">
        <v>-13.32</v>
      </c>
      <c r="AG52" s="163">
        <v>48.4</v>
      </c>
      <c r="AH52" s="163">
        <v>27.010999999999999</v>
      </c>
      <c r="AI52" s="163">
        <v>0.26400000000000001</v>
      </c>
      <c r="AJ52" s="163">
        <v>-57.03</v>
      </c>
      <c r="AK52" s="163">
        <v>-57.27</v>
      </c>
      <c r="AL52" s="163">
        <v>-31.22</v>
      </c>
      <c r="AM52" s="163">
        <v>57.47</v>
      </c>
      <c r="AN52" s="163">
        <v>58.13</v>
      </c>
      <c r="AO52" s="163">
        <v>21.2867</v>
      </c>
      <c r="AP52" s="163">
        <v>-2.8064</v>
      </c>
      <c r="AQ52" s="163">
        <v>69.391999999999996</v>
      </c>
      <c r="AR52" s="163">
        <v>71.855099999999993</v>
      </c>
      <c r="AS52" s="163">
        <v>43.3718</v>
      </c>
      <c r="AT52" s="163">
        <v>-50.234699999999997</v>
      </c>
      <c r="AU52" s="163">
        <v>-49.780500000000004</v>
      </c>
      <c r="AV52" s="163">
        <v>6.5803000000000003</v>
      </c>
      <c r="AW52" s="163">
        <v>6.9074</v>
      </c>
      <c r="AX52" s="163">
        <v>68.721100000000007</v>
      </c>
      <c r="AY52" s="163">
        <v>68.989000000000004</v>
      </c>
      <c r="AZ52" s="164"/>
      <c r="BA52" s="163">
        <v>32.165799999999997</v>
      </c>
      <c r="BB52" s="163">
        <v>-481.20740000000001</v>
      </c>
      <c r="BC52" s="163">
        <v>-6.1505999999999998</v>
      </c>
      <c r="BD52" s="163">
        <v>-10.8</v>
      </c>
      <c r="BE52" s="163">
        <v>-11.2</v>
      </c>
      <c r="BF52" s="163">
        <v>55.233899999999998</v>
      </c>
      <c r="BG52" s="163">
        <v>54.2928</v>
      </c>
      <c r="BH52" s="163">
        <v>-4.9493</v>
      </c>
      <c r="BI52" s="164"/>
      <c r="BJ52" s="163">
        <v>-68.435699999999997</v>
      </c>
      <c r="BK52" s="163">
        <v>7.5095000000000001</v>
      </c>
      <c r="BL52" s="163">
        <v>6.5376000000000003</v>
      </c>
      <c r="BM52" s="163">
        <v>4.5149999999999997</v>
      </c>
      <c r="BN52" s="163">
        <v>525.77269999999999</v>
      </c>
      <c r="BO52" s="163">
        <v>138.76759999999999</v>
      </c>
      <c r="BP52" s="163">
        <v>138.95070000000001</v>
      </c>
      <c r="BQ52" s="163">
        <v>-540.89419999999996</v>
      </c>
      <c r="BR52" s="163">
        <v>513.04769999999996</v>
      </c>
      <c r="BS52" s="164"/>
      <c r="BT52" s="163">
        <v>-72.956500000000005</v>
      </c>
      <c r="BU52" s="163">
        <v>75.3767</v>
      </c>
      <c r="BV52" s="163">
        <v>98.348500000000001</v>
      </c>
      <c r="BW52" s="163">
        <v>32.659999999999997</v>
      </c>
      <c r="BX52" s="163">
        <v>33.18</v>
      </c>
      <c r="BY52" s="163">
        <v>70.58</v>
      </c>
      <c r="BZ52" s="163">
        <v>84.55</v>
      </c>
      <c r="CA52" s="163">
        <v>-4.6843000000000004</v>
      </c>
      <c r="CB52" s="163">
        <v>-4.6843000000000004</v>
      </c>
      <c r="CC52" s="163">
        <v>65.215000000000003</v>
      </c>
      <c r="CD52" s="163">
        <v>66.923500000000004</v>
      </c>
      <c r="CE52" s="163">
        <v>29.784099999999999</v>
      </c>
      <c r="CF52" s="163">
        <v>-75.880799999999994</v>
      </c>
      <c r="CG52" s="163">
        <v>-75.836600000000004</v>
      </c>
      <c r="CH52" s="163">
        <v>4.3514999999999997</v>
      </c>
      <c r="CI52" s="163">
        <v>-77.791899999999998</v>
      </c>
      <c r="CJ52" s="164"/>
      <c r="CK52" s="164"/>
      <c r="CL52" s="163">
        <v>5</v>
      </c>
      <c r="CM52" s="163">
        <v>155.4</v>
      </c>
      <c r="CN52" s="163">
        <v>-17.309999999999999</v>
      </c>
      <c r="CO52" s="163">
        <v>38.425199999999997</v>
      </c>
      <c r="CP52" s="163">
        <v>37.138500000000001</v>
      </c>
      <c r="CQ52" s="163">
        <v>37.616799999999998</v>
      </c>
      <c r="CR52" s="163">
        <v>-62.724499999999999</v>
      </c>
      <c r="CS52" s="163">
        <v>-62.718699999999998</v>
      </c>
      <c r="CT52" s="163">
        <v>49.158799999999999</v>
      </c>
      <c r="CU52" s="163">
        <v>-40.713000000000001</v>
      </c>
      <c r="CV52" s="163">
        <v>57.780200000000001</v>
      </c>
      <c r="CW52" s="163">
        <v>16.140599999999999</v>
      </c>
      <c r="CX52" s="163">
        <v>48.31</v>
      </c>
      <c r="CY52" s="163">
        <v>84.37</v>
      </c>
      <c r="CZ52" s="163">
        <v>48.5229</v>
      </c>
      <c r="DA52" s="163">
        <v>46.147199999999998</v>
      </c>
      <c r="DB52" s="163">
        <v>-34.69</v>
      </c>
      <c r="DC52" s="163">
        <v>-3.8935</v>
      </c>
      <c r="DD52" s="163">
        <v>77.490099999999998</v>
      </c>
      <c r="DE52" s="163">
        <v>77.340100000000007</v>
      </c>
      <c r="DF52" s="163">
        <v>-181.03749999999999</v>
      </c>
      <c r="DG52" s="163">
        <v>0</v>
      </c>
      <c r="DH52" s="163">
        <v>-21.068899999999999</v>
      </c>
      <c r="DI52" s="163">
        <v>-127.4</v>
      </c>
      <c r="DJ52" s="163">
        <v>-128.6</v>
      </c>
      <c r="DK52" s="163">
        <v>27.452100000000002</v>
      </c>
      <c r="DL52" s="163">
        <v>52.743499999999997</v>
      </c>
      <c r="DM52" s="163">
        <v>73.749099999999999</v>
      </c>
      <c r="DN52" s="163">
        <v>74.432400000000001</v>
      </c>
      <c r="DO52" s="163">
        <v>52.3</v>
      </c>
      <c r="DP52" s="163">
        <v>-10.85</v>
      </c>
      <c r="DQ52" s="163">
        <v>64.836500000000001</v>
      </c>
      <c r="DR52" s="163">
        <v>179.5702</v>
      </c>
      <c r="DS52" s="164"/>
      <c r="DT52" s="163">
        <v>-5.53</v>
      </c>
      <c r="DU52" s="163">
        <v>74.53</v>
      </c>
      <c r="DV52" s="163">
        <v>67.03</v>
      </c>
      <c r="DW52" s="163">
        <v>182.65450000000001</v>
      </c>
      <c r="DX52" s="163">
        <v>177.94540000000001</v>
      </c>
      <c r="DY52" s="163">
        <v>32.986800000000002</v>
      </c>
      <c r="DZ52" s="163">
        <v>31.563600000000001</v>
      </c>
      <c r="EA52" s="164"/>
      <c r="EB52" s="163">
        <v>228.07390000000001</v>
      </c>
      <c r="EC52" s="163">
        <v>220.40459999999999</v>
      </c>
      <c r="ED52" s="163">
        <v>223.49080000000001</v>
      </c>
      <c r="EE52" s="163">
        <v>74.191599999999994</v>
      </c>
      <c r="EF52" s="163">
        <v>53.648800000000001</v>
      </c>
      <c r="EG52" s="163">
        <v>-27.63</v>
      </c>
      <c r="EH52" s="163">
        <v>551.56790000000001</v>
      </c>
      <c r="EI52" s="163">
        <v>459.54219999999998</v>
      </c>
      <c r="EJ52" s="164"/>
      <c r="EK52" s="163">
        <v>-22.176100000000002</v>
      </c>
      <c r="EL52" s="163">
        <v>-20.541799999999999</v>
      </c>
      <c r="EM52" s="163">
        <v>0</v>
      </c>
      <c r="EN52" s="163">
        <v>-14.5265</v>
      </c>
      <c r="EO52" s="163">
        <v>-15.1487</v>
      </c>
      <c r="EP52" s="163">
        <v>36.911999999999999</v>
      </c>
      <c r="EQ52" s="163">
        <v>-4.7077999999999998</v>
      </c>
      <c r="ER52" s="164"/>
      <c r="ES52" s="163">
        <v>-16.184200000000001</v>
      </c>
      <c r="ET52" s="164"/>
      <c r="EU52" s="163">
        <v>-13.07</v>
      </c>
      <c r="EV52" s="163">
        <v>1</v>
      </c>
      <c r="EW52" s="163">
        <v>8.8476999999999997</v>
      </c>
      <c r="EX52" s="163">
        <v>-69.587100000000007</v>
      </c>
      <c r="EY52" s="163">
        <v>-39.753</v>
      </c>
      <c r="EZ52" s="163">
        <v>-39.5642</v>
      </c>
      <c r="FA52" s="163">
        <v>13.5669</v>
      </c>
      <c r="FB52" s="163">
        <v>-50.794400000000003</v>
      </c>
      <c r="FC52" s="163">
        <v>16.176500000000001</v>
      </c>
      <c r="FD52" s="164"/>
      <c r="FE52" s="163">
        <v>22.442499999999999</v>
      </c>
      <c r="FF52" s="163">
        <v>22.3765</v>
      </c>
      <c r="FG52" s="163">
        <v>39.642800000000001</v>
      </c>
      <c r="FH52" s="163">
        <v>39.756999999999998</v>
      </c>
      <c r="FI52" s="163">
        <v>39.032200000000003</v>
      </c>
      <c r="FJ52" s="163">
        <v>3.5165999999999999</v>
      </c>
      <c r="FK52" s="163">
        <v>3.3491</v>
      </c>
      <c r="FL52" s="163">
        <v>57.270099999999999</v>
      </c>
      <c r="FM52" s="163">
        <v>-30.653099999999998</v>
      </c>
      <c r="FN52" s="163">
        <v>-31.566800000000001</v>
      </c>
      <c r="FO52" s="163">
        <v>23.388300000000001</v>
      </c>
      <c r="FP52" s="163">
        <v>28.9589</v>
      </c>
      <c r="FQ52" s="163">
        <v>26.127700000000001</v>
      </c>
      <c r="FR52" s="163">
        <v>0.67</v>
      </c>
      <c r="FS52" s="163">
        <v>9.5686</v>
      </c>
      <c r="FT52" s="163">
        <v>1.5738000000000001</v>
      </c>
      <c r="FU52" s="163">
        <v>-5.55</v>
      </c>
      <c r="FV52" s="163">
        <v>17.690000000000001</v>
      </c>
      <c r="FW52" s="163">
        <v>24.959700000000002</v>
      </c>
      <c r="FX52" s="164"/>
      <c r="FY52" s="163">
        <v>-0.105</v>
      </c>
      <c r="FZ52" s="163">
        <v>0.63700000000000001</v>
      </c>
      <c r="GA52" s="163">
        <v>10.3507</v>
      </c>
      <c r="GB52" s="163">
        <v>42.77</v>
      </c>
      <c r="GC52" s="163">
        <v>-31.1023</v>
      </c>
      <c r="GD52" s="163">
        <v>-23.859000000000002</v>
      </c>
      <c r="GE52" s="163">
        <v>15.31</v>
      </c>
      <c r="GF52" s="163">
        <v>101.1951</v>
      </c>
      <c r="GG52" s="163">
        <v>30.4</v>
      </c>
      <c r="GH52" s="163">
        <v>-18.657499999999999</v>
      </c>
      <c r="GI52" s="163">
        <v>-9.3368000000000002</v>
      </c>
      <c r="GJ52" s="163">
        <v>-9.8463999999999992</v>
      </c>
      <c r="GK52" s="163">
        <v>2.5752000000000002</v>
      </c>
      <c r="GL52" s="164"/>
      <c r="GM52" s="164"/>
      <c r="GN52" s="163">
        <v>-17.1389</v>
      </c>
      <c r="GO52" s="163">
        <v>-37.057600000000001</v>
      </c>
      <c r="GP52" s="163">
        <v>24.162500000000001</v>
      </c>
      <c r="GQ52" s="164">
        <v>21.8249</v>
      </c>
      <c r="GR52" s="163">
        <v>20.6404</v>
      </c>
      <c r="GS52" s="164"/>
      <c r="GT52" s="163">
        <v>-99.402000000000001</v>
      </c>
      <c r="GU52" s="163">
        <v>-25.585899999999999</v>
      </c>
      <c r="GV52" s="163">
        <v>36.691600000000001</v>
      </c>
      <c r="GW52" s="163">
        <v>-75.349000000000004</v>
      </c>
      <c r="GX52" s="163">
        <v>10.9733</v>
      </c>
      <c r="GY52" s="163">
        <v>16.4299</v>
      </c>
      <c r="GZ52" s="163">
        <v>15.9078</v>
      </c>
      <c r="HA52" s="163">
        <v>13</v>
      </c>
      <c r="HB52" s="163">
        <v>238.20699999999999</v>
      </c>
      <c r="HC52" s="163">
        <v>238.238</v>
      </c>
      <c r="HD52" s="163">
        <v>166</v>
      </c>
      <c r="HE52" s="163">
        <v>-164.06890000000001</v>
      </c>
      <c r="HF52" s="163">
        <v>-412.8519</v>
      </c>
      <c r="HG52" s="163">
        <v>417.37549999999999</v>
      </c>
      <c r="HH52" s="163">
        <v>414.84370000000001</v>
      </c>
      <c r="HI52" s="163">
        <v>-224.88050000000001</v>
      </c>
      <c r="HJ52" s="163">
        <v>-223.10929999999999</v>
      </c>
      <c r="HK52" s="163">
        <v>-9.3297000000000008</v>
      </c>
      <c r="HL52" s="163">
        <v>0</v>
      </c>
      <c r="HM52" s="163">
        <v>82.448800000000006</v>
      </c>
      <c r="HN52" s="163">
        <v>80.94</v>
      </c>
      <c r="HO52" s="163">
        <v>-241.18770000000001</v>
      </c>
      <c r="HP52" s="164"/>
      <c r="HQ52" s="163">
        <v>54.968200000000003</v>
      </c>
      <c r="HR52" s="163">
        <v>54.825400000000002</v>
      </c>
      <c r="HS52" s="163">
        <v>-86.601299999999995</v>
      </c>
      <c r="HT52" s="163">
        <v>-87.251400000000004</v>
      </c>
      <c r="HU52" s="163">
        <v>74.95</v>
      </c>
      <c r="HV52" s="163">
        <v>74.73</v>
      </c>
      <c r="HW52" s="163">
        <v>74.8</v>
      </c>
      <c r="HX52" s="163">
        <v>74.099999999999994</v>
      </c>
      <c r="HY52" s="163">
        <v>21.5154</v>
      </c>
      <c r="HZ52" s="163">
        <v>40.08</v>
      </c>
      <c r="IA52" s="163">
        <v>-392.75110000000001</v>
      </c>
      <c r="IB52" s="163">
        <v>112.9271</v>
      </c>
      <c r="IC52" s="163">
        <v>113.0012</v>
      </c>
      <c r="ID52" s="163">
        <v>14.5</v>
      </c>
      <c r="IE52" s="163">
        <v>33.6</v>
      </c>
      <c r="IF52" s="163">
        <v>-51.5</v>
      </c>
      <c r="IG52" s="163">
        <v>-53.8</v>
      </c>
      <c r="IH52" s="163">
        <v>1.0914999999999999</v>
      </c>
      <c r="II52" s="164"/>
      <c r="IJ52" s="163">
        <v>-409.48750000000001</v>
      </c>
      <c r="IK52" s="163">
        <v>-423.58800000000002</v>
      </c>
      <c r="IL52" s="163">
        <v>599.87639999999999</v>
      </c>
      <c r="IM52" s="163">
        <v>472.15660000000003</v>
      </c>
      <c r="IN52" s="163">
        <v>250.72210000000001</v>
      </c>
      <c r="IO52" s="163">
        <v>-462.21409999999997</v>
      </c>
      <c r="IP52" s="163">
        <v>464.7715</v>
      </c>
      <c r="IQ52" s="163">
        <v>-174.495</v>
      </c>
      <c r="IR52" s="163">
        <v>-240.4821</v>
      </c>
      <c r="IS52" s="163">
        <v>-455.59789999999998</v>
      </c>
      <c r="IT52" s="163">
        <v>138.1627</v>
      </c>
      <c r="IU52" s="163">
        <v>138.6063</v>
      </c>
      <c r="IV52" s="163">
        <v>177.22370000000001</v>
      </c>
      <c r="IW52" s="163">
        <v>-579.07259999999997</v>
      </c>
      <c r="IX52" s="163">
        <v>253.81610000000001</v>
      </c>
      <c r="IY52" s="163">
        <v>-338.20359999999999</v>
      </c>
      <c r="IZ52" s="163">
        <v>339.00290000000001</v>
      </c>
      <c r="JA52" s="163">
        <v>-9.3865999999999996</v>
      </c>
      <c r="JB52" s="164"/>
      <c r="JC52" s="163">
        <v>29.04</v>
      </c>
      <c r="JD52" s="163">
        <v>5.1130000000000004</v>
      </c>
      <c r="JE52" s="163">
        <v>5.1120000000000001</v>
      </c>
      <c r="JF52" s="163">
        <v>-28</v>
      </c>
      <c r="JG52" s="163">
        <v>4.88</v>
      </c>
      <c r="JH52" s="164"/>
      <c r="JI52" s="163">
        <v>-5.0949999999999998</v>
      </c>
      <c r="JJ52" s="163">
        <v>-44.737900000000003</v>
      </c>
      <c r="JK52" s="163">
        <v>0.14799999999999999</v>
      </c>
      <c r="JL52" s="163">
        <v>21</v>
      </c>
      <c r="JM52" s="163">
        <v>53.482999999999997</v>
      </c>
      <c r="JN52" s="163">
        <v>53.250999999999998</v>
      </c>
      <c r="JO52" s="163">
        <v>2.9752000000000001</v>
      </c>
      <c r="JP52" s="163">
        <v>3.4641999999999999</v>
      </c>
      <c r="JQ52" s="163">
        <v>52.027299999999997</v>
      </c>
      <c r="JR52" s="163">
        <v>53.463900000000002</v>
      </c>
      <c r="JS52" s="163">
        <v>52.9709</v>
      </c>
      <c r="JT52" s="164"/>
      <c r="JU52" s="163">
        <v>-33.1</v>
      </c>
      <c r="JV52" s="163">
        <v>15.1456</v>
      </c>
      <c r="JW52" s="163">
        <v>8.65</v>
      </c>
      <c r="JX52" s="164"/>
      <c r="JY52" s="163">
        <v>6.4790000000000001</v>
      </c>
      <c r="JZ52" s="163">
        <v>41.8202</v>
      </c>
      <c r="KA52" s="163">
        <v>8.8208000000000002</v>
      </c>
      <c r="KB52" s="163">
        <v>7.1787000000000001</v>
      </c>
      <c r="KC52" s="163">
        <v>-41.492899999999999</v>
      </c>
      <c r="KD52" s="164"/>
      <c r="KE52" s="163">
        <v>45.140999999999998</v>
      </c>
      <c r="KF52" s="163">
        <v>33.700000000000003</v>
      </c>
      <c r="KG52" s="163">
        <v>-32.200000000000003</v>
      </c>
      <c r="KH52" s="164"/>
      <c r="KI52" s="163">
        <v>102.0121</v>
      </c>
    </row>
    <row r="53" spans="1:295" ht="18" customHeight="1" x14ac:dyDescent="0.3">
      <c r="A53" s="160" t="s">
        <v>50</v>
      </c>
      <c r="B53" s="160" t="s">
        <v>808</v>
      </c>
      <c r="C53" s="163">
        <v>0</v>
      </c>
      <c r="D53" s="163">
        <v>19.9788</v>
      </c>
      <c r="E53" s="163">
        <v>-24.5898</v>
      </c>
      <c r="F53" s="163">
        <v>-37.233800000000002</v>
      </c>
      <c r="G53" s="163">
        <v>21.110600000000002</v>
      </c>
      <c r="H53" s="164"/>
      <c r="I53" s="163">
        <v>31.9541</v>
      </c>
      <c r="J53" s="163">
        <v>-50.787100000000002</v>
      </c>
      <c r="K53" s="163">
        <v>57.357900000000001</v>
      </c>
      <c r="L53" s="163">
        <v>28.957100000000001</v>
      </c>
      <c r="M53" s="163">
        <v>28.149799999999999</v>
      </c>
      <c r="N53" s="163">
        <v>-13.32</v>
      </c>
      <c r="O53" s="163">
        <v>-42.795999999999999</v>
      </c>
      <c r="P53" s="163">
        <v>37.4</v>
      </c>
      <c r="Q53" s="163">
        <v>12.42</v>
      </c>
      <c r="R53" s="163">
        <v>-37.4</v>
      </c>
      <c r="S53" s="163">
        <v>10.9809</v>
      </c>
      <c r="T53" s="163">
        <v>20.746400000000001</v>
      </c>
      <c r="U53" s="163">
        <v>15.304399999999999</v>
      </c>
      <c r="V53" s="163">
        <v>15.2073</v>
      </c>
      <c r="W53" s="163">
        <v>25.740600000000001</v>
      </c>
      <c r="X53" s="163">
        <v>11.8329</v>
      </c>
      <c r="Y53" s="163">
        <v>5.9827000000000004</v>
      </c>
      <c r="Z53" s="163">
        <v>7.5816999999999997</v>
      </c>
      <c r="AA53" s="164"/>
      <c r="AB53" s="164"/>
      <c r="AC53" s="163">
        <v>-56.19</v>
      </c>
      <c r="AD53" s="163">
        <v>-56.1</v>
      </c>
      <c r="AE53" s="164"/>
      <c r="AF53" s="163">
        <v>13.32</v>
      </c>
      <c r="AG53" s="163">
        <v>41.8</v>
      </c>
      <c r="AH53" s="163">
        <v>24.672999999999998</v>
      </c>
      <c r="AI53" s="163">
        <v>0.254</v>
      </c>
      <c r="AJ53" s="163">
        <v>-60.42</v>
      </c>
      <c r="AK53" s="163">
        <v>-60.32</v>
      </c>
      <c r="AL53" s="163">
        <v>-34.19</v>
      </c>
      <c r="AM53" s="163">
        <v>61.46</v>
      </c>
      <c r="AN53" s="163">
        <v>61.28</v>
      </c>
      <c r="AO53" s="163">
        <v>20.4758</v>
      </c>
      <c r="AP53" s="163">
        <v>-2.1507000000000001</v>
      </c>
      <c r="AQ53" s="163">
        <v>65.605000000000004</v>
      </c>
      <c r="AR53" s="163">
        <v>68.396699999999996</v>
      </c>
      <c r="AS53" s="163">
        <v>45.522599999999997</v>
      </c>
      <c r="AT53" s="163">
        <v>-50.368600000000001</v>
      </c>
      <c r="AU53" s="163">
        <v>-49.838900000000002</v>
      </c>
      <c r="AV53" s="163">
        <v>6.6097000000000001</v>
      </c>
      <c r="AW53" s="163">
        <v>6.2934000000000001</v>
      </c>
      <c r="AX53" s="163">
        <v>69.926699999999997</v>
      </c>
      <c r="AY53" s="163">
        <v>70.194599999999994</v>
      </c>
      <c r="AZ53" s="164"/>
      <c r="BA53" s="163">
        <v>31.474299999999999</v>
      </c>
      <c r="BB53" s="163">
        <v>-486.18680000000001</v>
      </c>
      <c r="BC53" s="163">
        <v>-2.6701000000000001</v>
      </c>
      <c r="BD53" s="163">
        <v>-14.6</v>
      </c>
      <c r="BE53" s="163">
        <v>-15</v>
      </c>
      <c r="BF53" s="163">
        <v>55.719000000000001</v>
      </c>
      <c r="BG53" s="163">
        <v>54.2</v>
      </c>
      <c r="BH53" s="163">
        <v>-4.5564</v>
      </c>
      <c r="BI53" s="164"/>
      <c r="BJ53" s="163">
        <v>-69.493799999999993</v>
      </c>
      <c r="BK53" s="163">
        <v>6.6317000000000004</v>
      </c>
      <c r="BL53" s="163">
        <v>4.1036000000000001</v>
      </c>
      <c r="BM53" s="163">
        <v>4.1467000000000001</v>
      </c>
      <c r="BN53" s="163">
        <v>529.34339999999997</v>
      </c>
      <c r="BO53" s="163">
        <v>136.63130000000001</v>
      </c>
      <c r="BP53" s="163">
        <v>136.2346</v>
      </c>
      <c r="BQ53" s="163">
        <v>-554.66470000000004</v>
      </c>
      <c r="BR53" s="163">
        <v>505.42410000000001</v>
      </c>
      <c r="BS53" s="164"/>
      <c r="BT53" s="163">
        <v>-43.887099999999997</v>
      </c>
      <c r="BU53" s="163">
        <v>45.523200000000003</v>
      </c>
      <c r="BV53" s="163">
        <v>94.296800000000005</v>
      </c>
      <c r="BW53" s="163">
        <v>31.21</v>
      </c>
      <c r="BX53" s="163">
        <v>30.35</v>
      </c>
      <c r="BY53" s="163">
        <v>66.930000000000007</v>
      </c>
      <c r="BZ53" s="163">
        <v>82.77</v>
      </c>
      <c r="CA53" s="163">
        <v>-8.7029999999999994</v>
      </c>
      <c r="CB53" s="163">
        <v>-8.5691000000000006</v>
      </c>
      <c r="CC53" s="163">
        <v>71.255600000000001</v>
      </c>
      <c r="CD53" s="163">
        <v>72.324700000000007</v>
      </c>
      <c r="CE53" s="163">
        <v>32.970599999999997</v>
      </c>
      <c r="CF53" s="163">
        <v>-59.8611</v>
      </c>
      <c r="CG53" s="163">
        <v>-59.264299999999999</v>
      </c>
      <c r="CH53" s="163">
        <v>3.8098000000000001</v>
      </c>
      <c r="CI53" s="163">
        <v>-74.700400000000002</v>
      </c>
      <c r="CJ53" s="164"/>
      <c r="CK53" s="164"/>
      <c r="CL53" s="163">
        <v>3.2</v>
      </c>
      <c r="CM53" s="163">
        <v>150.19999999999999</v>
      </c>
      <c r="CN53" s="163">
        <v>-16.91</v>
      </c>
      <c r="CO53" s="163">
        <v>42.544800000000002</v>
      </c>
      <c r="CP53" s="163">
        <v>42.165500000000002</v>
      </c>
      <c r="CQ53" s="163">
        <v>41.713500000000003</v>
      </c>
      <c r="CR53" s="163">
        <v>-56.946800000000003</v>
      </c>
      <c r="CS53" s="163">
        <v>-56.425899999999999</v>
      </c>
      <c r="CT53" s="163">
        <v>49.0625</v>
      </c>
      <c r="CU53" s="163">
        <v>-45.205199999999998</v>
      </c>
      <c r="CV53" s="163">
        <v>57.328600000000002</v>
      </c>
      <c r="CW53" s="163">
        <v>15.2182</v>
      </c>
      <c r="CX53" s="163">
        <v>43.75</v>
      </c>
      <c r="CY53" s="163">
        <v>80.59</v>
      </c>
      <c r="CZ53" s="163">
        <v>45.944800000000001</v>
      </c>
      <c r="DA53" s="163">
        <v>43.363999999999997</v>
      </c>
      <c r="DB53" s="163">
        <v>-33.22</v>
      </c>
      <c r="DC53" s="163">
        <v>-3.8935</v>
      </c>
      <c r="DD53" s="163">
        <v>75.305499999999995</v>
      </c>
      <c r="DE53" s="163">
        <v>74.365499999999997</v>
      </c>
      <c r="DF53" s="163">
        <v>-188.4426</v>
      </c>
      <c r="DG53" s="163">
        <v>-1E-4</v>
      </c>
      <c r="DH53" s="163">
        <v>-20.068200000000001</v>
      </c>
      <c r="DI53" s="163">
        <v>-121.9</v>
      </c>
      <c r="DJ53" s="163">
        <v>-123.6</v>
      </c>
      <c r="DK53" s="163">
        <v>27.254300000000001</v>
      </c>
      <c r="DL53" s="163">
        <v>48.642000000000003</v>
      </c>
      <c r="DM53" s="163">
        <v>69.522300000000001</v>
      </c>
      <c r="DN53" s="163">
        <v>68.572999999999993</v>
      </c>
      <c r="DO53" s="163">
        <v>48.54</v>
      </c>
      <c r="DP53" s="163">
        <v>-10.08</v>
      </c>
      <c r="DQ53" s="163">
        <v>65.534000000000006</v>
      </c>
      <c r="DR53" s="163">
        <v>186.60059999999999</v>
      </c>
      <c r="DS53" s="164"/>
      <c r="DT53" s="163">
        <v>-32.119999999999997</v>
      </c>
      <c r="DU53" s="163">
        <v>94.7</v>
      </c>
      <c r="DV53" s="163">
        <v>63.96</v>
      </c>
      <c r="DW53" s="163">
        <v>187.49090000000001</v>
      </c>
      <c r="DX53" s="163">
        <v>184.2</v>
      </c>
      <c r="DY53" s="163">
        <v>31.230499999999999</v>
      </c>
      <c r="DZ53" s="163">
        <v>30.381799999999998</v>
      </c>
      <c r="EA53" s="163">
        <v>273.24759999999998</v>
      </c>
      <c r="EB53" s="163">
        <v>230.78569999999999</v>
      </c>
      <c r="EC53" s="163">
        <v>220.01050000000001</v>
      </c>
      <c r="ED53" s="163">
        <v>225.02369999999999</v>
      </c>
      <c r="EE53" s="163">
        <v>74.309700000000007</v>
      </c>
      <c r="EF53" s="163">
        <v>53.847499999999997</v>
      </c>
      <c r="EG53" s="163">
        <v>-27.556000000000001</v>
      </c>
      <c r="EH53" s="163">
        <v>567.36540000000002</v>
      </c>
      <c r="EI53" s="163">
        <v>440.04719999999998</v>
      </c>
      <c r="EJ53" s="164"/>
      <c r="EK53" s="163">
        <v>-22.2422</v>
      </c>
      <c r="EL53" s="163">
        <v>-20.341799999999999</v>
      </c>
      <c r="EM53" s="163">
        <v>0</v>
      </c>
      <c r="EN53" s="163">
        <v>-19.2027</v>
      </c>
      <c r="EO53" s="163">
        <v>-15.729699999999999</v>
      </c>
      <c r="EP53" s="163">
        <v>55.344000000000001</v>
      </c>
      <c r="EQ53" s="163">
        <v>-9.2880000000000003</v>
      </c>
      <c r="ER53" s="164"/>
      <c r="ES53" s="163">
        <v>-34.118400000000001</v>
      </c>
      <c r="ET53" s="164"/>
      <c r="EU53" s="163">
        <v>-21.23</v>
      </c>
      <c r="EV53" s="163">
        <v>0.9</v>
      </c>
      <c r="EW53" s="163">
        <v>8.1023999999999994</v>
      </c>
      <c r="EX53" s="163">
        <v>-68.232600000000005</v>
      </c>
      <c r="EY53" s="163">
        <v>-39.110399999999998</v>
      </c>
      <c r="EZ53" s="163">
        <v>-38.368200000000002</v>
      </c>
      <c r="FA53" s="163">
        <v>14.742900000000001</v>
      </c>
      <c r="FB53" s="163">
        <v>-50.178699999999999</v>
      </c>
      <c r="FC53" s="163">
        <v>18.328499999999998</v>
      </c>
      <c r="FD53" s="164"/>
      <c r="FE53" s="163">
        <v>22.288599999999999</v>
      </c>
      <c r="FF53" s="163">
        <v>22.310300000000002</v>
      </c>
      <c r="FG53" s="163">
        <v>38.540799999999997</v>
      </c>
      <c r="FH53" s="163">
        <v>38.863100000000003</v>
      </c>
      <c r="FI53" s="163">
        <v>37.019599999999997</v>
      </c>
      <c r="FJ53" s="163">
        <v>8.8751999999999995</v>
      </c>
      <c r="FK53" s="163">
        <v>8.7077000000000009</v>
      </c>
      <c r="FL53" s="163">
        <v>59.949399999999997</v>
      </c>
      <c r="FM53" s="163">
        <v>-29.020700000000001</v>
      </c>
      <c r="FN53" s="163">
        <v>-29.022300000000001</v>
      </c>
      <c r="FO53" s="163">
        <v>23.728999999999999</v>
      </c>
      <c r="FP53" s="163">
        <v>28.026</v>
      </c>
      <c r="FQ53" s="163">
        <v>31.401199999999999</v>
      </c>
      <c r="FR53" s="163">
        <v>2.4700000000000002</v>
      </c>
      <c r="FS53" s="163">
        <v>8.9558</v>
      </c>
      <c r="FT53" s="163">
        <v>1.4321999999999999</v>
      </c>
      <c r="FU53" s="163">
        <v>-5.19</v>
      </c>
      <c r="FV53" s="163">
        <v>18.03</v>
      </c>
      <c r="FW53" s="163">
        <v>30.809699999999999</v>
      </c>
      <c r="FX53" s="164"/>
      <c r="FY53" s="163">
        <v>-0.58399999999999996</v>
      </c>
      <c r="FZ53" s="163">
        <v>3.4990000000000001</v>
      </c>
      <c r="GA53" s="164"/>
      <c r="GB53" s="163">
        <v>43.78</v>
      </c>
      <c r="GC53" s="163">
        <v>-29.142900000000001</v>
      </c>
      <c r="GD53" s="163">
        <v>-24.963999999999999</v>
      </c>
      <c r="GE53" s="163">
        <v>14.47</v>
      </c>
      <c r="GF53" s="163">
        <v>99.630099999999999</v>
      </c>
      <c r="GG53" s="163">
        <v>31</v>
      </c>
      <c r="GH53" s="163">
        <v>-18.902999999999999</v>
      </c>
      <c r="GI53" s="163">
        <v>-8.0595999999999997</v>
      </c>
      <c r="GJ53" s="163">
        <v>-8.6610999999999994</v>
      </c>
      <c r="GK53" s="163">
        <v>2.3437999999999999</v>
      </c>
      <c r="GL53" s="164"/>
      <c r="GM53" s="164"/>
      <c r="GN53" s="163">
        <v>-16.4346</v>
      </c>
      <c r="GO53" s="163">
        <v>-33.8508</v>
      </c>
      <c r="GP53" s="163">
        <v>25.35</v>
      </c>
      <c r="GQ53" s="164">
        <v>21.8249</v>
      </c>
      <c r="GR53" s="163">
        <v>12.0482</v>
      </c>
      <c r="GS53" s="163">
        <v>13.876899999999999</v>
      </c>
      <c r="GT53" s="163">
        <v>-100.1721</v>
      </c>
      <c r="GU53" s="163">
        <v>-23.798300000000001</v>
      </c>
      <c r="GV53" s="163">
        <v>35.363199999999999</v>
      </c>
      <c r="GW53" s="163">
        <v>-68.850099999999998</v>
      </c>
      <c r="GX53" s="164"/>
      <c r="GY53" s="163">
        <v>14.495100000000001</v>
      </c>
      <c r="GZ53" s="163">
        <v>13.988200000000001</v>
      </c>
      <c r="HA53" s="164"/>
      <c r="HB53" s="163">
        <v>233.66579999999999</v>
      </c>
      <c r="HC53" s="163">
        <v>229.5779</v>
      </c>
      <c r="HD53" s="163">
        <v>172.2</v>
      </c>
      <c r="HE53" s="163">
        <v>-174.91499999999999</v>
      </c>
      <c r="HF53" s="163">
        <v>-423.76100000000002</v>
      </c>
      <c r="HG53" s="163">
        <v>425.47579999999999</v>
      </c>
      <c r="HH53" s="163">
        <v>420.22070000000002</v>
      </c>
      <c r="HI53" s="163">
        <v>-220.28139999999999</v>
      </c>
      <c r="HJ53" s="163">
        <v>-215.84520000000001</v>
      </c>
      <c r="HK53" s="163">
        <v>-11.9283</v>
      </c>
      <c r="HL53" s="164"/>
      <c r="HM53" s="163">
        <v>80.146500000000003</v>
      </c>
      <c r="HN53" s="163">
        <v>79.785399999999996</v>
      </c>
      <c r="HO53" s="164"/>
      <c r="HP53" s="164"/>
      <c r="HQ53" s="163">
        <v>52.298499999999997</v>
      </c>
      <c r="HR53" s="163">
        <v>51.551400000000001</v>
      </c>
      <c r="HS53" s="163">
        <v>-79.923699999999997</v>
      </c>
      <c r="HT53" s="163">
        <v>-79.848100000000002</v>
      </c>
      <c r="HU53" s="163">
        <v>79.400000000000006</v>
      </c>
      <c r="HV53" s="163">
        <v>79.08</v>
      </c>
      <c r="HW53" s="163">
        <v>71.7</v>
      </c>
      <c r="HX53" s="163">
        <v>72.5</v>
      </c>
      <c r="HY53" s="163">
        <v>21.494</v>
      </c>
      <c r="HZ53" s="163">
        <v>37.520000000000003</v>
      </c>
      <c r="IA53" s="163">
        <v>-383.14159999999998</v>
      </c>
      <c r="IB53" s="163">
        <v>111.5078</v>
      </c>
      <c r="IC53" s="163">
        <v>110.9997</v>
      </c>
      <c r="ID53" s="163">
        <v>13.3</v>
      </c>
      <c r="IE53" s="163">
        <v>33</v>
      </c>
      <c r="IF53" s="163">
        <v>-51.5</v>
      </c>
      <c r="IG53" s="163">
        <v>-53.8</v>
      </c>
      <c r="IH53" s="164"/>
      <c r="II53" s="164"/>
      <c r="IJ53" s="163">
        <v>-417.30790000000002</v>
      </c>
      <c r="IK53" s="163">
        <v>-401.53640000000001</v>
      </c>
      <c r="IL53" s="163">
        <v>588.15369999999996</v>
      </c>
      <c r="IM53" s="163">
        <v>457.64069999999998</v>
      </c>
      <c r="IN53" s="163">
        <v>240.8759</v>
      </c>
      <c r="IO53" s="163">
        <v>-445.43360000000001</v>
      </c>
      <c r="IP53" s="163">
        <v>450.62599999999998</v>
      </c>
      <c r="IQ53" s="163">
        <v>-171.9436</v>
      </c>
      <c r="IR53" s="163">
        <v>-237.9271</v>
      </c>
      <c r="IS53" s="163">
        <v>-447.60129999999998</v>
      </c>
      <c r="IT53" s="163">
        <v>138.28909999999999</v>
      </c>
      <c r="IU53" s="163">
        <v>132.98060000000001</v>
      </c>
      <c r="IV53" s="163">
        <v>173.10599999999999</v>
      </c>
      <c r="IW53" s="163">
        <v>-570.80629999999996</v>
      </c>
      <c r="IX53" s="163">
        <v>243.99770000000001</v>
      </c>
      <c r="IY53" s="163">
        <v>-326.46570000000003</v>
      </c>
      <c r="IZ53" s="163">
        <v>327.11799999999999</v>
      </c>
      <c r="JA53" s="163">
        <v>-9.7820999999999998</v>
      </c>
      <c r="JB53" s="164"/>
      <c r="JC53" s="163">
        <v>28.88</v>
      </c>
      <c r="JD53" s="163">
        <v>5.3760000000000003</v>
      </c>
      <c r="JE53" s="163">
        <v>5.3559999999999999</v>
      </c>
      <c r="JF53" s="163">
        <v>-27.12</v>
      </c>
      <c r="JG53" s="163">
        <v>4.8</v>
      </c>
      <c r="JH53" s="164"/>
      <c r="JI53" s="163">
        <v>-4.6280999999999999</v>
      </c>
      <c r="JJ53" s="163">
        <v>-45.967799999999997</v>
      </c>
      <c r="JK53" s="163">
        <v>-1.1704000000000001</v>
      </c>
      <c r="JL53" s="163">
        <v>23.5</v>
      </c>
      <c r="JM53" s="163">
        <v>56.152999999999999</v>
      </c>
      <c r="JN53" s="163">
        <v>55.548000000000002</v>
      </c>
      <c r="JO53" s="163">
        <v>3.4287000000000001</v>
      </c>
      <c r="JP53" s="163">
        <v>4.3109000000000002</v>
      </c>
      <c r="JQ53" s="163">
        <v>52.819600000000001</v>
      </c>
      <c r="JR53" s="163">
        <v>52.962299999999999</v>
      </c>
      <c r="JS53" s="163">
        <v>52.2517</v>
      </c>
      <c r="JT53" s="164"/>
      <c r="JU53" s="163">
        <v>-27.8</v>
      </c>
      <c r="JV53" s="163">
        <v>16.197500000000002</v>
      </c>
      <c r="JW53" s="163">
        <v>7.97</v>
      </c>
      <c r="JX53" s="164"/>
      <c r="JY53" s="163">
        <v>0</v>
      </c>
      <c r="JZ53" s="163">
        <v>41.606299999999997</v>
      </c>
      <c r="KA53" s="163">
        <v>11.668200000000001</v>
      </c>
      <c r="KB53" s="163">
        <v>3.4272999999999998</v>
      </c>
      <c r="KC53" s="163">
        <v>-42.120399999999997</v>
      </c>
      <c r="KD53" s="164"/>
      <c r="KE53" s="163">
        <v>41.808500000000002</v>
      </c>
      <c r="KF53" s="163">
        <v>28.8</v>
      </c>
      <c r="KG53" s="163">
        <v>-27.4</v>
      </c>
      <c r="KH53" s="164"/>
      <c r="KI53" s="163">
        <v>95.009399999999999</v>
      </c>
    </row>
    <row r="54" spans="1:295" ht="18" customHeight="1" x14ac:dyDescent="0.3">
      <c r="A54" s="160" t="s">
        <v>50</v>
      </c>
      <c r="B54" s="160" t="s">
        <v>809</v>
      </c>
      <c r="C54" s="163">
        <v>0</v>
      </c>
      <c r="D54" s="163">
        <v>18.8705</v>
      </c>
      <c r="E54" s="163">
        <v>-23.087199999999999</v>
      </c>
      <c r="F54" s="163">
        <v>-37.9542</v>
      </c>
      <c r="G54" s="163">
        <v>18.7957</v>
      </c>
      <c r="H54" s="164"/>
      <c r="I54" s="163">
        <v>28.506</v>
      </c>
      <c r="J54" s="163">
        <v>-43.491700000000002</v>
      </c>
      <c r="K54" s="163">
        <v>53.112400000000001</v>
      </c>
      <c r="L54" s="163">
        <v>26.737200000000001</v>
      </c>
      <c r="M54" s="163">
        <v>26.244599999999998</v>
      </c>
      <c r="N54" s="163">
        <v>-2.2200000000000002</v>
      </c>
      <c r="O54" s="163">
        <v>-37.856999999999999</v>
      </c>
      <c r="P54" s="163">
        <v>33</v>
      </c>
      <c r="Q54" s="163">
        <v>12.42</v>
      </c>
      <c r="R54" s="163">
        <v>-33</v>
      </c>
      <c r="S54" s="163">
        <v>11.036899999999999</v>
      </c>
      <c r="T54" s="163">
        <v>16.994599999999998</v>
      </c>
      <c r="U54" s="163">
        <v>14.0749</v>
      </c>
      <c r="V54" s="163">
        <v>14.3141</v>
      </c>
      <c r="W54" s="163">
        <v>23.858799999999999</v>
      </c>
      <c r="X54" s="163">
        <v>11.7136</v>
      </c>
      <c r="Y54" s="163">
        <v>5.6833999999999998</v>
      </c>
      <c r="Z54" s="163">
        <v>8.1920000000000002</v>
      </c>
      <c r="AA54" s="164"/>
      <c r="AB54" s="164"/>
      <c r="AC54" s="163">
        <v>0</v>
      </c>
      <c r="AD54" s="163">
        <v>-91.97</v>
      </c>
      <c r="AE54" s="164"/>
      <c r="AF54" s="163">
        <v>4.4400000000000004</v>
      </c>
      <c r="AG54" s="163">
        <v>37.4</v>
      </c>
      <c r="AH54" s="163">
        <v>23.591000000000001</v>
      </c>
      <c r="AI54" s="163">
        <v>0.25</v>
      </c>
      <c r="AJ54" s="163">
        <v>-53.38</v>
      </c>
      <c r="AK54" s="163">
        <v>-53.29</v>
      </c>
      <c r="AL54" s="163">
        <v>-28.79</v>
      </c>
      <c r="AM54" s="163">
        <v>53.5</v>
      </c>
      <c r="AN54" s="163">
        <v>53.23</v>
      </c>
      <c r="AO54" s="163">
        <v>19.708300000000001</v>
      </c>
      <c r="AP54" s="163">
        <v>-1.4814000000000001</v>
      </c>
      <c r="AQ54" s="163">
        <v>61.350900000000003</v>
      </c>
      <c r="AR54" s="163">
        <v>64.095299999999995</v>
      </c>
      <c r="AS54" s="163">
        <v>43.353700000000003</v>
      </c>
      <c r="AT54" s="163">
        <v>-48.627200000000002</v>
      </c>
      <c r="AU54" s="163">
        <v>-48.607500000000002</v>
      </c>
      <c r="AV54" s="163">
        <v>7.7081</v>
      </c>
      <c r="AW54" s="163">
        <v>7.4252000000000002</v>
      </c>
      <c r="AX54" s="163">
        <v>67.381500000000003</v>
      </c>
      <c r="AY54" s="163">
        <v>68.319199999999995</v>
      </c>
      <c r="AZ54" s="164"/>
      <c r="BA54" s="163">
        <v>26.089500000000001</v>
      </c>
      <c r="BB54" s="163">
        <v>-450.93990000000002</v>
      </c>
      <c r="BC54" s="163">
        <v>-3.0289000000000001</v>
      </c>
      <c r="BD54" s="163">
        <v>-14.9</v>
      </c>
      <c r="BE54" s="164"/>
      <c r="BF54" s="163">
        <v>54.340699999999998</v>
      </c>
      <c r="BG54" s="163">
        <v>53.243499999999997</v>
      </c>
      <c r="BH54" s="163">
        <v>-4.2180999999999997</v>
      </c>
      <c r="BI54" s="164"/>
      <c r="BJ54" s="163">
        <v>-63.859900000000003</v>
      </c>
      <c r="BK54" s="163">
        <v>5.5625999999999998</v>
      </c>
      <c r="BL54" s="163">
        <v>0</v>
      </c>
      <c r="BM54" s="163">
        <v>3.5230999999999999</v>
      </c>
      <c r="BN54" s="163">
        <v>496.78019999999998</v>
      </c>
      <c r="BO54" s="163">
        <v>126.7128</v>
      </c>
      <c r="BP54" s="163">
        <v>126.7128</v>
      </c>
      <c r="BQ54" s="163">
        <v>-522.34450000000004</v>
      </c>
      <c r="BR54" s="163">
        <v>470.15179999999998</v>
      </c>
      <c r="BS54" s="164"/>
      <c r="BT54" s="163">
        <v>-44.136000000000003</v>
      </c>
      <c r="BU54" s="163">
        <v>45.129399999999997</v>
      </c>
      <c r="BV54" s="163">
        <v>89.107399999999998</v>
      </c>
      <c r="BW54" s="163">
        <v>29.19</v>
      </c>
      <c r="BX54" s="163">
        <v>28.21</v>
      </c>
      <c r="BY54" s="163">
        <v>63.55</v>
      </c>
      <c r="BZ54" s="163">
        <v>79.16</v>
      </c>
      <c r="CA54" s="163">
        <v>-9.5068000000000001</v>
      </c>
      <c r="CB54" s="163">
        <v>-9.5068000000000001</v>
      </c>
      <c r="CC54" s="163">
        <v>75.7928</v>
      </c>
      <c r="CD54" s="163">
        <v>75.914699999999996</v>
      </c>
      <c r="CE54" s="163">
        <v>33.11</v>
      </c>
      <c r="CF54" s="163">
        <v>-48.415599999999998</v>
      </c>
      <c r="CG54" s="163">
        <v>-48.848399999999998</v>
      </c>
      <c r="CH54" s="163">
        <v>1.2238</v>
      </c>
      <c r="CI54" s="163">
        <v>-58.9617</v>
      </c>
      <c r="CJ54" s="164"/>
      <c r="CK54" s="164"/>
      <c r="CL54" s="163">
        <v>27.7</v>
      </c>
      <c r="CM54" s="163">
        <v>118.9</v>
      </c>
      <c r="CN54" s="163">
        <v>-15.79</v>
      </c>
      <c r="CO54" s="163">
        <v>49.220999999999997</v>
      </c>
      <c r="CP54" s="163">
        <v>48.2624</v>
      </c>
      <c r="CQ54" s="163">
        <v>48.323700000000002</v>
      </c>
      <c r="CR54" s="163">
        <v>-48.449199999999998</v>
      </c>
      <c r="CS54" s="163">
        <v>-47.862099999999998</v>
      </c>
      <c r="CT54" s="163">
        <v>42.057600000000001</v>
      </c>
      <c r="CU54" s="163">
        <v>-41.543300000000002</v>
      </c>
      <c r="CV54" s="163">
        <v>48.389000000000003</v>
      </c>
      <c r="CW54" s="163">
        <v>14.2254</v>
      </c>
      <c r="CX54" s="163">
        <v>38.42</v>
      </c>
      <c r="CY54" s="163">
        <v>72.06</v>
      </c>
      <c r="CZ54" s="163">
        <v>43.601100000000002</v>
      </c>
      <c r="DA54" s="163">
        <v>41.166699999999999</v>
      </c>
      <c r="DB54" s="163">
        <v>-31.83</v>
      </c>
      <c r="DC54" s="163">
        <v>-3.8935</v>
      </c>
      <c r="DD54" s="163">
        <v>59.8035</v>
      </c>
      <c r="DE54" s="163">
        <v>59.099899999999998</v>
      </c>
      <c r="DF54" s="163">
        <v>-145.0446</v>
      </c>
      <c r="DG54" s="163">
        <v>-1E-4</v>
      </c>
      <c r="DH54" s="163">
        <v>-19.147300000000001</v>
      </c>
      <c r="DI54" s="163">
        <v>-117.5</v>
      </c>
      <c r="DJ54" s="163">
        <v>-116.3</v>
      </c>
      <c r="DK54" s="163">
        <v>26.9742</v>
      </c>
      <c r="DL54" s="163">
        <v>45.126300000000001</v>
      </c>
      <c r="DM54" s="163">
        <v>61.5383</v>
      </c>
      <c r="DN54" s="163">
        <v>63.8855</v>
      </c>
      <c r="DO54" s="163">
        <v>45.13</v>
      </c>
      <c r="DP54" s="163">
        <v>-8.09</v>
      </c>
      <c r="DQ54" s="163">
        <v>63.410499999999999</v>
      </c>
      <c r="DR54" s="163">
        <v>143.00309999999999</v>
      </c>
      <c r="DS54" s="164"/>
      <c r="DT54" s="163">
        <v>-31.81</v>
      </c>
      <c r="DU54" s="163">
        <v>89.8</v>
      </c>
      <c r="DV54" s="163">
        <v>61.68</v>
      </c>
      <c r="DW54" s="163">
        <v>145.1636</v>
      </c>
      <c r="DX54" s="163">
        <v>142.70910000000001</v>
      </c>
      <c r="DY54" s="163">
        <v>18.4422</v>
      </c>
      <c r="DZ54" s="163">
        <v>16.909099999999999</v>
      </c>
      <c r="EA54" s="163">
        <v>237.6139</v>
      </c>
      <c r="EB54" s="163">
        <v>193.7269</v>
      </c>
      <c r="EC54" s="163">
        <v>186.66309999999999</v>
      </c>
      <c r="ED54" s="163">
        <v>190.16630000000001</v>
      </c>
      <c r="EE54" s="163">
        <v>94.997399999999999</v>
      </c>
      <c r="EF54" s="163">
        <v>77.156800000000004</v>
      </c>
      <c r="EG54" s="163">
        <v>-25.422999999999998</v>
      </c>
      <c r="EH54" s="163">
        <v>528.98720000000003</v>
      </c>
      <c r="EI54" s="163">
        <v>455.47480000000002</v>
      </c>
      <c r="EJ54" s="164"/>
      <c r="EK54" s="163">
        <v>-21.916899999999998</v>
      </c>
      <c r="EL54" s="163">
        <v>-20.138999999999999</v>
      </c>
      <c r="EM54" s="163">
        <v>-16.6159</v>
      </c>
      <c r="EN54" s="163">
        <v>-20.6938</v>
      </c>
      <c r="EO54" s="163">
        <v>-13.6944</v>
      </c>
      <c r="EP54" s="163">
        <v>169.02</v>
      </c>
      <c r="EQ54" s="163">
        <v>-30.351199999999999</v>
      </c>
      <c r="ER54" s="164"/>
      <c r="ES54" s="163">
        <v>-36.125399999999999</v>
      </c>
      <c r="ET54" s="163">
        <v>15.61</v>
      </c>
      <c r="EU54" s="163">
        <v>-17.260000000000002</v>
      </c>
      <c r="EV54" s="163">
        <v>113.9</v>
      </c>
      <c r="EW54" s="163">
        <v>7.2409999999999997</v>
      </c>
      <c r="EX54" s="163">
        <v>-61.188000000000002</v>
      </c>
      <c r="EY54" s="163">
        <v>-38.993000000000002</v>
      </c>
      <c r="EZ54" s="163">
        <v>-37.967199999999998</v>
      </c>
      <c r="FA54" s="163">
        <v>14.271599999999999</v>
      </c>
      <c r="FB54" s="163">
        <v>-72.575800000000001</v>
      </c>
      <c r="FC54" s="163">
        <v>40.424999999999997</v>
      </c>
      <c r="FD54" s="164"/>
      <c r="FE54" s="163">
        <v>21.976900000000001</v>
      </c>
      <c r="FF54" s="163">
        <v>21.575399999999998</v>
      </c>
      <c r="FG54" s="163">
        <v>38.518300000000004</v>
      </c>
      <c r="FH54" s="163">
        <v>38.6203</v>
      </c>
      <c r="FI54" s="163">
        <v>37.083100000000002</v>
      </c>
      <c r="FJ54" s="163">
        <v>8.0379000000000005</v>
      </c>
      <c r="FK54" s="163">
        <v>8.2053999999999991</v>
      </c>
      <c r="FL54" s="163">
        <v>39.5197</v>
      </c>
      <c r="FM54" s="163">
        <v>-15.552300000000001</v>
      </c>
      <c r="FN54" s="163">
        <v>-15.5566</v>
      </c>
      <c r="FO54" s="163">
        <v>11.4626</v>
      </c>
      <c r="FP54" s="163">
        <v>18.067499999999999</v>
      </c>
      <c r="FQ54" s="163">
        <v>22.018799999999999</v>
      </c>
      <c r="FR54" s="163">
        <v>2.0499999999999998</v>
      </c>
      <c r="FS54" s="163">
        <v>11.7806</v>
      </c>
      <c r="FT54" s="163">
        <v>1.2552000000000001</v>
      </c>
      <c r="FU54" s="163">
        <v>-7.44</v>
      </c>
      <c r="FV54" s="163">
        <v>18.88</v>
      </c>
      <c r="FW54" s="163">
        <v>21.588899999999999</v>
      </c>
      <c r="FX54" s="164"/>
      <c r="FY54" s="163">
        <v>-1.0329999999999999</v>
      </c>
      <c r="FZ54" s="163">
        <v>4.09</v>
      </c>
      <c r="GA54" s="164"/>
      <c r="GB54" s="163">
        <v>41.9</v>
      </c>
      <c r="GC54" s="163">
        <v>-18.5444</v>
      </c>
      <c r="GD54" s="163">
        <v>-10.264099999999999</v>
      </c>
      <c r="GE54" s="163">
        <v>13.43</v>
      </c>
      <c r="GF54" s="163">
        <v>96.137200000000007</v>
      </c>
      <c r="GG54" s="163">
        <v>29.5</v>
      </c>
      <c r="GH54" s="163">
        <v>-17.692799999999998</v>
      </c>
      <c r="GI54" s="163">
        <v>-8.0370000000000008</v>
      </c>
      <c r="GJ54" s="163">
        <v>-8.3468999999999998</v>
      </c>
      <c r="GK54" s="163">
        <v>2.1293000000000002</v>
      </c>
      <c r="GL54" s="164"/>
      <c r="GM54" s="164"/>
      <c r="GN54" s="163">
        <v>-15.6251</v>
      </c>
      <c r="GO54" s="163">
        <v>-30.8506</v>
      </c>
      <c r="GP54" s="163">
        <v>24.505800000000001</v>
      </c>
      <c r="GQ54" s="164">
        <v>21.8249</v>
      </c>
      <c r="GR54" s="163">
        <v>10.7583</v>
      </c>
      <c r="GS54" s="163">
        <v>11.4572</v>
      </c>
      <c r="GT54" s="163">
        <v>-93.884200000000007</v>
      </c>
      <c r="GU54" s="163">
        <v>-21.5426</v>
      </c>
      <c r="GV54" s="163">
        <v>34.498100000000001</v>
      </c>
      <c r="GW54" s="163">
        <v>-64.158900000000003</v>
      </c>
      <c r="GX54" s="163">
        <v>11.129099999999999</v>
      </c>
      <c r="GY54" s="163">
        <v>12.6005</v>
      </c>
      <c r="GZ54" s="163">
        <v>12.226800000000001</v>
      </c>
      <c r="HA54" s="163">
        <v>13</v>
      </c>
      <c r="HB54" s="163">
        <v>230.60169999999999</v>
      </c>
      <c r="HC54" s="163">
        <v>228.87430000000001</v>
      </c>
      <c r="HD54" s="163">
        <v>198.6</v>
      </c>
      <c r="HE54" s="163">
        <v>-198.35650000000001</v>
      </c>
      <c r="HF54" s="163">
        <v>-448.51760000000002</v>
      </c>
      <c r="HG54" s="163">
        <v>451.85640000000001</v>
      </c>
      <c r="HH54" s="163">
        <v>449.40679999999998</v>
      </c>
      <c r="HI54" s="163">
        <v>-217.87540000000001</v>
      </c>
      <c r="HJ54" s="163">
        <v>-216.15979999999999</v>
      </c>
      <c r="HK54" s="163">
        <v>-10.523899999999999</v>
      </c>
      <c r="HL54" s="163">
        <v>0</v>
      </c>
      <c r="HM54" s="163">
        <v>78.773099999999999</v>
      </c>
      <c r="HN54" s="163">
        <v>78.223799999999997</v>
      </c>
      <c r="HO54" s="164"/>
      <c r="HP54" s="164"/>
      <c r="HQ54" s="163">
        <v>53.287300000000002</v>
      </c>
      <c r="HR54" s="163">
        <v>53.133400000000002</v>
      </c>
      <c r="HS54" s="163">
        <v>-74.615399999999994</v>
      </c>
      <c r="HT54" s="163">
        <v>-74.967100000000002</v>
      </c>
      <c r="HU54" s="163">
        <v>81.02</v>
      </c>
      <c r="HV54" s="163">
        <v>80.12</v>
      </c>
      <c r="HW54" s="163">
        <v>71.2</v>
      </c>
      <c r="HX54" s="163">
        <v>69.7</v>
      </c>
      <c r="HY54" s="163">
        <v>21.782399999999999</v>
      </c>
      <c r="HZ54" s="163">
        <v>36.24</v>
      </c>
      <c r="IA54" s="163">
        <v>-375.197</v>
      </c>
      <c r="IB54" s="163">
        <v>109.2092</v>
      </c>
      <c r="IC54" s="163">
        <v>108.9179</v>
      </c>
      <c r="ID54" s="163">
        <v>12.2</v>
      </c>
      <c r="IE54" s="163">
        <v>25.7</v>
      </c>
      <c r="IF54" s="163">
        <v>-51.5</v>
      </c>
      <c r="IG54" s="163">
        <v>-52.8</v>
      </c>
      <c r="IH54" s="163">
        <v>1.2191000000000001</v>
      </c>
      <c r="II54" s="163">
        <v>0.84050000000000002</v>
      </c>
      <c r="IJ54" s="163">
        <v>-443.59030000000001</v>
      </c>
      <c r="IK54" s="163">
        <v>-418.65539999999999</v>
      </c>
      <c r="IL54" s="163">
        <v>567.27059999999994</v>
      </c>
      <c r="IM54" s="163">
        <v>449.87150000000003</v>
      </c>
      <c r="IN54" s="163">
        <v>167.9417</v>
      </c>
      <c r="IO54" s="163">
        <v>-441.91340000000002</v>
      </c>
      <c r="IP54" s="163">
        <v>436.983</v>
      </c>
      <c r="IQ54" s="163">
        <v>-164.0642</v>
      </c>
      <c r="IR54" s="163">
        <v>-233.4539</v>
      </c>
      <c r="IS54" s="163">
        <v>-433.50619999999998</v>
      </c>
      <c r="IT54" s="163">
        <v>130.7236</v>
      </c>
      <c r="IU54" s="163">
        <v>132.017</v>
      </c>
      <c r="IV54" s="163">
        <v>167.51580000000001</v>
      </c>
      <c r="IW54" s="163">
        <v>-546.71429999999998</v>
      </c>
      <c r="IX54" s="163">
        <v>240.39869999999999</v>
      </c>
      <c r="IY54" s="163">
        <v>-314.78019999999998</v>
      </c>
      <c r="IZ54" s="163">
        <v>313.85289999999998</v>
      </c>
      <c r="JA54" s="163">
        <v>-9.7299000000000007</v>
      </c>
      <c r="JB54" s="164"/>
      <c r="JC54" s="163">
        <v>27.84</v>
      </c>
      <c r="JD54" s="163">
        <v>5.2140000000000004</v>
      </c>
      <c r="JE54" s="163">
        <v>5.2190000000000003</v>
      </c>
      <c r="JF54" s="163">
        <v>-27.76</v>
      </c>
      <c r="JG54" s="163">
        <v>4.32</v>
      </c>
      <c r="JH54" s="164"/>
      <c r="JI54" s="163">
        <v>-5.1254999999999997</v>
      </c>
      <c r="JJ54" s="163">
        <v>-43.535499999999999</v>
      </c>
      <c r="JK54" s="163">
        <v>-2.5467</v>
      </c>
      <c r="JL54" s="163">
        <v>22.6</v>
      </c>
      <c r="JM54" s="163">
        <v>55.893000000000001</v>
      </c>
      <c r="JN54" s="163">
        <v>55.515000000000001</v>
      </c>
      <c r="JO54" s="163">
        <v>11.155799999999999</v>
      </c>
      <c r="JP54" s="163">
        <v>13.3314</v>
      </c>
      <c r="JQ54" s="163">
        <v>51.094700000000003</v>
      </c>
      <c r="JR54" s="163">
        <v>52.071800000000003</v>
      </c>
      <c r="JS54" s="163">
        <v>52.2057</v>
      </c>
      <c r="JT54" s="164"/>
      <c r="JU54" s="163">
        <v>-26.7</v>
      </c>
      <c r="JV54" s="163">
        <v>17.0945</v>
      </c>
      <c r="JW54" s="163">
        <v>7.33</v>
      </c>
      <c r="JX54" s="164"/>
      <c r="JY54" s="163">
        <v>6.9447999999999999</v>
      </c>
      <c r="JZ54" s="163">
        <v>42.7425</v>
      </c>
      <c r="KA54" s="163">
        <v>10.5283</v>
      </c>
      <c r="KB54" s="163">
        <v>6.6106999999999996</v>
      </c>
      <c r="KC54" s="163">
        <v>-41.895299999999999</v>
      </c>
      <c r="KD54" s="164"/>
      <c r="KE54" s="163">
        <v>43.373399999999997</v>
      </c>
      <c r="KF54" s="163">
        <v>27</v>
      </c>
      <c r="KG54" s="163">
        <v>-26.3</v>
      </c>
      <c r="KH54" s="164"/>
      <c r="KI54" s="163">
        <v>100.7127</v>
      </c>
    </row>
    <row r="55" spans="1:295" ht="18" customHeight="1" x14ac:dyDescent="0.3">
      <c r="A55" s="160" t="s">
        <v>50</v>
      </c>
      <c r="B55" s="160" t="s">
        <v>810</v>
      </c>
      <c r="C55" s="163">
        <v>0</v>
      </c>
      <c r="D55" s="163">
        <v>17.7042</v>
      </c>
      <c r="E55" s="163">
        <v>-21.5</v>
      </c>
      <c r="F55" s="163">
        <v>-38.912100000000002</v>
      </c>
      <c r="G55" s="163">
        <v>18.612500000000001</v>
      </c>
      <c r="H55" s="164"/>
      <c r="I55" s="163">
        <v>26.469100000000001</v>
      </c>
      <c r="J55" s="163">
        <v>-38.174900000000001</v>
      </c>
      <c r="K55" s="163">
        <v>50.132199999999997</v>
      </c>
      <c r="L55" s="163">
        <v>25.339200000000002</v>
      </c>
      <c r="M55" s="163">
        <v>24.856200000000001</v>
      </c>
      <c r="N55" s="163">
        <v>0</v>
      </c>
      <c r="O55" s="163">
        <v>-40.866999999999997</v>
      </c>
      <c r="P55" s="163">
        <v>37.4</v>
      </c>
      <c r="Q55" s="163">
        <v>19.044</v>
      </c>
      <c r="R55" s="163">
        <v>-37.4</v>
      </c>
      <c r="S55" s="163">
        <v>10.5465</v>
      </c>
      <c r="T55" s="163">
        <v>14.059200000000001</v>
      </c>
      <c r="U55" s="163">
        <v>13.624000000000001</v>
      </c>
      <c r="V55" s="163">
        <v>13.8666</v>
      </c>
      <c r="W55" s="163">
        <v>22.499199999999998</v>
      </c>
      <c r="X55" s="163">
        <v>11.7735</v>
      </c>
      <c r="Y55" s="163">
        <v>5.4196</v>
      </c>
      <c r="Z55" s="163">
        <v>7.9383999999999997</v>
      </c>
      <c r="AA55" s="164"/>
      <c r="AB55" s="164"/>
      <c r="AC55" s="164"/>
      <c r="AD55" s="163">
        <v>-90.72</v>
      </c>
      <c r="AE55" s="164"/>
      <c r="AF55" s="163">
        <v>0</v>
      </c>
      <c r="AG55" s="163">
        <v>39.6</v>
      </c>
      <c r="AH55" s="163">
        <v>23.661999999999999</v>
      </c>
      <c r="AI55" s="163">
        <v>0.24299999999999999</v>
      </c>
      <c r="AJ55" s="163">
        <v>-52.18</v>
      </c>
      <c r="AK55" s="163">
        <v>-52.77</v>
      </c>
      <c r="AL55" s="163">
        <v>-29.33</v>
      </c>
      <c r="AM55" s="163">
        <v>52.99</v>
      </c>
      <c r="AN55" s="163">
        <v>53.21</v>
      </c>
      <c r="AO55" s="163">
        <v>17.888000000000002</v>
      </c>
      <c r="AP55" s="163">
        <v>-0.78659999999999997</v>
      </c>
      <c r="AQ55" s="163">
        <v>59.053600000000003</v>
      </c>
      <c r="AR55" s="163">
        <v>60.975299999999997</v>
      </c>
      <c r="AS55" s="163">
        <v>39.610700000000001</v>
      </c>
      <c r="AT55" s="163">
        <v>-45.546100000000003</v>
      </c>
      <c r="AU55" s="163">
        <v>-44.7348</v>
      </c>
      <c r="AV55" s="163">
        <v>9.5755999999999997</v>
      </c>
      <c r="AW55" s="163">
        <v>9.9001000000000001</v>
      </c>
      <c r="AX55" s="163">
        <v>62.424999999999997</v>
      </c>
      <c r="AY55" s="163">
        <v>63.496699999999997</v>
      </c>
      <c r="AZ55" s="164"/>
      <c r="BA55" s="163">
        <v>25.333100000000002</v>
      </c>
      <c r="BB55" s="163">
        <v>-436.62630000000001</v>
      </c>
      <c r="BC55" s="163">
        <v>-4.758</v>
      </c>
      <c r="BD55" s="163">
        <v>-14.4</v>
      </c>
      <c r="BE55" s="163">
        <v>-14.3</v>
      </c>
      <c r="BF55" s="163">
        <v>50.865000000000002</v>
      </c>
      <c r="BG55" s="163">
        <v>49.481400000000001</v>
      </c>
      <c r="BH55" s="163">
        <v>-4.1595000000000004</v>
      </c>
      <c r="BI55" s="164"/>
      <c r="BJ55" s="163">
        <v>-54.923699999999997</v>
      </c>
      <c r="BK55" s="163">
        <v>4.9440999999999997</v>
      </c>
      <c r="BL55" s="164"/>
      <c r="BM55" s="163">
        <v>2.9241000000000001</v>
      </c>
      <c r="BN55" s="163">
        <v>476.76</v>
      </c>
      <c r="BO55" s="163">
        <v>124.4239</v>
      </c>
      <c r="BP55" s="163">
        <v>123.783</v>
      </c>
      <c r="BQ55" s="163">
        <v>-495.94900000000001</v>
      </c>
      <c r="BR55" s="163">
        <v>458.5564</v>
      </c>
      <c r="BS55" s="164"/>
      <c r="BT55" s="163">
        <v>-49.946100000000001</v>
      </c>
      <c r="BU55" s="163">
        <v>52.034399999999998</v>
      </c>
      <c r="BV55" s="163">
        <v>83.938000000000002</v>
      </c>
      <c r="BW55" s="163">
        <v>28.21</v>
      </c>
      <c r="BX55" s="163">
        <v>26.57</v>
      </c>
      <c r="BY55" s="163">
        <v>59.65</v>
      </c>
      <c r="BZ55" s="163">
        <v>76.62</v>
      </c>
      <c r="CA55" s="163">
        <v>-8.3011999999999997</v>
      </c>
      <c r="CB55" s="163">
        <v>-8.4351000000000003</v>
      </c>
      <c r="CC55" s="163">
        <v>73.867599999999996</v>
      </c>
      <c r="CD55" s="163">
        <v>74.005600000000001</v>
      </c>
      <c r="CE55" s="163">
        <v>32.503900000000002</v>
      </c>
      <c r="CF55" s="163">
        <v>-46.590400000000002</v>
      </c>
      <c r="CG55" s="163">
        <v>-46.467700000000001</v>
      </c>
      <c r="CH55" s="163">
        <v>-1.9137999999999999</v>
      </c>
      <c r="CI55" s="163">
        <v>-55.085799999999999</v>
      </c>
      <c r="CJ55" s="164"/>
      <c r="CK55" s="164"/>
      <c r="CL55" s="163">
        <v>27.8</v>
      </c>
      <c r="CM55" s="163">
        <v>113.2</v>
      </c>
      <c r="CN55" s="163">
        <v>-15.5</v>
      </c>
      <c r="CO55" s="163">
        <v>47.6905</v>
      </c>
      <c r="CP55" s="163">
        <v>46.440399999999997</v>
      </c>
      <c r="CQ55" s="163">
        <v>46.547499999999999</v>
      </c>
      <c r="CR55" s="163">
        <v>-54.647199999999998</v>
      </c>
      <c r="CS55" s="163">
        <v>-53.811999999999998</v>
      </c>
      <c r="CT55" s="163">
        <v>46.364899999999999</v>
      </c>
      <c r="CU55" s="163">
        <v>-38.370699999999999</v>
      </c>
      <c r="CV55" s="163">
        <v>53.189300000000003</v>
      </c>
      <c r="CW55" s="163">
        <v>12.896800000000001</v>
      </c>
      <c r="CX55" s="163">
        <v>36.630000000000003</v>
      </c>
      <c r="CY55" s="163">
        <v>68.05</v>
      </c>
      <c r="CZ55" s="163">
        <v>40.319800000000001</v>
      </c>
      <c r="DA55" s="163">
        <v>38.090499999999999</v>
      </c>
      <c r="DB55" s="163">
        <v>-29.59</v>
      </c>
      <c r="DC55" s="163">
        <v>-3.8935</v>
      </c>
      <c r="DD55" s="163">
        <v>55.922899999999998</v>
      </c>
      <c r="DE55" s="163">
        <v>55.447299999999998</v>
      </c>
      <c r="DF55" s="163">
        <v>-132.43440000000001</v>
      </c>
      <c r="DG55" s="163">
        <v>-1E-4</v>
      </c>
      <c r="DH55" s="163">
        <v>-18.143799999999999</v>
      </c>
      <c r="DI55" s="163">
        <v>-110.2</v>
      </c>
      <c r="DJ55" s="163">
        <v>-109</v>
      </c>
      <c r="DK55" s="163">
        <v>25.952500000000001</v>
      </c>
      <c r="DL55" s="163">
        <v>41.610700000000001</v>
      </c>
      <c r="DM55" s="163">
        <v>55.9026</v>
      </c>
      <c r="DN55" s="163">
        <v>59.198</v>
      </c>
      <c r="DO55" s="163">
        <v>41.03</v>
      </c>
      <c r="DP55" s="163">
        <v>-7.12</v>
      </c>
      <c r="DQ55" s="163">
        <v>61.008000000000003</v>
      </c>
      <c r="DR55" s="163">
        <v>133.80760000000001</v>
      </c>
      <c r="DS55" s="164"/>
      <c r="DT55" s="163">
        <v>-36.51</v>
      </c>
      <c r="DU55" s="163">
        <v>89.25</v>
      </c>
      <c r="DV55" s="163">
        <v>60.39</v>
      </c>
      <c r="DW55" s="163">
        <v>131.94540000000001</v>
      </c>
      <c r="DX55" s="163">
        <v>130.34549999999999</v>
      </c>
      <c r="DY55" s="163">
        <v>17.084399999999999</v>
      </c>
      <c r="DZ55" s="163">
        <v>16.2364</v>
      </c>
      <c r="EA55" s="163">
        <v>224.61760000000001</v>
      </c>
      <c r="EB55" s="163">
        <v>182.50739999999999</v>
      </c>
      <c r="EC55" s="163">
        <v>174.29910000000001</v>
      </c>
      <c r="ED55" s="163">
        <v>176.62889999999999</v>
      </c>
      <c r="EE55" s="163">
        <v>96.5107</v>
      </c>
      <c r="EF55" s="163">
        <v>80.679400000000001</v>
      </c>
      <c r="EG55" s="163">
        <v>-24.029</v>
      </c>
      <c r="EH55" s="163">
        <v>507.8802</v>
      </c>
      <c r="EI55" s="163">
        <v>485.3691</v>
      </c>
      <c r="EJ55" s="164"/>
      <c r="EK55" s="163">
        <v>-23.521000000000001</v>
      </c>
      <c r="EL55" s="163">
        <v>-21.7256</v>
      </c>
      <c r="EM55" s="163">
        <v>-25.419699999999999</v>
      </c>
      <c r="EN55" s="163">
        <v>-12.7934</v>
      </c>
      <c r="EO55" s="163">
        <v>-10.097</v>
      </c>
      <c r="EP55" s="163">
        <v>165.94800000000001</v>
      </c>
      <c r="EQ55" s="163">
        <v>-33.916600000000003</v>
      </c>
      <c r="ER55" s="164"/>
      <c r="ES55" s="163">
        <v>-48.6494</v>
      </c>
      <c r="ET55" s="163">
        <v>15.06</v>
      </c>
      <c r="EU55" s="163">
        <v>-14.02</v>
      </c>
      <c r="EV55" s="163">
        <v>115.7</v>
      </c>
      <c r="EW55" s="163">
        <v>7.1608000000000001</v>
      </c>
      <c r="EX55" s="163">
        <v>-51.773699999999998</v>
      </c>
      <c r="EY55" s="163">
        <v>-38.972299999999997</v>
      </c>
      <c r="EZ55" s="163">
        <v>-37.6008</v>
      </c>
      <c r="FA55" s="163">
        <v>14.126099999999999</v>
      </c>
      <c r="FB55" s="163">
        <v>-80.690899999999999</v>
      </c>
      <c r="FC55" s="163">
        <v>43.205599999999997</v>
      </c>
      <c r="FD55" s="164"/>
      <c r="FE55" s="163">
        <v>22.304600000000001</v>
      </c>
      <c r="FF55" s="163">
        <v>22.186699999999998</v>
      </c>
      <c r="FG55" s="163">
        <v>39.490200000000002</v>
      </c>
      <c r="FH55" s="163">
        <v>39.935699999999997</v>
      </c>
      <c r="FI55" s="163">
        <v>38.921799999999998</v>
      </c>
      <c r="FJ55" s="163">
        <v>7.7030000000000003</v>
      </c>
      <c r="FK55" s="163">
        <v>7.5354999999999999</v>
      </c>
      <c r="FL55" s="163">
        <v>22.271699999999999</v>
      </c>
      <c r="FM55" s="163">
        <v>-13.0063</v>
      </c>
      <c r="FN55" s="163">
        <v>-13.376799999999999</v>
      </c>
      <c r="FO55" s="163">
        <v>-6.8461999999999996</v>
      </c>
      <c r="FP55" s="163">
        <v>0</v>
      </c>
      <c r="FQ55" s="163">
        <v>20.055800000000001</v>
      </c>
      <c r="FR55" s="163">
        <v>-0.36</v>
      </c>
      <c r="FS55" s="163">
        <v>11.568199999999999</v>
      </c>
      <c r="FT55" s="163">
        <v>1.1160000000000001</v>
      </c>
      <c r="FU55" s="163">
        <v>-7.02</v>
      </c>
      <c r="FV55" s="163">
        <v>18.649999999999999</v>
      </c>
      <c r="FW55" s="163">
        <v>20.265499999999999</v>
      </c>
      <c r="FX55" s="164"/>
      <c r="FY55" s="163">
        <v>-1.4550000000000001</v>
      </c>
      <c r="FZ55" s="163">
        <v>4.2850000000000001</v>
      </c>
      <c r="GA55" s="164"/>
      <c r="GB55" s="163">
        <v>43.42</v>
      </c>
      <c r="GC55" s="163">
        <v>4.2200000000000001E-2</v>
      </c>
      <c r="GD55" s="163">
        <v>5.6044999999999998</v>
      </c>
      <c r="GE55" s="164"/>
      <c r="GF55" s="163">
        <v>90.893600000000006</v>
      </c>
      <c r="GG55" s="163">
        <v>28.7</v>
      </c>
      <c r="GH55" s="163">
        <v>-16.522300000000001</v>
      </c>
      <c r="GI55" s="163">
        <v>-8.1371000000000002</v>
      </c>
      <c r="GJ55" s="163">
        <v>-8.4733000000000001</v>
      </c>
      <c r="GK55" s="163">
        <v>1.921</v>
      </c>
      <c r="GL55" s="164"/>
      <c r="GM55" s="164"/>
      <c r="GN55" s="163">
        <v>-14.315</v>
      </c>
      <c r="GO55" s="163">
        <v>-27.806699999999999</v>
      </c>
      <c r="GP55" s="163">
        <v>24.479299999999999</v>
      </c>
      <c r="GQ55" s="164">
        <v>21.8249</v>
      </c>
      <c r="GR55" s="163">
        <v>10.824299999999999</v>
      </c>
      <c r="GS55" s="163">
        <v>8.7753999999999994</v>
      </c>
      <c r="GT55" s="163">
        <v>-95.748599999999996</v>
      </c>
      <c r="GU55" s="163">
        <v>-20.030799999999999</v>
      </c>
      <c r="GV55" s="163">
        <v>34.2879</v>
      </c>
      <c r="GW55" s="163">
        <v>-60.499899999999997</v>
      </c>
      <c r="GX55" s="163">
        <v>11.3636</v>
      </c>
      <c r="GY55" s="163">
        <v>11.301600000000001</v>
      </c>
      <c r="GZ55" s="163">
        <v>10.8452</v>
      </c>
      <c r="HA55" s="164"/>
      <c r="HB55" s="163">
        <v>231.06989999999999</v>
      </c>
      <c r="HC55" s="163">
        <v>226.63990000000001</v>
      </c>
      <c r="HD55" s="163">
        <v>172.7</v>
      </c>
      <c r="HE55" s="163">
        <v>-170.79810000000001</v>
      </c>
      <c r="HF55" s="163">
        <v>-433.33359999999999</v>
      </c>
      <c r="HG55" s="163">
        <v>432.60129999999998</v>
      </c>
      <c r="HH55" s="163">
        <v>432.11610000000002</v>
      </c>
      <c r="HI55" s="163">
        <v>-217.7508</v>
      </c>
      <c r="HJ55" s="163">
        <v>-211.79409999999999</v>
      </c>
      <c r="HK55" s="163">
        <v>-14.163399999999999</v>
      </c>
      <c r="HL55" s="163">
        <v>0</v>
      </c>
      <c r="HM55" s="163">
        <v>80.597999999999999</v>
      </c>
      <c r="HN55" s="163">
        <v>80.154600000000002</v>
      </c>
      <c r="HO55" s="163">
        <v>-238.50739999999999</v>
      </c>
      <c r="HP55" s="164"/>
      <c r="HQ55" s="163">
        <v>52.199599999999997</v>
      </c>
      <c r="HR55" s="163">
        <v>51.419499999999999</v>
      </c>
      <c r="HS55" s="163">
        <v>-68.801599999999993</v>
      </c>
      <c r="HT55" s="163">
        <v>-69.390100000000004</v>
      </c>
      <c r="HU55" s="163">
        <v>85.99</v>
      </c>
      <c r="HV55" s="163">
        <v>85.8</v>
      </c>
      <c r="HW55" s="163">
        <v>65.900000000000006</v>
      </c>
      <c r="HX55" s="163">
        <v>66.3</v>
      </c>
      <c r="HY55" s="163">
        <v>21.739699999999999</v>
      </c>
      <c r="HZ55" s="163">
        <v>34.479999999999997</v>
      </c>
      <c r="IA55" s="163">
        <v>-363.69110000000001</v>
      </c>
      <c r="IB55" s="163">
        <v>107.0663</v>
      </c>
      <c r="IC55" s="163">
        <v>107.6429</v>
      </c>
      <c r="ID55" s="163">
        <v>11.6</v>
      </c>
      <c r="IE55" s="163">
        <v>22.1</v>
      </c>
      <c r="IF55" s="163">
        <v>-53.1</v>
      </c>
      <c r="IG55" s="163">
        <v>-55.4</v>
      </c>
      <c r="IH55" s="163">
        <v>1.0517000000000001</v>
      </c>
      <c r="II55" s="163">
        <v>0.78490000000000004</v>
      </c>
      <c r="IJ55" s="163">
        <v>-423.5539</v>
      </c>
      <c r="IK55" s="163">
        <v>-448.64519999999999</v>
      </c>
      <c r="IL55" s="163">
        <v>552.17330000000004</v>
      </c>
      <c r="IM55" s="163">
        <v>444.25909999999999</v>
      </c>
      <c r="IN55" s="163">
        <v>132.5179</v>
      </c>
      <c r="IO55" s="163">
        <v>-435.66199999999998</v>
      </c>
      <c r="IP55" s="163">
        <v>431.73849999999999</v>
      </c>
      <c r="IQ55" s="163">
        <v>-162.81389999999999</v>
      </c>
      <c r="IR55" s="163">
        <v>-232.00790000000001</v>
      </c>
      <c r="IS55" s="163">
        <v>-427.0301</v>
      </c>
      <c r="IT55" s="163">
        <v>130.02619999999999</v>
      </c>
      <c r="IU55" s="163">
        <v>130.31209999999999</v>
      </c>
      <c r="IV55" s="163">
        <v>162.97909999999999</v>
      </c>
      <c r="IW55" s="163">
        <v>-538.97450000000003</v>
      </c>
      <c r="IX55" s="163">
        <v>240.8227</v>
      </c>
      <c r="IY55" s="163">
        <v>-307.61020000000002</v>
      </c>
      <c r="IZ55" s="163">
        <v>307.0924</v>
      </c>
      <c r="JA55" s="163">
        <v>-9.7299000000000007</v>
      </c>
      <c r="JB55" s="164"/>
      <c r="JC55" s="163">
        <v>27.6</v>
      </c>
      <c r="JD55" s="163">
        <v>5.1449999999999996</v>
      </c>
      <c r="JE55" s="163">
        <v>5.1429999999999998</v>
      </c>
      <c r="JF55" s="163">
        <v>-26.96</v>
      </c>
      <c r="JG55" s="163">
        <v>3.84</v>
      </c>
      <c r="JH55" s="164"/>
      <c r="JI55" s="163">
        <v>-4.1886000000000001</v>
      </c>
      <c r="JJ55" s="163">
        <v>-44.972900000000003</v>
      </c>
      <c r="JK55" s="163">
        <v>-3.7185999999999999</v>
      </c>
      <c r="JL55" s="163">
        <v>25.3</v>
      </c>
      <c r="JM55" s="163">
        <v>58.735999999999997</v>
      </c>
      <c r="JN55" s="163">
        <v>56.448</v>
      </c>
      <c r="JO55" s="163">
        <v>11.2171</v>
      </c>
      <c r="JP55" s="163">
        <v>13.4954</v>
      </c>
      <c r="JQ55" s="163">
        <v>53.017200000000003</v>
      </c>
      <c r="JR55" s="163">
        <v>51.328099999999999</v>
      </c>
      <c r="JS55" s="163">
        <v>51.365099999999998</v>
      </c>
      <c r="JT55" s="164"/>
      <c r="JU55" s="163">
        <v>-22.7</v>
      </c>
      <c r="JV55" s="163">
        <v>18.3277</v>
      </c>
      <c r="JW55" s="163">
        <v>6.72</v>
      </c>
      <c r="JX55" s="164"/>
      <c r="JY55" s="163">
        <v>0</v>
      </c>
      <c r="JZ55" s="163">
        <v>43.065199999999997</v>
      </c>
      <c r="KA55" s="163">
        <v>13.7346</v>
      </c>
      <c r="KB55" s="163">
        <v>1.4076</v>
      </c>
      <c r="KC55" s="163">
        <v>-43.340499999999999</v>
      </c>
      <c r="KD55" s="164"/>
      <c r="KE55" s="163">
        <v>41.173000000000002</v>
      </c>
      <c r="KF55" s="163">
        <v>21.8</v>
      </c>
      <c r="KG55" s="163">
        <v>-20.3</v>
      </c>
      <c r="KH55" s="164"/>
      <c r="KI55" s="163">
        <v>103.785</v>
      </c>
    </row>
    <row r="56" spans="1:295" ht="18" customHeight="1" x14ac:dyDescent="0.3">
      <c r="A56" s="160" t="s">
        <v>811</v>
      </c>
      <c r="B56" s="160" t="s">
        <v>51</v>
      </c>
      <c r="C56" s="165">
        <v>0</v>
      </c>
      <c r="D56" s="165">
        <v>16.9282</v>
      </c>
      <c r="E56" s="165">
        <v>-20.751100000000001</v>
      </c>
      <c r="F56" s="165">
        <v>-39.636899999999997</v>
      </c>
      <c r="G56" s="165">
        <v>21.447500000000002</v>
      </c>
      <c r="H56" s="166"/>
      <c r="I56" s="165">
        <v>24.261800000000001</v>
      </c>
      <c r="J56" s="165">
        <v>-35.620899999999999</v>
      </c>
      <c r="K56" s="165">
        <v>46.375900000000001</v>
      </c>
      <c r="L56" s="165">
        <v>23.6433</v>
      </c>
      <c r="M56" s="165">
        <v>22.925899999999999</v>
      </c>
      <c r="N56" s="165">
        <v>-4.4400000000000004</v>
      </c>
      <c r="O56" s="165">
        <v>-39.399000000000001</v>
      </c>
      <c r="P56" s="165">
        <v>35.200000000000003</v>
      </c>
      <c r="Q56" s="165">
        <v>19.044</v>
      </c>
      <c r="R56" s="165">
        <v>-35.200000000000003</v>
      </c>
      <c r="S56" s="165">
        <v>10.9573</v>
      </c>
      <c r="T56" s="165">
        <v>12.610200000000001</v>
      </c>
      <c r="U56" s="165">
        <v>11.594900000000001</v>
      </c>
      <c r="V56" s="165">
        <v>11.627700000000001</v>
      </c>
      <c r="W56" s="165">
        <v>19.479800000000001</v>
      </c>
      <c r="X56" s="165">
        <v>11.786899999999999</v>
      </c>
      <c r="Y56" s="165">
        <v>1.9077999999999999</v>
      </c>
      <c r="Z56" s="165">
        <v>7.8258999999999999</v>
      </c>
      <c r="AA56" s="166"/>
      <c r="AB56" s="166"/>
      <c r="AC56" s="166"/>
      <c r="AD56" s="165">
        <v>-88.23</v>
      </c>
      <c r="AE56" s="166"/>
      <c r="AF56" s="165">
        <v>4.4400000000000004</v>
      </c>
      <c r="AG56" s="165">
        <v>37.4</v>
      </c>
      <c r="AH56" s="165">
        <v>22.425999999999998</v>
      </c>
      <c r="AI56" s="165">
        <v>0.24099999999999999</v>
      </c>
      <c r="AJ56" s="165">
        <v>-49.51</v>
      </c>
      <c r="AK56" s="165">
        <v>-49.5</v>
      </c>
      <c r="AL56" s="165">
        <v>-32.43</v>
      </c>
      <c r="AM56" s="165">
        <v>49.89</v>
      </c>
      <c r="AN56" s="165">
        <v>49.73</v>
      </c>
      <c r="AO56" s="165">
        <v>17.7394</v>
      </c>
      <c r="AP56" s="165">
        <v>-0.4577</v>
      </c>
      <c r="AQ56" s="165">
        <v>55.788499999999999</v>
      </c>
      <c r="AR56" s="165">
        <v>58.592799999999997</v>
      </c>
      <c r="AS56" s="165">
        <v>51.879100000000001</v>
      </c>
      <c r="AT56" s="165">
        <v>-41.3934</v>
      </c>
      <c r="AU56" s="165">
        <v>-41.369300000000003</v>
      </c>
      <c r="AV56" s="165">
        <v>8.9234000000000009</v>
      </c>
      <c r="AW56" s="165">
        <v>8.5044000000000004</v>
      </c>
      <c r="AX56" s="165">
        <v>56.6648</v>
      </c>
      <c r="AY56" s="165">
        <v>57.200600000000001</v>
      </c>
      <c r="AZ56" s="166"/>
      <c r="BA56" s="165">
        <v>22.932600000000001</v>
      </c>
      <c r="BB56" s="165">
        <v>-394.31479999999999</v>
      </c>
      <c r="BC56" s="165">
        <v>0.25819999999999999</v>
      </c>
      <c r="BD56" s="165">
        <v>-15</v>
      </c>
      <c r="BE56" s="165">
        <v>-15.2</v>
      </c>
      <c r="BF56" s="165">
        <v>46.902900000000002</v>
      </c>
      <c r="BG56" s="165">
        <v>45.560299999999998</v>
      </c>
      <c r="BH56" s="165">
        <v>-3.7982999999999998</v>
      </c>
      <c r="BI56" s="166"/>
      <c r="BJ56" s="165">
        <v>-53.070300000000003</v>
      </c>
      <c r="BK56" s="165">
        <v>4.5557999999999996</v>
      </c>
      <c r="BL56" s="166"/>
      <c r="BM56" s="165">
        <v>2.3984000000000001</v>
      </c>
      <c r="BN56" s="165">
        <v>434.40030000000002</v>
      </c>
      <c r="BO56" s="165">
        <v>114.3223</v>
      </c>
      <c r="BP56" s="165">
        <v>114.4139</v>
      </c>
      <c r="BQ56" s="165">
        <v>-464.29410000000001</v>
      </c>
      <c r="BR56" s="165">
        <v>419.83819999999997</v>
      </c>
      <c r="BS56" s="166"/>
      <c r="BT56" s="165">
        <v>-41.494500000000002</v>
      </c>
      <c r="BU56" s="165">
        <v>43.916800000000002</v>
      </c>
      <c r="BV56" s="165">
        <v>78.628900000000002</v>
      </c>
      <c r="BW56" s="165">
        <v>27.04</v>
      </c>
      <c r="BX56" s="165">
        <v>24.18</v>
      </c>
      <c r="BY56" s="165">
        <v>56.04</v>
      </c>
      <c r="BZ56" s="165">
        <v>73.53</v>
      </c>
      <c r="CA56" s="165">
        <v>0.40610000000000002</v>
      </c>
      <c r="CB56" s="165">
        <v>1.0758000000000001</v>
      </c>
      <c r="CC56" s="165">
        <v>68.260400000000004</v>
      </c>
      <c r="CD56" s="165">
        <v>69.0321</v>
      </c>
      <c r="CE56" s="165">
        <v>34.8063</v>
      </c>
      <c r="CF56" s="165">
        <v>-36.121400000000001</v>
      </c>
      <c r="CG56" s="165">
        <v>-36.097200000000001</v>
      </c>
      <c r="CH56" s="165">
        <v>-4.1894999999999998</v>
      </c>
      <c r="CI56" s="165">
        <v>-50.569600000000001</v>
      </c>
      <c r="CJ56" s="166"/>
      <c r="CK56" s="166"/>
      <c r="CL56" s="165">
        <v>32</v>
      </c>
      <c r="CM56" s="165">
        <v>102</v>
      </c>
      <c r="CN56" s="165">
        <v>-15.17</v>
      </c>
      <c r="CO56" s="165">
        <v>49.038200000000003</v>
      </c>
      <c r="CP56" s="165">
        <v>48.709600000000002</v>
      </c>
      <c r="CQ56" s="165">
        <v>49.124000000000002</v>
      </c>
      <c r="CR56" s="165">
        <v>-53.177199999999999</v>
      </c>
      <c r="CS56" s="165">
        <v>-52.431699999999999</v>
      </c>
      <c r="CT56" s="165">
        <v>38.679400000000001</v>
      </c>
      <c r="CU56" s="165">
        <v>-28.968599999999999</v>
      </c>
      <c r="CV56" s="165">
        <v>43.796700000000001</v>
      </c>
      <c r="CW56" s="165">
        <v>12.757</v>
      </c>
      <c r="CX56" s="165">
        <v>32.01</v>
      </c>
      <c r="CY56" s="165">
        <v>63.6</v>
      </c>
      <c r="CZ56" s="165">
        <v>38.444800000000001</v>
      </c>
      <c r="DA56" s="165">
        <v>36.332700000000003</v>
      </c>
      <c r="DB56" s="165">
        <v>-28.59</v>
      </c>
      <c r="DC56" s="165">
        <v>-3.8935</v>
      </c>
      <c r="DD56" s="165">
        <v>51.559600000000003</v>
      </c>
      <c r="DE56" s="165">
        <v>50.773400000000002</v>
      </c>
      <c r="DF56" s="165">
        <v>-126.5873</v>
      </c>
      <c r="DG56" s="165">
        <v>-1E-4</v>
      </c>
      <c r="DH56" s="165">
        <v>-17.308399999999999</v>
      </c>
      <c r="DI56" s="165">
        <v>-103.2</v>
      </c>
      <c r="DJ56" s="165">
        <v>-104.1</v>
      </c>
      <c r="DK56" s="165">
        <v>25.655799999999999</v>
      </c>
      <c r="DL56" s="165">
        <v>38.680999999999997</v>
      </c>
      <c r="DM56" s="165">
        <v>51.206099999999999</v>
      </c>
      <c r="DN56" s="165">
        <v>54.5105</v>
      </c>
      <c r="DO56" s="165">
        <v>38.409999999999997</v>
      </c>
      <c r="DP56" s="165">
        <v>-6.33</v>
      </c>
      <c r="DQ56" s="165">
        <v>60.279499999999999</v>
      </c>
      <c r="DR56" s="165">
        <v>126.11969999999999</v>
      </c>
      <c r="DS56" s="166"/>
      <c r="DT56" s="165">
        <v>-36.770000000000003</v>
      </c>
      <c r="DU56" s="165">
        <v>84.8</v>
      </c>
      <c r="DV56" s="165">
        <v>57.02</v>
      </c>
      <c r="DW56" s="165">
        <v>126.5818</v>
      </c>
      <c r="DX56" s="165">
        <v>122.9455</v>
      </c>
      <c r="DY56" s="165">
        <v>23.508800000000001</v>
      </c>
      <c r="DZ56" s="165">
        <v>21.845500000000001</v>
      </c>
      <c r="EA56" s="165">
        <v>217.29249999999999</v>
      </c>
      <c r="EB56" s="165">
        <v>174.52199999999999</v>
      </c>
      <c r="EC56" s="165">
        <v>168.36359999999999</v>
      </c>
      <c r="ED56" s="165">
        <v>171.50409999999999</v>
      </c>
      <c r="EE56" s="165">
        <v>106.2165</v>
      </c>
      <c r="EF56" s="165">
        <v>88.423500000000004</v>
      </c>
      <c r="EG56" s="165">
        <v>-23.542000000000002</v>
      </c>
      <c r="EH56" s="165">
        <v>476.86349999999999</v>
      </c>
      <c r="EI56" s="165">
        <v>558.68320000000006</v>
      </c>
      <c r="EJ56" s="166"/>
      <c r="EK56" s="165">
        <v>-23.4697</v>
      </c>
      <c r="EL56" s="165">
        <v>-21.919599999999999</v>
      </c>
      <c r="EM56" s="165">
        <v>-32.650300000000001</v>
      </c>
      <c r="EN56" s="165">
        <v>0.8478</v>
      </c>
      <c r="EO56" s="165">
        <v>3.484</v>
      </c>
      <c r="EP56" s="165">
        <v>164.41200000000001</v>
      </c>
      <c r="EQ56" s="165">
        <v>-28.742999999999999</v>
      </c>
      <c r="ER56" s="166"/>
      <c r="ES56" s="165">
        <v>-54.7988</v>
      </c>
      <c r="ET56" s="165">
        <v>0</v>
      </c>
      <c r="EU56" s="165">
        <v>-24.53</v>
      </c>
      <c r="EV56" s="165">
        <v>108.2</v>
      </c>
      <c r="EW56" s="165">
        <v>6.7868000000000004</v>
      </c>
      <c r="EX56" s="165">
        <v>-25.752700000000001</v>
      </c>
      <c r="EY56" s="165">
        <v>-37.5807</v>
      </c>
      <c r="EZ56" s="165">
        <v>-36.562199999999997</v>
      </c>
      <c r="FA56" s="165">
        <v>11.537100000000001</v>
      </c>
      <c r="FB56" s="165">
        <v>-87.985699999999994</v>
      </c>
      <c r="FC56" s="165">
        <v>50.679200000000002</v>
      </c>
      <c r="FD56" s="166"/>
      <c r="FE56" s="165">
        <v>21.958300000000001</v>
      </c>
      <c r="FF56" s="165">
        <v>21.877800000000001</v>
      </c>
      <c r="FG56" s="165">
        <v>40.149500000000003</v>
      </c>
      <c r="FH56" s="165">
        <v>41.175800000000002</v>
      </c>
      <c r="FI56" s="165">
        <v>39.685000000000002</v>
      </c>
      <c r="FJ56" s="165">
        <v>-0.33489999999999998</v>
      </c>
      <c r="FK56" s="165">
        <v>-0.50239999999999996</v>
      </c>
      <c r="FL56" s="165">
        <v>9.5449999999999999</v>
      </c>
      <c r="FM56" s="165">
        <v>-21.1067</v>
      </c>
      <c r="FN56" s="165">
        <v>-21.446899999999999</v>
      </c>
      <c r="FO56" s="165">
        <v>-16.5977</v>
      </c>
      <c r="FP56" s="166"/>
      <c r="FQ56" s="165">
        <v>15.2364</v>
      </c>
      <c r="FR56" s="165">
        <v>-1.29</v>
      </c>
      <c r="FS56" s="165">
        <v>13.0428</v>
      </c>
      <c r="FT56" s="165">
        <v>1.0294000000000001</v>
      </c>
      <c r="FU56" s="165">
        <v>-8</v>
      </c>
      <c r="FV56" s="165">
        <v>18.68</v>
      </c>
      <c r="FW56" s="165">
        <v>13.3132</v>
      </c>
      <c r="FX56" s="166"/>
      <c r="FY56" s="165">
        <v>-1.8919999999999999</v>
      </c>
      <c r="FZ56" s="165">
        <v>4.3090000000000002</v>
      </c>
      <c r="GA56" s="166"/>
      <c r="GB56" s="165">
        <v>42.09</v>
      </c>
      <c r="GC56" s="165">
        <v>7.1466000000000003</v>
      </c>
      <c r="GD56" s="165">
        <v>15.072800000000001</v>
      </c>
      <c r="GE56" s="166"/>
      <c r="GF56" s="165">
        <v>89.041200000000003</v>
      </c>
      <c r="GG56" s="165">
        <v>29.3</v>
      </c>
      <c r="GH56" s="165">
        <v>-15.5532</v>
      </c>
      <c r="GI56" s="165">
        <v>-8.0002999999999993</v>
      </c>
      <c r="GJ56" s="165">
        <v>-8.2820999999999998</v>
      </c>
      <c r="GK56" s="165">
        <v>1.7628999999999999</v>
      </c>
      <c r="GL56" s="166"/>
      <c r="GM56" s="166"/>
      <c r="GN56" s="165">
        <v>-14.632199999999999</v>
      </c>
      <c r="GO56" s="165">
        <v>-24.7121</v>
      </c>
      <c r="GP56" s="165">
        <v>25.797699999999999</v>
      </c>
      <c r="GQ56" s="166">
        <v>21.8249</v>
      </c>
      <c r="GR56" s="165">
        <v>9.1603999999999992</v>
      </c>
      <c r="GS56" s="165">
        <v>9.2726000000000006</v>
      </c>
      <c r="GT56" s="165">
        <v>-88.101100000000002</v>
      </c>
      <c r="GU56" s="165">
        <v>-18.6755</v>
      </c>
      <c r="GV56" s="165">
        <v>33.237200000000001</v>
      </c>
      <c r="GW56" s="165">
        <v>-57.869100000000003</v>
      </c>
      <c r="GX56" s="165">
        <v>11.5288</v>
      </c>
      <c r="GY56" s="165">
        <v>9.9331999999999994</v>
      </c>
      <c r="GZ56" s="165">
        <v>9.6309000000000005</v>
      </c>
      <c r="HA56" s="165">
        <v>12.9384</v>
      </c>
      <c r="HB56" s="165">
        <v>230.26820000000001</v>
      </c>
      <c r="HC56" s="165">
        <v>230.06450000000001</v>
      </c>
      <c r="HD56" s="165">
        <v>113.6</v>
      </c>
      <c r="HE56" s="165">
        <v>-112.07559999999999</v>
      </c>
      <c r="HF56" s="165">
        <v>-385.19490000000002</v>
      </c>
      <c r="HG56" s="165">
        <v>389.47129999999999</v>
      </c>
      <c r="HH56" s="165">
        <v>388.4169</v>
      </c>
      <c r="HI56" s="165">
        <v>-219.9341</v>
      </c>
      <c r="HJ56" s="165">
        <v>-217.7089</v>
      </c>
      <c r="HK56" s="165">
        <v>-13.4796</v>
      </c>
      <c r="HL56" s="166"/>
      <c r="HM56" s="165">
        <v>81.205699999999993</v>
      </c>
      <c r="HN56" s="165">
        <v>82.624899999999997</v>
      </c>
      <c r="HO56" s="166"/>
      <c r="HP56" s="166"/>
      <c r="HQ56" s="165">
        <v>53.9574</v>
      </c>
      <c r="HR56" s="165">
        <v>53.144399999999997</v>
      </c>
      <c r="HS56" s="165">
        <v>-65.360500000000002</v>
      </c>
      <c r="HT56" s="165">
        <v>-65.324799999999996</v>
      </c>
      <c r="HU56" s="165">
        <v>84.27</v>
      </c>
      <c r="HV56" s="165">
        <v>84.05</v>
      </c>
      <c r="HW56" s="165">
        <v>72.099999999999994</v>
      </c>
      <c r="HX56" s="165">
        <v>72.8</v>
      </c>
      <c r="HY56" s="165">
        <v>21.720500000000001</v>
      </c>
      <c r="HZ56" s="165">
        <v>32.880000000000003</v>
      </c>
      <c r="IA56" s="165">
        <v>-368.14769999999999</v>
      </c>
      <c r="IB56" s="165">
        <v>106.1112</v>
      </c>
      <c r="IC56" s="165">
        <v>105.2015</v>
      </c>
      <c r="ID56" s="165">
        <v>11.1</v>
      </c>
      <c r="IE56" s="165">
        <v>32.5</v>
      </c>
      <c r="IF56" s="165">
        <v>-53.9</v>
      </c>
      <c r="IG56" s="165">
        <v>-55.4</v>
      </c>
      <c r="IH56" s="166"/>
      <c r="II56" s="166"/>
      <c r="IJ56" s="165">
        <v>-383.39870000000002</v>
      </c>
      <c r="IK56" s="165">
        <v>-523.04169999999999</v>
      </c>
      <c r="IL56" s="165">
        <v>566.11940000000004</v>
      </c>
      <c r="IM56" s="165">
        <v>447.62869999999998</v>
      </c>
      <c r="IN56" s="165">
        <v>115.3411</v>
      </c>
      <c r="IO56" s="165">
        <v>-435.89929999999998</v>
      </c>
      <c r="IP56" s="165">
        <v>436.8492</v>
      </c>
      <c r="IQ56" s="165">
        <v>-159.9725</v>
      </c>
      <c r="IR56" s="165">
        <v>-231.65979999999999</v>
      </c>
      <c r="IS56" s="165">
        <v>-432.80900000000003</v>
      </c>
      <c r="IT56" s="165">
        <v>130.65620000000001</v>
      </c>
      <c r="IU56" s="165">
        <v>131.57159999999999</v>
      </c>
      <c r="IV56" s="165">
        <v>165.30590000000001</v>
      </c>
      <c r="IW56" s="165">
        <v>-549.53909999999996</v>
      </c>
      <c r="IX56" s="165">
        <v>241.5849</v>
      </c>
      <c r="IY56" s="165">
        <v>-306.77080000000001</v>
      </c>
      <c r="IZ56" s="165">
        <v>312.87310000000002</v>
      </c>
      <c r="JA56" s="165">
        <v>-9.7024000000000008</v>
      </c>
      <c r="JB56" s="166"/>
      <c r="JC56" s="165">
        <v>30.4</v>
      </c>
      <c r="JD56" s="165">
        <v>5.41</v>
      </c>
      <c r="JE56" s="165">
        <v>5.4109999999999996</v>
      </c>
      <c r="JF56" s="165">
        <v>-29.2</v>
      </c>
      <c r="JG56" s="165">
        <v>7.2</v>
      </c>
      <c r="JH56" s="166"/>
      <c r="JI56" s="165">
        <v>-6.9992999999999999</v>
      </c>
      <c r="JJ56" s="165">
        <v>-46.3767</v>
      </c>
      <c r="JK56" s="165">
        <v>-0.99339999999999995</v>
      </c>
      <c r="JL56" s="165">
        <v>27.2</v>
      </c>
      <c r="JM56" s="165">
        <v>56.621000000000002</v>
      </c>
      <c r="JN56" s="165">
        <v>56.991999999999997</v>
      </c>
      <c r="JO56" s="166"/>
      <c r="JP56" s="165">
        <v>13.4892</v>
      </c>
      <c r="JQ56" s="165">
        <v>53.020200000000003</v>
      </c>
      <c r="JR56" s="165">
        <v>53.587699999999998</v>
      </c>
      <c r="JS56" s="165">
        <v>53.281599999999997</v>
      </c>
      <c r="JT56" s="166"/>
      <c r="JU56" s="165">
        <v>-30</v>
      </c>
      <c r="JV56" s="165">
        <v>18.517299999999999</v>
      </c>
      <c r="JW56" s="165">
        <v>6.23</v>
      </c>
      <c r="JX56" s="166"/>
      <c r="JY56" s="165">
        <v>0</v>
      </c>
      <c r="JZ56" s="165">
        <v>42.332500000000003</v>
      </c>
      <c r="KA56" s="165">
        <v>12.617599999999999</v>
      </c>
      <c r="KB56" s="165">
        <v>2.2823000000000002</v>
      </c>
      <c r="KC56" s="165">
        <v>-40.994799999999998</v>
      </c>
      <c r="KD56" s="166"/>
      <c r="KE56" s="165">
        <v>40.259300000000003</v>
      </c>
      <c r="KF56" s="165">
        <v>27.9</v>
      </c>
      <c r="KG56" s="165">
        <v>-29.9</v>
      </c>
      <c r="KH56" s="166"/>
      <c r="KI56" s="165">
        <v>94.889300000000006</v>
      </c>
    </row>
    <row r="57" spans="1:295" x14ac:dyDescent="0.3">
      <c r="A57" s="224" t="s">
        <v>823</v>
      </c>
      <c r="B57" s="224"/>
      <c r="C57" s="167">
        <v>0</v>
      </c>
      <c r="D57" s="167">
        <v>23.863600000000002</v>
      </c>
      <c r="E57" s="167">
        <v>-17.213899999999999</v>
      </c>
      <c r="F57" s="167">
        <v>10.4222</v>
      </c>
      <c r="G57" s="167">
        <v>25.339300000000001</v>
      </c>
      <c r="H57" s="167">
        <v>0</v>
      </c>
      <c r="I57" s="167">
        <v>42.232399999999998</v>
      </c>
      <c r="J57" s="167">
        <v>-6.7400000000000002E-2</v>
      </c>
      <c r="K57" s="167">
        <v>69.926000000000002</v>
      </c>
      <c r="L57" s="167">
        <v>35.380899999999997</v>
      </c>
      <c r="M57" s="167">
        <v>34.468200000000003</v>
      </c>
      <c r="N57" s="167">
        <v>22.2</v>
      </c>
      <c r="O57" s="167">
        <v>-35.468000000000004</v>
      </c>
      <c r="P57" s="167">
        <v>66</v>
      </c>
      <c r="Q57" s="167">
        <v>26.495999999999999</v>
      </c>
      <c r="R57" s="167">
        <v>-30.8</v>
      </c>
      <c r="S57" s="167">
        <v>13.794499999999999</v>
      </c>
      <c r="T57" s="167">
        <v>38.970599999999997</v>
      </c>
      <c r="U57" s="167">
        <v>23.4054</v>
      </c>
      <c r="V57" s="167">
        <v>24.030999999999999</v>
      </c>
      <c r="W57" s="167">
        <v>39.445500000000003</v>
      </c>
      <c r="X57" s="167">
        <v>18.093399999999999</v>
      </c>
      <c r="Y57" s="167">
        <v>6.3861999999999997</v>
      </c>
      <c r="Z57" s="167">
        <v>8.5349000000000004</v>
      </c>
      <c r="AA57" s="167">
        <v>0</v>
      </c>
      <c r="AB57" s="167">
        <v>0</v>
      </c>
      <c r="AC57" s="167">
        <v>0</v>
      </c>
      <c r="AD57" s="167">
        <v>-47.98</v>
      </c>
      <c r="AE57" s="167">
        <v>0</v>
      </c>
      <c r="AF57" s="167">
        <v>19.98</v>
      </c>
      <c r="AG57" s="167">
        <v>70.400000000000006</v>
      </c>
      <c r="AH57" s="167">
        <v>29.808</v>
      </c>
      <c r="AI57" s="167">
        <v>0.28699999999999998</v>
      </c>
      <c r="AJ57" s="167">
        <v>-25.68</v>
      </c>
      <c r="AK57" s="167">
        <v>-25.29</v>
      </c>
      <c r="AL57" s="167">
        <v>-23.32</v>
      </c>
      <c r="AM57" s="167">
        <v>66.599999999999994</v>
      </c>
      <c r="AN57" s="167">
        <v>66.760000000000005</v>
      </c>
      <c r="AO57" s="167">
        <v>24.959900000000001</v>
      </c>
      <c r="AP57" s="167">
        <v>0.51160000000000005</v>
      </c>
      <c r="AQ57" s="167">
        <v>75.950699999999998</v>
      </c>
      <c r="AR57" s="167">
        <v>78.061000000000007</v>
      </c>
      <c r="AS57" s="167">
        <v>88.794899999999998</v>
      </c>
      <c r="AT57" s="167">
        <v>-33.355800000000002</v>
      </c>
      <c r="AU57" s="167">
        <v>-33.647599999999997</v>
      </c>
      <c r="AV57" s="167">
        <v>34.537300000000002</v>
      </c>
      <c r="AW57" s="167">
        <v>35.948500000000003</v>
      </c>
      <c r="AX57" s="167">
        <v>81.447199999999995</v>
      </c>
      <c r="AY57" s="167">
        <v>82.518900000000002</v>
      </c>
      <c r="AZ57" s="167">
        <v>133.98840000000001</v>
      </c>
      <c r="BA57" s="167">
        <v>54.131</v>
      </c>
      <c r="BB57" s="167">
        <v>-394.31479999999999</v>
      </c>
      <c r="BC57" s="167">
        <v>2.2332999999999998</v>
      </c>
      <c r="BD57" s="167">
        <v>-6.2</v>
      </c>
      <c r="BE57" s="167">
        <v>-6.3</v>
      </c>
      <c r="BF57" s="167">
        <v>63.6828</v>
      </c>
      <c r="BG57" s="167">
        <v>62.848100000000002</v>
      </c>
      <c r="BH57" s="167">
        <v>-1.8631</v>
      </c>
      <c r="BI57" s="167">
        <v>0</v>
      </c>
      <c r="BJ57" s="167">
        <v>-53.070300000000003</v>
      </c>
      <c r="BK57" s="167">
        <v>8.1156000000000006</v>
      </c>
      <c r="BL57" s="167">
        <v>8.1926000000000005</v>
      </c>
      <c r="BM57" s="167">
        <v>5.5941000000000001</v>
      </c>
      <c r="BN57" s="167">
        <v>677.99900000000002</v>
      </c>
      <c r="BO57" s="167">
        <v>201.54419999999999</v>
      </c>
      <c r="BP57" s="167">
        <v>201.5137</v>
      </c>
      <c r="BQ57" s="167">
        <v>-464.29410000000001</v>
      </c>
      <c r="BR57" s="167">
        <v>630.505</v>
      </c>
      <c r="BS57" s="167">
        <v>0</v>
      </c>
      <c r="BT57" s="167">
        <v>-27.6004</v>
      </c>
      <c r="BU57" s="167">
        <v>105.7486</v>
      </c>
      <c r="BV57" s="167">
        <v>101.4521</v>
      </c>
      <c r="BW57" s="167">
        <v>33.700000000000003</v>
      </c>
      <c r="BX57" s="167">
        <v>39</v>
      </c>
      <c r="BY57" s="167">
        <v>75.12</v>
      </c>
      <c r="BZ57" s="167">
        <v>84.55</v>
      </c>
      <c r="CA57" s="167">
        <v>45.281700000000001</v>
      </c>
      <c r="CB57" s="167">
        <v>44.478000000000002</v>
      </c>
      <c r="CC57" s="167">
        <v>92.555899999999994</v>
      </c>
      <c r="CD57" s="167">
        <v>92.937200000000004</v>
      </c>
      <c r="CE57" s="167">
        <v>51.81</v>
      </c>
      <c r="CF57" s="167">
        <v>-19.741599999999998</v>
      </c>
      <c r="CG57" s="167">
        <v>-19.438800000000001</v>
      </c>
      <c r="CH57" s="167">
        <v>22.312899999999999</v>
      </c>
      <c r="CI57" s="167">
        <v>-43.847799999999999</v>
      </c>
      <c r="CJ57" s="167">
        <v>0</v>
      </c>
      <c r="CK57" s="167">
        <v>0</v>
      </c>
      <c r="CL57" s="167">
        <v>48.3</v>
      </c>
      <c r="CM57" s="167">
        <v>167.3</v>
      </c>
      <c r="CN57" s="167">
        <v>-12.18</v>
      </c>
      <c r="CO57" s="167">
        <v>52.94</v>
      </c>
      <c r="CP57" s="167">
        <v>52.329900000000002</v>
      </c>
      <c r="CQ57" s="167">
        <v>52.874099999999999</v>
      </c>
      <c r="CR57" s="167">
        <v>-36.218600000000002</v>
      </c>
      <c r="CS57" s="167">
        <v>-34.438000000000002</v>
      </c>
      <c r="CT57" s="167">
        <v>84.276300000000006</v>
      </c>
      <c r="CU57" s="167">
        <v>-25.6067</v>
      </c>
      <c r="CV57" s="167">
        <v>94.406400000000005</v>
      </c>
      <c r="CW57" s="167">
        <v>17.6173</v>
      </c>
      <c r="CX57" s="167">
        <v>58.9</v>
      </c>
      <c r="CY57" s="167">
        <v>91.49</v>
      </c>
      <c r="CZ57" s="167">
        <v>55.788600000000002</v>
      </c>
      <c r="DA57" s="167">
        <v>53.178400000000003</v>
      </c>
      <c r="DB57" s="167">
        <v>-21.71</v>
      </c>
      <c r="DC57" s="167">
        <v>-0.86519999999999997</v>
      </c>
      <c r="DD57" s="167">
        <v>83.943100000000001</v>
      </c>
      <c r="DE57" s="167">
        <v>83.397800000000004</v>
      </c>
      <c r="DF57" s="167">
        <v>-109.1798</v>
      </c>
      <c r="DG57" s="167">
        <v>1E-4</v>
      </c>
      <c r="DH57" s="167">
        <v>0</v>
      </c>
      <c r="DI57" s="167">
        <v>-77.400000000000006</v>
      </c>
      <c r="DJ57" s="167">
        <v>-77.400000000000006</v>
      </c>
      <c r="DK57" s="167">
        <v>31.917999999999999</v>
      </c>
      <c r="DL57" s="167">
        <v>64.169300000000007</v>
      </c>
      <c r="DM57" s="167">
        <v>84.551000000000002</v>
      </c>
      <c r="DN57" s="167">
        <v>90.8386</v>
      </c>
      <c r="DO57" s="167">
        <v>63.18</v>
      </c>
      <c r="DP57" s="167">
        <v>-3.96</v>
      </c>
      <c r="DQ57" s="167">
        <v>69.3005</v>
      </c>
      <c r="DR57" s="167">
        <v>203.1165</v>
      </c>
      <c r="DS57" s="167">
        <v>0</v>
      </c>
      <c r="DT57" s="167">
        <v>-3.88</v>
      </c>
      <c r="DU57" s="167">
        <v>103.48</v>
      </c>
      <c r="DV57" s="167">
        <v>70.84</v>
      </c>
      <c r="DW57" s="167">
        <v>204.43639999999999</v>
      </c>
      <c r="DX57" s="167">
        <v>202.2182</v>
      </c>
      <c r="DY57" s="167">
        <v>74.235799999999998</v>
      </c>
      <c r="DZ57" s="167">
        <v>72.381799999999998</v>
      </c>
      <c r="EA57" s="167">
        <v>303.00069999999999</v>
      </c>
      <c r="EB57" s="167">
        <v>255.70060000000001</v>
      </c>
      <c r="EC57" s="167">
        <v>247.32650000000001</v>
      </c>
      <c r="ED57" s="167">
        <v>251.0326</v>
      </c>
      <c r="EE57" s="167">
        <v>106.2165</v>
      </c>
      <c r="EF57" s="167">
        <v>92.494799999999998</v>
      </c>
      <c r="EG57" s="167">
        <v>-20.02</v>
      </c>
      <c r="EH57" s="167">
        <v>780.95860000000005</v>
      </c>
      <c r="EI57" s="167">
        <v>558.68320000000006</v>
      </c>
      <c r="EJ57" s="167">
        <v>0</v>
      </c>
      <c r="EK57" s="167">
        <v>-15.929399999999999</v>
      </c>
      <c r="EL57" s="167">
        <v>-13.885</v>
      </c>
      <c r="EM57" s="167">
        <v>54.027700000000003</v>
      </c>
      <c r="EN57" s="167">
        <v>10.435700000000001</v>
      </c>
      <c r="EO57" s="167">
        <v>9.7261000000000006</v>
      </c>
      <c r="EP57" s="167">
        <v>196.602</v>
      </c>
      <c r="EQ57" s="167">
        <v>-3.8938999999999999</v>
      </c>
      <c r="ER57" s="167">
        <v>-4.2929000000000004</v>
      </c>
      <c r="ES57" s="167">
        <v>29.295400000000001</v>
      </c>
      <c r="ET57" s="167">
        <v>17.28</v>
      </c>
      <c r="EU57" s="167">
        <v>-7.68</v>
      </c>
      <c r="EV57" s="167">
        <v>132.30000000000001</v>
      </c>
      <c r="EW57" s="167">
        <v>11.5951</v>
      </c>
      <c r="EX57" s="167">
        <v>-23.022400000000001</v>
      </c>
      <c r="EY57" s="167">
        <v>-31.7728</v>
      </c>
      <c r="EZ57" s="167">
        <v>-31.133299999999998</v>
      </c>
      <c r="FA57" s="167">
        <v>14.742900000000001</v>
      </c>
      <c r="FB57" s="167">
        <v>-7.1029</v>
      </c>
      <c r="FC57" s="167">
        <v>56.996099999999998</v>
      </c>
      <c r="FD57" s="167">
        <v>0</v>
      </c>
      <c r="FE57" s="167">
        <v>23.560400000000001</v>
      </c>
      <c r="FF57" s="167">
        <v>23.154299999999999</v>
      </c>
      <c r="FG57" s="167">
        <v>41.368499999999997</v>
      </c>
      <c r="FH57" s="167">
        <v>42.047400000000003</v>
      </c>
      <c r="FI57" s="167">
        <v>40.632300000000001</v>
      </c>
      <c r="FJ57" s="167">
        <v>21.099499999999999</v>
      </c>
      <c r="FK57" s="167">
        <v>21.266999999999999</v>
      </c>
      <c r="FL57" s="167">
        <v>166.45160000000001</v>
      </c>
      <c r="FM57" s="167">
        <v>5.3846999999999996</v>
      </c>
      <c r="FN57" s="167">
        <v>5.8147000000000002</v>
      </c>
      <c r="FO57" s="167">
        <v>122.63290000000001</v>
      </c>
      <c r="FP57" s="167">
        <v>137.4572</v>
      </c>
      <c r="FQ57" s="167">
        <v>40.747100000000003</v>
      </c>
      <c r="FR57" s="167">
        <v>17.97</v>
      </c>
      <c r="FS57" s="167">
        <v>15.1693</v>
      </c>
      <c r="FT57" s="167">
        <v>1.7948</v>
      </c>
      <c r="FU57" s="167">
        <v>-3.32</v>
      </c>
      <c r="FV57" s="167">
        <v>18.93</v>
      </c>
      <c r="FW57" s="167">
        <v>40.100700000000003</v>
      </c>
      <c r="FX57" s="167">
        <v>9.5310000000000006</v>
      </c>
      <c r="FY57" s="167">
        <v>0.99299999999999999</v>
      </c>
      <c r="FZ57" s="167">
        <v>4.4260000000000002</v>
      </c>
      <c r="GA57" s="167">
        <v>12.1174</v>
      </c>
      <c r="GB57" s="167">
        <v>43.78</v>
      </c>
      <c r="GC57" s="167">
        <v>7.1466000000000003</v>
      </c>
      <c r="GD57" s="167">
        <v>15.072800000000001</v>
      </c>
      <c r="GE57" s="167">
        <v>16</v>
      </c>
      <c r="GF57" s="167">
        <v>104.8218</v>
      </c>
      <c r="GG57" s="167">
        <v>31.4</v>
      </c>
      <c r="GH57" s="167">
        <v>-5.6237000000000004</v>
      </c>
      <c r="GI57" s="167">
        <v>-7.0938999999999997</v>
      </c>
      <c r="GJ57" s="167">
        <v>-7.8483999999999998</v>
      </c>
      <c r="GK57" s="167">
        <v>3.0954000000000002</v>
      </c>
      <c r="GL57" s="167">
        <v>0</v>
      </c>
      <c r="GM57" s="167">
        <v>0</v>
      </c>
      <c r="GN57" s="167">
        <v>-14.1189</v>
      </c>
      <c r="GO57" s="167">
        <v>-12.4413</v>
      </c>
      <c r="GP57" s="167">
        <v>29.129300000000001</v>
      </c>
      <c r="GQ57" s="167">
        <v>22.139700000000001</v>
      </c>
      <c r="GR57" s="167">
        <v>85.677899999999994</v>
      </c>
      <c r="GS57" s="167">
        <v>50.825899999999997</v>
      </c>
      <c r="GT57" s="167">
        <v>-70.345200000000006</v>
      </c>
      <c r="GU57" s="167">
        <v>-15.3749</v>
      </c>
      <c r="GV57" s="167">
        <v>44.490299999999998</v>
      </c>
      <c r="GW57" s="167">
        <v>-49.769399999999997</v>
      </c>
      <c r="GX57" s="167">
        <v>13.0519</v>
      </c>
      <c r="GY57" s="167">
        <v>20.464500000000001</v>
      </c>
      <c r="GZ57" s="167">
        <v>19.758900000000001</v>
      </c>
      <c r="HA57" s="167">
        <v>14.5671</v>
      </c>
      <c r="HB57" s="167">
        <v>238.20699999999999</v>
      </c>
      <c r="HC57" s="167">
        <v>238.238</v>
      </c>
      <c r="HD57" s="167">
        <v>238.9</v>
      </c>
      <c r="HE57" s="167">
        <v>-70.233599999999996</v>
      </c>
      <c r="HF57" s="167">
        <v>-226.99170000000001</v>
      </c>
      <c r="HG57" s="167">
        <v>477.173</v>
      </c>
      <c r="HH57" s="167">
        <v>472.53840000000002</v>
      </c>
      <c r="HI57" s="167">
        <v>-126.3403</v>
      </c>
      <c r="HJ57" s="167">
        <v>-125.0913</v>
      </c>
      <c r="HK57" s="167">
        <v>-6.6307999999999998</v>
      </c>
      <c r="HL57" s="167">
        <v>7.9687999999999999</v>
      </c>
      <c r="HM57" s="167">
        <v>83.400899999999993</v>
      </c>
      <c r="HN57" s="167">
        <v>82.624899999999997</v>
      </c>
      <c r="HO57" s="167">
        <v>-123.9012</v>
      </c>
      <c r="HP57" s="167">
        <v>0</v>
      </c>
      <c r="HQ57" s="167">
        <v>58.396000000000001</v>
      </c>
      <c r="HR57" s="167">
        <v>58.945300000000003</v>
      </c>
      <c r="HS57" s="167">
        <v>-31.830400000000001</v>
      </c>
      <c r="HT57" s="167">
        <v>-31.924600000000002</v>
      </c>
      <c r="HU57" s="167">
        <v>85.99</v>
      </c>
      <c r="HV57" s="167">
        <v>85.8</v>
      </c>
      <c r="HW57" s="167">
        <v>80.8</v>
      </c>
      <c r="HX57" s="167">
        <v>80.8</v>
      </c>
      <c r="HY57" s="167">
        <v>21.884899999999998</v>
      </c>
      <c r="HZ57" s="167">
        <v>44.64</v>
      </c>
      <c r="IA57" s="167">
        <v>-352.41660000000002</v>
      </c>
      <c r="IB57" s="167">
        <v>114.88290000000001</v>
      </c>
      <c r="IC57" s="167">
        <v>113.4753</v>
      </c>
      <c r="ID57" s="167">
        <v>17.3</v>
      </c>
      <c r="IE57" s="167">
        <v>58.7</v>
      </c>
      <c r="IF57" s="167">
        <v>-14.4</v>
      </c>
      <c r="IG57" s="167">
        <v>-14.5</v>
      </c>
      <c r="IH57" s="167">
        <v>1.4473</v>
      </c>
      <c r="II57" s="167">
        <v>1.1882999999999999</v>
      </c>
      <c r="IJ57" s="167">
        <v>-219.3167</v>
      </c>
      <c r="IK57" s="167">
        <v>-12.5913</v>
      </c>
      <c r="IL57" s="167">
        <v>599.87639999999999</v>
      </c>
      <c r="IM57" s="167">
        <v>472.15660000000003</v>
      </c>
      <c r="IN57" s="167">
        <v>330.7242</v>
      </c>
      <c r="IO57" s="167">
        <v>-196.98509999999999</v>
      </c>
      <c r="IP57" s="167">
        <v>464.7715</v>
      </c>
      <c r="IQ57" s="167">
        <v>-107.8643</v>
      </c>
      <c r="IR57" s="167">
        <v>-70.053899999999999</v>
      </c>
      <c r="IS57" s="167">
        <v>-193.34289999999999</v>
      </c>
      <c r="IT57" s="167">
        <v>163.29949999999999</v>
      </c>
      <c r="IU57" s="167">
        <v>161.42869999999999</v>
      </c>
      <c r="IV57" s="167">
        <v>177.22370000000001</v>
      </c>
      <c r="IW57" s="167">
        <v>-261.44130000000001</v>
      </c>
      <c r="IX57" s="167">
        <v>253.81610000000001</v>
      </c>
      <c r="IY57" s="167">
        <v>-187.6327</v>
      </c>
      <c r="IZ57" s="167">
        <v>339.00290000000001</v>
      </c>
      <c r="JA57" s="167">
        <v>-7.6726999999999999</v>
      </c>
      <c r="JB57" s="167">
        <v>0</v>
      </c>
      <c r="JC57" s="167">
        <v>33.44</v>
      </c>
      <c r="JD57" s="167">
        <v>6.0709999999999997</v>
      </c>
      <c r="JE57" s="167">
        <v>6.1109999999999998</v>
      </c>
      <c r="JF57" s="167">
        <v>-21.04</v>
      </c>
      <c r="JG57" s="167">
        <v>10</v>
      </c>
      <c r="JH57" s="167">
        <v>0</v>
      </c>
      <c r="JI57" s="167">
        <v>-0.43790000000000001</v>
      </c>
      <c r="JJ57" s="167">
        <v>-24.989699999999999</v>
      </c>
      <c r="JK57" s="167">
        <v>1.3504</v>
      </c>
      <c r="JL57" s="167">
        <v>27.2</v>
      </c>
      <c r="JM57" s="167">
        <v>58.735999999999997</v>
      </c>
      <c r="JN57" s="167">
        <v>57.781999999999996</v>
      </c>
      <c r="JO57" s="167">
        <v>11.3904</v>
      </c>
      <c r="JP57" s="167">
        <v>13.4954</v>
      </c>
      <c r="JQ57" s="167">
        <v>54.085000000000001</v>
      </c>
      <c r="JR57" s="167">
        <v>53.587699999999998</v>
      </c>
      <c r="JS57" s="167">
        <v>54.008899999999997</v>
      </c>
      <c r="JT57" s="167">
        <v>0</v>
      </c>
      <c r="JU57" s="167">
        <v>-17.3</v>
      </c>
      <c r="JV57" s="167">
        <v>21.081700000000001</v>
      </c>
      <c r="JW57" s="167">
        <v>10.85</v>
      </c>
      <c r="JX57" s="167">
        <v>0</v>
      </c>
      <c r="JY57" s="167">
        <v>12.0672</v>
      </c>
      <c r="JZ57" s="167">
        <v>47.782600000000002</v>
      </c>
      <c r="KA57" s="167">
        <v>22.1204</v>
      </c>
      <c r="KB57" s="167">
        <v>12.5311</v>
      </c>
      <c r="KC57" s="167">
        <v>-39.9084</v>
      </c>
      <c r="KD57" s="167">
        <v>10.692</v>
      </c>
      <c r="KE57" s="167">
        <v>48.171500000000002</v>
      </c>
      <c r="KF57" s="167">
        <v>47.8</v>
      </c>
      <c r="KG57" s="167">
        <v>-7.5</v>
      </c>
      <c r="KH57" s="167">
        <v>0</v>
      </c>
      <c r="KI57" s="167">
        <v>110.61369999999999</v>
      </c>
    </row>
    <row r="58" spans="1:295" x14ac:dyDescent="0.3">
      <c r="A58" s="224" t="s">
        <v>824</v>
      </c>
      <c r="B58" s="224"/>
      <c r="C58" s="167">
        <v>0</v>
      </c>
      <c r="D58" s="167">
        <v>14.6561</v>
      </c>
      <c r="E58" s="167">
        <v>-29.474599999999999</v>
      </c>
      <c r="F58" s="167">
        <v>-39.636899999999997</v>
      </c>
      <c r="G58" s="167">
        <v>13.397500000000001</v>
      </c>
      <c r="H58" s="167">
        <v>0</v>
      </c>
      <c r="I58" s="167">
        <v>20.956600000000002</v>
      </c>
      <c r="J58" s="167">
        <v>-82.082099999999997</v>
      </c>
      <c r="K58" s="167">
        <v>39.1541</v>
      </c>
      <c r="L58" s="167">
        <v>20.0334</v>
      </c>
      <c r="M58" s="167">
        <v>19.380500000000001</v>
      </c>
      <c r="N58" s="167">
        <v>-19.98</v>
      </c>
      <c r="O58" s="167">
        <v>-72.012</v>
      </c>
      <c r="P58" s="167">
        <v>30.8</v>
      </c>
      <c r="Q58" s="167">
        <v>12.42</v>
      </c>
      <c r="R58" s="167">
        <v>-66</v>
      </c>
      <c r="S58" s="167">
        <v>6.9843999999999999</v>
      </c>
      <c r="T58" s="167">
        <v>10.3942</v>
      </c>
      <c r="U58" s="167">
        <v>11.594900000000001</v>
      </c>
      <c r="V58" s="167">
        <v>11.627700000000001</v>
      </c>
      <c r="W58" s="167">
        <v>19.479800000000001</v>
      </c>
      <c r="X58" s="167">
        <v>8.8023000000000007</v>
      </c>
      <c r="Y58" s="167">
        <v>2.0299999999999999E-2</v>
      </c>
      <c r="Z58" s="167">
        <v>2.3351999999999999</v>
      </c>
      <c r="AA58" s="167">
        <v>0</v>
      </c>
      <c r="AB58" s="167">
        <v>0</v>
      </c>
      <c r="AC58" s="167">
        <v>-60.03</v>
      </c>
      <c r="AD58" s="167">
        <v>-91.97</v>
      </c>
      <c r="AE58" s="167">
        <v>0</v>
      </c>
      <c r="AF58" s="167">
        <v>-22.2</v>
      </c>
      <c r="AG58" s="167">
        <v>0</v>
      </c>
      <c r="AH58" s="167">
        <v>22.425999999999998</v>
      </c>
      <c r="AI58" s="167">
        <v>0.221</v>
      </c>
      <c r="AJ58" s="167">
        <v>-65.8</v>
      </c>
      <c r="AK58" s="167">
        <v>-65.67</v>
      </c>
      <c r="AL58" s="167">
        <v>-55.23</v>
      </c>
      <c r="AM58" s="167">
        <v>23.73</v>
      </c>
      <c r="AN58" s="167">
        <v>23.38</v>
      </c>
      <c r="AO58" s="167">
        <v>15.1036</v>
      </c>
      <c r="AP58" s="167">
        <v>-5.4978999999999996</v>
      </c>
      <c r="AQ58" s="167">
        <v>46.074199999999998</v>
      </c>
      <c r="AR58" s="167">
        <v>47.7682</v>
      </c>
      <c r="AS58" s="167">
        <v>37.004300000000001</v>
      </c>
      <c r="AT58" s="167">
        <v>-57.334499999999998</v>
      </c>
      <c r="AU58" s="167">
        <v>-57.477499999999999</v>
      </c>
      <c r="AV58" s="167">
        <v>6.5803000000000003</v>
      </c>
      <c r="AW58" s="167">
        <v>6.2511000000000001</v>
      </c>
      <c r="AX58" s="167">
        <v>54.789299999999997</v>
      </c>
      <c r="AY58" s="167">
        <v>56.128900000000002</v>
      </c>
      <c r="AZ58" s="167">
        <v>4.7275</v>
      </c>
      <c r="BA58" s="167">
        <v>22.932600000000001</v>
      </c>
      <c r="BB58" s="167">
        <v>-622.89819999999997</v>
      </c>
      <c r="BC58" s="167">
        <v>-21.106300000000001</v>
      </c>
      <c r="BD58" s="167">
        <v>-15</v>
      </c>
      <c r="BE58" s="167">
        <v>-15.3</v>
      </c>
      <c r="BF58" s="167">
        <v>38.5608</v>
      </c>
      <c r="BG58" s="167">
        <v>38.250399999999999</v>
      </c>
      <c r="BH58" s="167">
        <v>-5.7167000000000003</v>
      </c>
      <c r="BI58" s="167">
        <v>0</v>
      </c>
      <c r="BJ58" s="167">
        <v>-95.716300000000004</v>
      </c>
      <c r="BK58" s="167">
        <v>-0.13059999999999999</v>
      </c>
      <c r="BL58" s="167">
        <v>0</v>
      </c>
      <c r="BM58" s="167">
        <v>0.69020000000000004</v>
      </c>
      <c r="BN58" s="167">
        <v>434.40030000000002</v>
      </c>
      <c r="BO58" s="167">
        <v>88.747799999999998</v>
      </c>
      <c r="BP58" s="167">
        <v>88.747799999999998</v>
      </c>
      <c r="BQ58" s="167">
        <v>-767.62040000000002</v>
      </c>
      <c r="BR58" s="167">
        <v>414.01499999999999</v>
      </c>
      <c r="BS58" s="167">
        <v>0</v>
      </c>
      <c r="BT58" s="167">
        <v>-104.42529999999999</v>
      </c>
      <c r="BU58" s="167">
        <v>30.252700000000001</v>
      </c>
      <c r="BV58" s="167">
        <v>61.8932</v>
      </c>
      <c r="BW58" s="167">
        <v>25.84</v>
      </c>
      <c r="BX58" s="167">
        <v>20.239999999999998</v>
      </c>
      <c r="BY58" s="167">
        <v>45.02</v>
      </c>
      <c r="BZ58" s="167">
        <v>65.08</v>
      </c>
      <c r="CA58" s="167">
        <v>-23.706199999999999</v>
      </c>
      <c r="CB58" s="167">
        <v>-23.170400000000001</v>
      </c>
      <c r="CC58" s="167">
        <v>22.204999999999998</v>
      </c>
      <c r="CD58" s="167">
        <v>22.636199999999999</v>
      </c>
      <c r="CE58" s="167">
        <v>25.5473</v>
      </c>
      <c r="CF58" s="167">
        <v>-97.226200000000006</v>
      </c>
      <c r="CG58" s="167">
        <v>-97.143600000000006</v>
      </c>
      <c r="CH58" s="167">
        <v>-4.1894999999999998</v>
      </c>
      <c r="CI58" s="167">
        <v>-83.244500000000002</v>
      </c>
      <c r="CJ58" s="167">
        <v>0</v>
      </c>
      <c r="CK58" s="167">
        <v>0</v>
      </c>
      <c r="CL58" s="167">
        <v>-7.6</v>
      </c>
      <c r="CM58" s="167">
        <v>87.8</v>
      </c>
      <c r="CN58" s="167">
        <v>-18.18</v>
      </c>
      <c r="CO58" s="167">
        <v>32.042999999999999</v>
      </c>
      <c r="CP58" s="167">
        <v>31.0303</v>
      </c>
      <c r="CQ58" s="167">
        <v>31.785699999999999</v>
      </c>
      <c r="CR58" s="167">
        <v>-86.841399999999993</v>
      </c>
      <c r="CS58" s="167">
        <v>-85.022199999999998</v>
      </c>
      <c r="CT58" s="167">
        <v>38.679400000000001</v>
      </c>
      <c r="CU58" s="167">
        <v>-76.8964</v>
      </c>
      <c r="CV58" s="167">
        <v>43.796700000000001</v>
      </c>
      <c r="CW58" s="167">
        <v>9.407</v>
      </c>
      <c r="CX58" s="167">
        <v>20.27</v>
      </c>
      <c r="CY58" s="167">
        <v>52.38</v>
      </c>
      <c r="CZ58" s="167">
        <v>28.8354</v>
      </c>
      <c r="DA58" s="167">
        <v>27.104199999999999</v>
      </c>
      <c r="DB58" s="167">
        <v>-56.25</v>
      </c>
      <c r="DC58" s="167">
        <v>-3.8935</v>
      </c>
      <c r="DD58" s="167">
        <v>44.110900000000001</v>
      </c>
      <c r="DE58" s="167">
        <v>42.944400000000002</v>
      </c>
      <c r="DF58" s="167">
        <v>-204.58250000000001</v>
      </c>
      <c r="DG58" s="167">
        <v>-2.0000000000000001E-4</v>
      </c>
      <c r="DH58" s="167">
        <v>-22.015799999999999</v>
      </c>
      <c r="DI58" s="167">
        <v>-146.4</v>
      </c>
      <c r="DJ58" s="167">
        <v>-146.1</v>
      </c>
      <c r="DK58" s="167">
        <v>21.783100000000001</v>
      </c>
      <c r="DL58" s="167">
        <v>29.306000000000001</v>
      </c>
      <c r="DM58" s="167">
        <v>34.768500000000003</v>
      </c>
      <c r="DN58" s="167">
        <v>41.619900000000001</v>
      </c>
      <c r="DO58" s="167">
        <v>29.19</v>
      </c>
      <c r="DP58" s="167">
        <v>-15.35</v>
      </c>
      <c r="DQ58" s="167">
        <v>54.963000000000001</v>
      </c>
      <c r="DR58" s="167">
        <v>107.70610000000001</v>
      </c>
      <c r="DS58" s="167">
        <v>0</v>
      </c>
      <c r="DT58" s="167">
        <v>-48.36</v>
      </c>
      <c r="DU58" s="167">
        <v>59.27</v>
      </c>
      <c r="DV58" s="167">
        <v>45.48</v>
      </c>
      <c r="DW58" s="167">
        <v>109.2182</v>
      </c>
      <c r="DX58" s="167">
        <v>107.2364</v>
      </c>
      <c r="DY58" s="167">
        <v>-4.7110000000000003</v>
      </c>
      <c r="DZ58" s="167">
        <v>-3.7</v>
      </c>
      <c r="EA58" s="167">
        <v>198.64869999999999</v>
      </c>
      <c r="EB58" s="167">
        <v>161.50319999999999</v>
      </c>
      <c r="EC58" s="167">
        <v>155.37729999999999</v>
      </c>
      <c r="ED58" s="167">
        <v>156.91980000000001</v>
      </c>
      <c r="EE58" s="167">
        <v>28.7821</v>
      </c>
      <c r="EF58" s="167">
        <v>8.6053999999999995</v>
      </c>
      <c r="EG58" s="167">
        <v>-29.596</v>
      </c>
      <c r="EH58" s="167">
        <v>476.86349999999999</v>
      </c>
      <c r="EI58" s="167">
        <v>39.7164</v>
      </c>
      <c r="EJ58" s="167">
        <v>0</v>
      </c>
      <c r="EK58" s="167">
        <v>-32.659999999999997</v>
      </c>
      <c r="EL58" s="167">
        <v>-30.1251</v>
      </c>
      <c r="EM58" s="167">
        <v>-32.650300000000001</v>
      </c>
      <c r="EN58" s="167">
        <v>-68.010300000000001</v>
      </c>
      <c r="EO58" s="167">
        <v>-63.326300000000003</v>
      </c>
      <c r="EP58" s="167">
        <v>32.304000000000002</v>
      </c>
      <c r="EQ58" s="167">
        <v>-60.394399999999997</v>
      </c>
      <c r="ER58" s="167">
        <v>-61.022599999999997</v>
      </c>
      <c r="ES58" s="167">
        <v>-59.5657</v>
      </c>
      <c r="ET58" s="167">
        <v>0</v>
      </c>
      <c r="EU58" s="167">
        <v>-25.63</v>
      </c>
      <c r="EV58" s="167">
        <v>0</v>
      </c>
      <c r="EW58" s="167">
        <v>6.0911</v>
      </c>
      <c r="EX58" s="167">
        <v>-173.07380000000001</v>
      </c>
      <c r="EY58" s="167">
        <v>-40.2194</v>
      </c>
      <c r="EZ58" s="167">
        <v>-39.5642</v>
      </c>
      <c r="FA58" s="167">
        <v>1.6997</v>
      </c>
      <c r="FB58" s="167">
        <v>-90.604799999999997</v>
      </c>
      <c r="FC58" s="167">
        <v>-26.889900000000001</v>
      </c>
      <c r="FD58" s="167">
        <v>0</v>
      </c>
      <c r="FE58" s="167">
        <v>21.4343</v>
      </c>
      <c r="FF58" s="167">
        <v>21.183399999999999</v>
      </c>
      <c r="FG58" s="167">
        <v>38.518300000000004</v>
      </c>
      <c r="FH58" s="167">
        <v>38.6203</v>
      </c>
      <c r="FI58" s="167">
        <v>37.019599999999997</v>
      </c>
      <c r="FJ58" s="167">
        <v>-45.715600000000002</v>
      </c>
      <c r="FK58" s="167">
        <v>-45.548099999999998</v>
      </c>
      <c r="FL58" s="167">
        <v>9.5449999999999999</v>
      </c>
      <c r="FM58" s="167">
        <v>-71.685100000000006</v>
      </c>
      <c r="FN58" s="167">
        <v>-72.299599999999998</v>
      </c>
      <c r="FO58" s="167">
        <v>-16.5977</v>
      </c>
      <c r="FP58" s="167">
        <v>0</v>
      </c>
      <c r="FQ58" s="167">
        <v>0.71960000000000002</v>
      </c>
      <c r="FR58" s="167">
        <v>-3.49</v>
      </c>
      <c r="FS58" s="167">
        <v>5.5647000000000002</v>
      </c>
      <c r="FT58" s="167">
        <v>0.80959999999999999</v>
      </c>
      <c r="FU58" s="167">
        <v>-10.050000000000001</v>
      </c>
      <c r="FV58" s="167">
        <v>13.12</v>
      </c>
      <c r="FW58" s="167">
        <v>0</v>
      </c>
      <c r="FX58" s="167">
        <v>7.5797999999999996</v>
      </c>
      <c r="FY58" s="167">
        <v>-2.891</v>
      </c>
      <c r="FZ58" s="167">
        <v>0.51</v>
      </c>
      <c r="GA58" s="167">
        <v>8.2273999999999994</v>
      </c>
      <c r="GB58" s="167">
        <v>26.67</v>
      </c>
      <c r="GC58" s="167">
        <v>-137.1086</v>
      </c>
      <c r="GD58" s="167">
        <v>-118.8279</v>
      </c>
      <c r="GE58" s="167">
        <v>11.76</v>
      </c>
      <c r="GF58" s="167">
        <v>73.015799999999999</v>
      </c>
      <c r="GG58" s="167">
        <v>26.6</v>
      </c>
      <c r="GH58" s="167">
        <v>-25.248799999999999</v>
      </c>
      <c r="GI58" s="167">
        <v>-17.0748</v>
      </c>
      <c r="GJ58" s="167">
        <v>-18.521899999999999</v>
      </c>
      <c r="GK58" s="167">
        <v>1.3565</v>
      </c>
      <c r="GL58" s="167">
        <v>0</v>
      </c>
      <c r="GM58" s="167">
        <v>0</v>
      </c>
      <c r="GN58" s="167">
        <v>-18.298500000000001</v>
      </c>
      <c r="GO58" s="167">
        <v>-49.455199999999998</v>
      </c>
      <c r="GP58" s="167">
        <v>22.448599999999999</v>
      </c>
      <c r="GQ58" s="167">
        <v>12.5198</v>
      </c>
      <c r="GR58" s="167">
        <v>9.1603999999999992</v>
      </c>
      <c r="GS58" s="167">
        <v>0</v>
      </c>
      <c r="GT58" s="167">
        <v>-122.36799999999999</v>
      </c>
      <c r="GU58" s="167">
        <v>-31.8415</v>
      </c>
      <c r="GV58" s="167">
        <v>24.2729</v>
      </c>
      <c r="GW58" s="167">
        <v>-105.1503</v>
      </c>
      <c r="GX58" s="167">
        <v>9.8710000000000004</v>
      </c>
      <c r="GY58" s="167">
        <v>7.3353999999999999</v>
      </c>
      <c r="GZ58" s="167">
        <v>7.0258000000000003</v>
      </c>
      <c r="HA58" s="167">
        <v>11.407500000000001</v>
      </c>
      <c r="HB58" s="167">
        <v>131.73910000000001</v>
      </c>
      <c r="HC58" s="167">
        <v>132.04349999999999</v>
      </c>
      <c r="HD58" s="167">
        <v>70.8</v>
      </c>
      <c r="HE58" s="167">
        <v>-237.77690000000001</v>
      </c>
      <c r="HF58" s="167">
        <v>-480.14940000000001</v>
      </c>
      <c r="HG58" s="167">
        <v>228.798</v>
      </c>
      <c r="HH58" s="167">
        <v>226.69579999999999</v>
      </c>
      <c r="HI58" s="167">
        <v>-224.88050000000001</v>
      </c>
      <c r="HJ58" s="167">
        <v>-223.10929999999999</v>
      </c>
      <c r="HK58" s="167">
        <v>-22.4604</v>
      </c>
      <c r="HL58" s="167">
        <v>-11.070399999999999</v>
      </c>
      <c r="HM58" s="167">
        <v>52.923200000000001</v>
      </c>
      <c r="HN58" s="167">
        <v>49.3232</v>
      </c>
      <c r="HO58" s="167">
        <v>-248.6558</v>
      </c>
      <c r="HP58" s="167">
        <v>0</v>
      </c>
      <c r="HQ58" s="167">
        <v>15.7903</v>
      </c>
      <c r="HR58" s="167">
        <v>15.1092</v>
      </c>
      <c r="HS58" s="167">
        <v>-94.059299999999993</v>
      </c>
      <c r="HT58" s="167">
        <v>-94.563500000000005</v>
      </c>
      <c r="HU58" s="167">
        <v>32.47</v>
      </c>
      <c r="HV58" s="167">
        <v>32.47</v>
      </c>
      <c r="HW58" s="167">
        <v>53.5</v>
      </c>
      <c r="HX58" s="167">
        <v>53.4</v>
      </c>
      <c r="HY58" s="167">
        <v>20.981300000000001</v>
      </c>
      <c r="HZ58" s="167">
        <v>-56.56</v>
      </c>
      <c r="IA58" s="167">
        <v>-412.68060000000003</v>
      </c>
      <c r="IB58" s="167">
        <v>82.051000000000002</v>
      </c>
      <c r="IC58" s="167">
        <v>81.729500000000002</v>
      </c>
      <c r="ID58" s="167">
        <v>8.1999999999999993</v>
      </c>
      <c r="IE58" s="167">
        <v>19.3</v>
      </c>
      <c r="IF58" s="167">
        <v>-57.4</v>
      </c>
      <c r="IG58" s="167">
        <v>-59.9</v>
      </c>
      <c r="IH58" s="167">
        <v>0.27539999999999998</v>
      </c>
      <c r="II58" s="167">
        <v>-6.3E-3</v>
      </c>
      <c r="IJ58" s="167">
        <v>-467.37110000000001</v>
      </c>
      <c r="IK58" s="167">
        <v>-523.04169999999999</v>
      </c>
      <c r="IL58" s="167">
        <v>268.64999999999998</v>
      </c>
      <c r="IM58" s="167">
        <v>201.71010000000001</v>
      </c>
      <c r="IN58" s="167">
        <v>115.3411</v>
      </c>
      <c r="IO58" s="167">
        <v>-462.21409999999997</v>
      </c>
      <c r="IP58" s="167">
        <v>194.65629999999999</v>
      </c>
      <c r="IQ58" s="167">
        <v>-177.2955</v>
      </c>
      <c r="IR58" s="167">
        <v>-240.4821</v>
      </c>
      <c r="IS58" s="167">
        <v>-455.59789999999998</v>
      </c>
      <c r="IT58" s="167">
        <v>122.24460000000001</v>
      </c>
      <c r="IU58" s="167">
        <v>121.8724</v>
      </c>
      <c r="IV58" s="167">
        <v>108.1652</v>
      </c>
      <c r="IW58" s="167">
        <v>-579.07259999999997</v>
      </c>
      <c r="IX58" s="167">
        <v>70.585999999999999</v>
      </c>
      <c r="IY58" s="167">
        <v>-338.20359999999999</v>
      </c>
      <c r="IZ58" s="167">
        <v>189.49600000000001</v>
      </c>
      <c r="JA58" s="167">
        <v>-11.627800000000001</v>
      </c>
      <c r="JB58" s="167">
        <v>0</v>
      </c>
      <c r="JC58" s="167">
        <v>21.12</v>
      </c>
      <c r="JD58" s="167">
        <v>4.47</v>
      </c>
      <c r="JE58" s="167">
        <v>4.4630000000000001</v>
      </c>
      <c r="JF58" s="167">
        <v>-32.96</v>
      </c>
      <c r="JG58" s="167">
        <v>0</v>
      </c>
      <c r="JH58" s="167">
        <v>0</v>
      </c>
      <c r="JI58" s="167">
        <v>-10.75</v>
      </c>
      <c r="JJ58" s="167">
        <v>-49.980899999999998</v>
      </c>
      <c r="JK58" s="167">
        <v>-7.2648000000000001</v>
      </c>
      <c r="JL58" s="167">
        <v>7.2</v>
      </c>
      <c r="JM58" s="167">
        <v>40.320999999999998</v>
      </c>
      <c r="JN58" s="167">
        <v>41.322000000000003</v>
      </c>
      <c r="JO58" s="167">
        <v>0</v>
      </c>
      <c r="JP58" s="167">
        <v>0</v>
      </c>
      <c r="JQ58" s="167">
        <v>33.156700000000001</v>
      </c>
      <c r="JR58" s="167">
        <v>34.054000000000002</v>
      </c>
      <c r="JS58" s="167">
        <v>33.163600000000002</v>
      </c>
      <c r="JT58" s="167">
        <v>0</v>
      </c>
      <c r="JU58" s="167">
        <v>-56.6</v>
      </c>
      <c r="JV58" s="167">
        <v>8.8797999999999995</v>
      </c>
      <c r="JW58" s="167">
        <v>6.23</v>
      </c>
      <c r="JX58" s="167">
        <v>0</v>
      </c>
      <c r="JY58" s="167">
        <v>-8.2988</v>
      </c>
      <c r="JZ58" s="167">
        <v>41.036999999999999</v>
      </c>
      <c r="KA58" s="167">
        <v>6.4226000000000001</v>
      </c>
      <c r="KB58" s="167">
        <v>-7.9682000000000004</v>
      </c>
      <c r="KC58" s="167">
        <v>-46.764000000000003</v>
      </c>
      <c r="KD58" s="167">
        <v>0</v>
      </c>
      <c r="KE58" s="167">
        <v>35.6113</v>
      </c>
      <c r="KF58" s="167">
        <v>7.6</v>
      </c>
      <c r="KG58" s="167">
        <v>-49.1</v>
      </c>
      <c r="KH58" s="167">
        <v>0</v>
      </c>
      <c r="KI58" s="167">
        <v>-4.3037999999999998</v>
      </c>
    </row>
    <row r="59" spans="1:295" x14ac:dyDescent="0.3">
      <c r="A59" s="224" t="s">
        <v>825</v>
      </c>
      <c r="B59" s="224"/>
      <c r="C59" s="167">
        <v>0</v>
      </c>
      <c r="D59" s="167">
        <v>19.06706170212766</v>
      </c>
      <c r="E59" s="167">
        <v>-23.131995555555555</v>
      </c>
      <c r="F59" s="167">
        <v>-24.324366666666666</v>
      </c>
      <c r="G59" s="167">
        <v>18.426187500000001</v>
      </c>
      <c r="H59" s="167">
        <v>0</v>
      </c>
      <c r="I59" s="167">
        <v>32.891537499999998</v>
      </c>
      <c r="J59" s="167">
        <v>-61.680310416666664</v>
      </c>
      <c r="K59" s="167">
        <v>56.640827659574462</v>
      </c>
      <c r="L59" s="167">
        <v>28.797829166666666</v>
      </c>
      <c r="M59" s="167">
        <v>28.096122916666666</v>
      </c>
      <c r="N59" s="167">
        <v>2.82125</v>
      </c>
      <c r="O59" s="167">
        <v>-54.003520833333333</v>
      </c>
      <c r="P59" s="167">
        <v>49.182222222222215</v>
      </c>
      <c r="Q59" s="167">
        <v>19.872</v>
      </c>
      <c r="R59" s="167">
        <v>-48.256521739130434</v>
      </c>
      <c r="S59" s="167">
        <v>10.970981249999999</v>
      </c>
      <c r="T59" s="167">
        <v>25.019445833333332</v>
      </c>
      <c r="U59" s="167">
        <v>17.822279999999999</v>
      </c>
      <c r="V59" s="167">
        <v>18.007065217391304</v>
      </c>
      <c r="W59" s="167">
        <v>29.889204166666666</v>
      </c>
      <c r="X59" s="167">
        <v>14.281997916666667</v>
      </c>
      <c r="Y59" s="167">
        <v>4.7663166666666674</v>
      </c>
      <c r="Z59" s="167">
        <v>6.6766937500000001</v>
      </c>
      <c r="AA59" s="167">
        <v>0</v>
      </c>
      <c r="AB59" s="167">
        <v>0</v>
      </c>
      <c r="AC59" s="167">
        <v>-52.533749999999998</v>
      </c>
      <c r="AD59" s="167">
        <v>-59.746250000000003</v>
      </c>
      <c r="AE59" s="167">
        <v>0</v>
      </c>
      <c r="AF59" s="167">
        <v>-2.6825000000000001</v>
      </c>
      <c r="AG59" s="167">
        <v>36.651063829787233</v>
      </c>
      <c r="AH59" s="167">
        <v>25.728315789473683</v>
      </c>
      <c r="AI59" s="167">
        <v>0.25594736842105265</v>
      </c>
      <c r="AJ59" s="167">
        <v>-48.895416666666662</v>
      </c>
      <c r="AK59" s="167">
        <v>-49.022708333333327</v>
      </c>
      <c r="AL59" s="167">
        <v>-40.718085106382979</v>
      </c>
      <c r="AM59" s="167">
        <v>49.239375000000003</v>
      </c>
      <c r="AN59" s="167">
        <v>49.385833333333331</v>
      </c>
      <c r="AO59" s="167">
        <v>19.204279545454547</v>
      </c>
      <c r="AP59" s="167">
        <v>-1.3560886363636364</v>
      </c>
      <c r="AQ59" s="167">
        <v>60.670639583333333</v>
      </c>
      <c r="AR59" s="167">
        <v>62.949585416666665</v>
      </c>
      <c r="AS59" s="167">
        <v>56.254575000000003</v>
      </c>
      <c r="AT59" s="167">
        <v>-47.22339791666667</v>
      </c>
      <c r="AU59" s="167">
        <v>-46.5078125</v>
      </c>
      <c r="AV59" s="167">
        <v>15.360164583333333</v>
      </c>
      <c r="AW59" s="167">
        <v>15.627325000000001</v>
      </c>
      <c r="AX59" s="167">
        <v>68.239400000000003</v>
      </c>
      <c r="AY59" s="167">
        <v>70.180670833333338</v>
      </c>
      <c r="AZ59" s="167">
        <v>20.730763157894735</v>
      </c>
      <c r="BA59" s="167">
        <v>35.978633333333335</v>
      </c>
      <c r="BB59" s="167">
        <v>-521.3587041666666</v>
      </c>
      <c r="BC59" s="167">
        <v>-5.8087625000000003</v>
      </c>
      <c r="BD59" s="167">
        <v>-12.9125</v>
      </c>
      <c r="BE59" s="167">
        <v>-13.261702127659573</v>
      </c>
      <c r="BF59" s="167">
        <v>51.906745833333332</v>
      </c>
      <c r="BG59" s="167">
        <v>51.038341666666668</v>
      </c>
      <c r="BH59" s="167">
        <v>-4.0608812500000004</v>
      </c>
      <c r="BI59" s="167">
        <v>0</v>
      </c>
      <c r="BJ59" s="167">
        <v>-76.249833333333328</v>
      </c>
      <c r="BK59" s="167">
        <v>4.8410395833333331</v>
      </c>
      <c r="BL59" s="167">
        <v>5.7278909090909096</v>
      </c>
      <c r="BM59" s="167">
        <v>3.776122916666667</v>
      </c>
      <c r="BN59" s="167">
        <v>571.20332499999995</v>
      </c>
      <c r="BO59" s="167">
        <v>140.99483125</v>
      </c>
      <c r="BP59" s="167">
        <v>141.15250833333332</v>
      </c>
      <c r="BQ59" s="167">
        <v>-614.91876666666667</v>
      </c>
      <c r="BR59" s="167">
        <v>521.2355212765957</v>
      </c>
      <c r="BS59" s="167">
        <v>0</v>
      </c>
      <c r="BT59" s="167">
        <v>-53.888710416666669</v>
      </c>
      <c r="BU59" s="167">
        <v>55.821089583333332</v>
      </c>
      <c r="BV59" s="167">
        <v>85.536269565217381</v>
      </c>
      <c r="BW59" s="167">
        <v>29.845416666666665</v>
      </c>
      <c r="BX59" s="167">
        <v>28.584375000000001</v>
      </c>
      <c r="BY59" s="167">
        <v>61.318695652173908</v>
      </c>
      <c r="BZ59" s="167">
        <v>76.852127659574464</v>
      </c>
      <c r="CA59" s="167">
        <v>1.6116729166666668</v>
      </c>
      <c r="CB59" s="167">
        <v>1.7009854166666667</v>
      </c>
      <c r="CC59" s="167">
        <v>62.74775416666666</v>
      </c>
      <c r="CD59" s="167">
        <v>63.275185416666659</v>
      </c>
      <c r="CE59" s="167">
        <v>37.574249999999999</v>
      </c>
      <c r="CF59" s="167">
        <v>-58.295416666666668</v>
      </c>
      <c r="CG59" s="167">
        <v>-58.409224999999999</v>
      </c>
      <c r="CH59" s="167">
        <v>8.3267291666666665</v>
      </c>
      <c r="CI59" s="167">
        <v>-65.946220833333328</v>
      </c>
      <c r="CJ59" s="167">
        <v>0</v>
      </c>
      <c r="CK59" s="167">
        <v>0</v>
      </c>
      <c r="CL59" s="167">
        <v>15.608333333333333</v>
      </c>
      <c r="CM59" s="167">
        <v>132.05833333333331</v>
      </c>
      <c r="CN59" s="167">
        <v>-16.078958333333333</v>
      </c>
      <c r="CO59" s="167">
        <v>39.681966666666668</v>
      </c>
      <c r="CP59" s="167">
        <v>39.218902083333333</v>
      </c>
      <c r="CQ59" s="167">
        <v>39.441881250000002</v>
      </c>
      <c r="CR59" s="167">
        <v>-68.310266666666664</v>
      </c>
      <c r="CS59" s="167">
        <v>-67.821989583333334</v>
      </c>
      <c r="CT59" s="167">
        <v>66.588404166666663</v>
      </c>
      <c r="CU59" s="167">
        <v>-46.763502083333336</v>
      </c>
      <c r="CV59" s="167">
        <v>75.71750625</v>
      </c>
      <c r="CW59" s="167">
        <v>12.829775</v>
      </c>
      <c r="CX59" s="167">
        <v>42.818750000000001</v>
      </c>
      <c r="CY59" s="167">
        <v>73.724999999999994</v>
      </c>
      <c r="CZ59" s="167">
        <v>44.793310869565211</v>
      </c>
      <c r="DA59" s="167">
        <v>42.784125000000003</v>
      </c>
      <c r="DB59" s="167">
        <v>-41.175416666666663</v>
      </c>
      <c r="DC59" s="167">
        <v>-3.627186111111111</v>
      </c>
      <c r="DD59" s="167">
        <v>66.479302083333337</v>
      </c>
      <c r="DE59" s="167">
        <v>65.700431249999994</v>
      </c>
      <c r="DF59" s="167">
        <v>-160.13415833333335</v>
      </c>
      <c r="DG59" s="167">
        <v>-5.2083333333333337E-5</v>
      </c>
      <c r="DH59" s="167">
        <v>-16.079059090909091</v>
      </c>
      <c r="DI59" s="167">
        <v>-119.37173913043479</v>
      </c>
      <c r="DJ59" s="167">
        <v>-120.44888888888887</v>
      </c>
      <c r="DK59" s="167">
        <v>27.024365909090907</v>
      </c>
      <c r="DL59" s="167">
        <v>49.542842499999999</v>
      </c>
      <c r="DM59" s="167">
        <v>67.144714583333339</v>
      </c>
      <c r="DN59" s="167">
        <v>69.744861904761905</v>
      </c>
      <c r="DO59" s="167">
        <v>49.629761904761907</v>
      </c>
      <c r="DP59" s="167">
        <v>-10.47</v>
      </c>
      <c r="DQ59" s="167">
        <v>62.511177083333337</v>
      </c>
      <c r="DR59" s="167">
        <v>158.59515625</v>
      </c>
      <c r="DS59" s="167">
        <v>0</v>
      </c>
      <c r="DT59" s="167">
        <v>-31.460416666666664</v>
      </c>
      <c r="DU59" s="167">
        <v>84.860208333333333</v>
      </c>
      <c r="DV59" s="167">
        <v>60.295833333333334</v>
      </c>
      <c r="DW59" s="167">
        <v>159.41969791666665</v>
      </c>
      <c r="DX59" s="167">
        <v>156.69318333333331</v>
      </c>
      <c r="DY59" s="167">
        <v>32.003027083333336</v>
      </c>
      <c r="DZ59" s="167">
        <v>30.585222916666666</v>
      </c>
      <c r="EA59" s="167">
        <v>256.42394255319147</v>
      </c>
      <c r="EB59" s="167">
        <v>213.63410851063827</v>
      </c>
      <c r="EC59" s="167">
        <v>205.99192083333335</v>
      </c>
      <c r="ED59" s="167">
        <v>208.9819234042553</v>
      </c>
      <c r="EE59" s="167">
        <v>70.575208333333336</v>
      </c>
      <c r="EF59" s="167">
        <v>54.157247916666662</v>
      </c>
      <c r="EG59" s="167">
        <v>-26.035583333333332</v>
      </c>
      <c r="EH59" s="167">
        <v>628.21514893617018</v>
      </c>
      <c r="EI59" s="167">
        <v>308.39747916666664</v>
      </c>
      <c r="EJ59" s="167">
        <v>0</v>
      </c>
      <c r="EK59" s="167">
        <v>-25.0632625</v>
      </c>
      <c r="EL59" s="167">
        <v>-22.907433333333334</v>
      </c>
      <c r="EM59" s="167">
        <v>10.313885416666666</v>
      </c>
      <c r="EN59" s="167">
        <v>-28.367181250000002</v>
      </c>
      <c r="EO59" s="167">
        <v>-25.966952083333332</v>
      </c>
      <c r="EP59" s="167">
        <v>95.506874999999994</v>
      </c>
      <c r="EQ59" s="167">
        <v>-24.314718750000001</v>
      </c>
      <c r="ER59" s="167">
        <v>-25.772176190476191</v>
      </c>
      <c r="ES59" s="167">
        <v>-18.521535416666666</v>
      </c>
      <c r="ET59" s="167">
        <v>7.2311111111111117</v>
      </c>
      <c r="EU59" s="167">
        <v>-19.058333333333334</v>
      </c>
      <c r="EV59" s="167">
        <v>59.011428571428574</v>
      </c>
      <c r="EW59" s="167">
        <v>9.6586958333333328</v>
      </c>
      <c r="EX59" s="167">
        <v>-95.124829166666672</v>
      </c>
      <c r="EY59" s="167">
        <v>-36.051397916666666</v>
      </c>
      <c r="EZ59" s="167">
        <v>-35.205710416666669</v>
      </c>
      <c r="FA59" s="167">
        <v>8.0254229166666669</v>
      </c>
      <c r="FB59" s="167">
        <v>-52.239754166666664</v>
      </c>
      <c r="FC59" s="167">
        <v>17.125595833333332</v>
      </c>
      <c r="FD59" s="167">
        <v>0</v>
      </c>
      <c r="FE59" s="167">
        <v>22.3215</v>
      </c>
      <c r="FF59" s="167">
        <v>22.089556250000001</v>
      </c>
      <c r="FG59" s="167">
        <v>40.242731249999999</v>
      </c>
      <c r="FH59" s="167">
        <v>40.813958333333332</v>
      </c>
      <c r="FI59" s="167">
        <v>39.236175000000003</v>
      </c>
      <c r="FJ59" s="167">
        <v>-2.6130125</v>
      </c>
      <c r="FK59" s="167">
        <v>-2.8258208333333337</v>
      </c>
      <c r="FL59" s="167">
        <v>99.591152083333341</v>
      </c>
      <c r="FM59" s="167">
        <v>-29.681760416666666</v>
      </c>
      <c r="FN59" s="167">
        <v>-29.611229166666668</v>
      </c>
      <c r="FO59" s="167">
        <v>63.186695833333332</v>
      </c>
      <c r="FP59" s="167">
        <v>76.104665957446812</v>
      </c>
      <c r="FQ59" s="167">
        <v>23.233687499999998</v>
      </c>
      <c r="FR59" s="167">
        <v>9.1116666666666664</v>
      </c>
      <c r="FS59" s="167">
        <v>12.002135416666667</v>
      </c>
      <c r="FT59" s="167">
        <v>1.1587812500000001</v>
      </c>
      <c r="FU59" s="167">
        <v>-7.538125</v>
      </c>
      <c r="FV59" s="167">
        <v>16.64</v>
      </c>
      <c r="FW59" s="167">
        <v>22.834856250000001</v>
      </c>
      <c r="FX59" s="167">
        <v>8.2394333333333325</v>
      </c>
      <c r="FY59" s="167">
        <v>-1.4055208333333333</v>
      </c>
      <c r="FZ59" s="167">
        <v>3.5417708333333335</v>
      </c>
      <c r="GA59" s="167">
        <v>10.213842857142858</v>
      </c>
      <c r="GB59" s="167">
        <v>35.461458333333333</v>
      </c>
      <c r="GC59" s="167">
        <v>-74.551599999999993</v>
      </c>
      <c r="GD59" s="167">
        <v>-62.7516125</v>
      </c>
      <c r="GE59" s="167">
        <v>14.334411764705882</v>
      </c>
      <c r="GF59" s="167">
        <v>83.746727083333326</v>
      </c>
      <c r="GG59" s="167">
        <v>28.94166666666667</v>
      </c>
      <c r="GH59" s="167">
        <v>-9.5203181818181815</v>
      </c>
      <c r="GI59" s="167">
        <v>-11.523691666666666</v>
      </c>
      <c r="GJ59" s="167">
        <v>-12.3769375</v>
      </c>
      <c r="GK59" s="167">
        <v>2.0405250000000001</v>
      </c>
      <c r="GL59" s="167">
        <v>0</v>
      </c>
      <c r="GM59" s="167">
        <v>0</v>
      </c>
      <c r="GN59" s="167">
        <v>-16.094595121951219</v>
      </c>
      <c r="GO59" s="167">
        <v>-23.270935416666667</v>
      </c>
      <c r="GP59" s="167">
        <v>25.438720833333331</v>
      </c>
      <c r="GQ59" s="167">
        <v>19.194418750000001</v>
      </c>
      <c r="GR59" s="167">
        <v>37.796952083333331</v>
      </c>
      <c r="GS59" s="167">
        <v>26.732184</v>
      </c>
      <c r="GT59" s="167">
        <v>-99.618922916666662</v>
      </c>
      <c r="GU59" s="167">
        <v>-24.892285416666667</v>
      </c>
      <c r="GV59" s="167">
        <v>34.208608333333331</v>
      </c>
      <c r="GW59" s="167">
        <v>-78.437320833333331</v>
      </c>
      <c r="GX59" s="167">
        <v>11.520753846153847</v>
      </c>
      <c r="GY59" s="167">
        <v>13.237785416666666</v>
      </c>
      <c r="GZ59" s="167">
        <v>12.503415555555556</v>
      </c>
      <c r="HA59" s="167">
        <v>13.321248648648648</v>
      </c>
      <c r="HB59" s="167">
        <v>193.603475</v>
      </c>
      <c r="HC59" s="167">
        <v>192.74087083333333</v>
      </c>
      <c r="HD59" s="167">
        <v>141.43125000000001</v>
      </c>
      <c r="HE59" s="167">
        <v>-141.24271250000001</v>
      </c>
      <c r="HF59" s="167">
        <v>-348.63215624999998</v>
      </c>
      <c r="HG59" s="167">
        <v>350.04038541666665</v>
      </c>
      <c r="HH59" s="167">
        <v>348.84102083333335</v>
      </c>
      <c r="HI59" s="167">
        <v>-183.57621458333332</v>
      </c>
      <c r="HJ59" s="167">
        <v>-181.10565</v>
      </c>
      <c r="HK59" s="167">
        <v>-14.787483333333332</v>
      </c>
      <c r="HL59" s="167">
        <v>-2.1580891891891891</v>
      </c>
      <c r="HM59" s="167">
        <v>71.801872916666667</v>
      </c>
      <c r="HN59" s="167">
        <v>71.236297916666658</v>
      </c>
      <c r="HO59" s="167">
        <v>-199.73119090909091</v>
      </c>
      <c r="HP59" s="167">
        <v>0</v>
      </c>
      <c r="HQ59" s="167">
        <v>40.790797916666669</v>
      </c>
      <c r="HR59" s="167">
        <v>40.376518750000002</v>
      </c>
      <c r="HS59" s="167">
        <v>-67.894668749999994</v>
      </c>
      <c r="HT59" s="167">
        <v>-67.786893750000004</v>
      </c>
      <c r="HU59" s="167">
        <v>63.607500000000002</v>
      </c>
      <c r="HV59" s="167">
        <v>63.504375000000003</v>
      </c>
      <c r="HW59" s="167">
        <v>68.125</v>
      </c>
      <c r="HX59" s="167">
        <v>68.022916666666674</v>
      </c>
      <c r="HY59" s="167">
        <v>21.363252631578948</v>
      </c>
      <c r="HZ59" s="167">
        <v>4.871666666666667</v>
      </c>
      <c r="IA59" s="167">
        <v>-378.47465208333335</v>
      </c>
      <c r="IB59" s="167">
        <v>101.34309374999999</v>
      </c>
      <c r="IC59" s="167">
        <v>101.03839166666667</v>
      </c>
      <c r="ID59" s="167">
        <v>12.24090909090909</v>
      </c>
      <c r="IE59" s="167">
        <v>35.4</v>
      </c>
      <c r="IF59" s="167">
        <v>-39.491666666666667</v>
      </c>
      <c r="IG59" s="167">
        <v>-40.802083333333336</v>
      </c>
      <c r="IH59" s="167">
        <v>1.2211703703703705</v>
      </c>
      <c r="II59" s="167">
        <v>0.95362222222222226</v>
      </c>
      <c r="IJ59" s="167">
        <v>-344.47627916666664</v>
      </c>
      <c r="IK59" s="167">
        <v>-274.95377708333331</v>
      </c>
      <c r="IL59" s="167">
        <v>470.63288125000003</v>
      </c>
      <c r="IM59" s="167">
        <v>367.41738958333332</v>
      </c>
      <c r="IN59" s="167">
        <v>227.72237291666667</v>
      </c>
      <c r="IO59" s="167">
        <v>-357.82143124999999</v>
      </c>
      <c r="IP59" s="167">
        <v>359.23563124999998</v>
      </c>
      <c r="IQ59" s="167">
        <v>-150.92140833333332</v>
      </c>
      <c r="IR59" s="167">
        <v>-176.67564583333333</v>
      </c>
      <c r="IS59" s="167">
        <v>-354.75415208333334</v>
      </c>
      <c r="IT59" s="167">
        <v>140.38700416666666</v>
      </c>
      <c r="IU59" s="167">
        <v>139.6380125</v>
      </c>
      <c r="IV59" s="167">
        <v>152.22547916666664</v>
      </c>
      <c r="IW59" s="167">
        <v>-454.77697916666665</v>
      </c>
      <c r="IX59" s="167">
        <v>182.27448541666666</v>
      </c>
      <c r="IY59" s="167">
        <v>-278.63753541666665</v>
      </c>
      <c r="IZ59" s="167">
        <v>279.55886458333333</v>
      </c>
      <c r="JA59" s="167">
        <v>-9.9210895833333321</v>
      </c>
      <c r="JB59" s="167">
        <v>0</v>
      </c>
      <c r="JC59" s="167">
        <v>27.041666666666668</v>
      </c>
      <c r="JD59" s="167">
        <v>5.2838723404255319</v>
      </c>
      <c r="JE59" s="167">
        <v>5.2807446808510639</v>
      </c>
      <c r="JF59" s="167">
        <v>-26.516666666666666</v>
      </c>
      <c r="JG59" s="167">
        <v>4.6716666666666669</v>
      </c>
      <c r="JH59" s="167">
        <v>0</v>
      </c>
      <c r="JI59" s="167">
        <v>-5.1480791666666663</v>
      </c>
      <c r="JJ59" s="167">
        <v>-38.740870833333332</v>
      </c>
      <c r="JK59" s="167">
        <v>-2.8787479166666667</v>
      </c>
      <c r="JL59" s="167">
        <v>18.600000000000001</v>
      </c>
      <c r="JM59" s="167">
        <v>53.598666666666666</v>
      </c>
      <c r="JN59" s="167">
        <v>53.533333333333331</v>
      </c>
      <c r="JO59" s="167">
        <v>9.4004233333333325</v>
      </c>
      <c r="JP59" s="167">
        <v>10.158058333333333</v>
      </c>
      <c r="JQ59" s="167">
        <v>46.793331250000001</v>
      </c>
      <c r="JR59" s="167">
        <v>46.677731250000001</v>
      </c>
      <c r="JS59" s="167">
        <v>46.750206249999998</v>
      </c>
      <c r="JT59" s="167">
        <v>0</v>
      </c>
      <c r="JU59" s="167">
        <v>-34.681249999999999</v>
      </c>
      <c r="JV59" s="167">
        <v>15.88388125</v>
      </c>
      <c r="JW59" s="167">
        <v>8.5332142857142852</v>
      </c>
      <c r="JX59" s="167">
        <v>0</v>
      </c>
      <c r="JY59" s="167">
        <v>0.64264468085106385</v>
      </c>
      <c r="JZ59" s="167">
        <v>44.321454166666669</v>
      </c>
      <c r="KA59" s="167">
        <v>14.205922916666665</v>
      </c>
      <c r="KB59" s="167">
        <v>0.59639791666666664</v>
      </c>
      <c r="KC59" s="167">
        <v>-43.497889583333333</v>
      </c>
      <c r="KD59" s="167">
        <v>3.0794114285714289</v>
      </c>
      <c r="KE59" s="167">
        <v>41.01471875</v>
      </c>
      <c r="KF59" s="167">
        <v>27.024999999999999</v>
      </c>
      <c r="KG59" s="167">
        <v>-26.837499999999999</v>
      </c>
      <c r="KH59" s="167">
        <v>0</v>
      </c>
      <c r="KI59" s="167">
        <v>55.234468749999998</v>
      </c>
    </row>
    <row r="60" spans="1:295" x14ac:dyDescent="0.3">
      <c r="A60" s="224" t="s">
        <v>2305</v>
      </c>
      <c r="B60" s="224"/>
      <c r="C60" s="158" t="s">
        <v>153</v>
      </c>
      <c r="D60" s="158" t="s">
        <v>153</v>
      </c>
      <c r="E60" s="158" t="s">
        <v>153</v>
      </c>
      <c r="F60" s="158" t="s">
        <v>153</v>
      </c>
      <c r="G60" s="158" t="s">
        <v>153</v>
      </c>
      <c r="H60" s="158" t="s">
        <v>2306</v>
      </c>
      <c r="I60" s="158" t="s">
        <v>153</v>
      </c>
      <c r="J60" s="158" t="s">
        <v>153</v>
      </c>
      <c r="K60" s="158" t="s">
        <v>2306</v>
      </c>
      <c r="L60" s="158" t="s">
        <v>153</v>
      </c>
      <c r="M60" s="158" t="s">
        <v>153</v>
      </c>
      <c r="N60" s="158" t="s">
        <v>153</v>
      </c>
      <c r="O60" s="158" t="s">
        <v>153</v>
      </c>
      <c r="P60" s="158" t="s">
        <v>153</v>
      </c>
      <c r="Q60" s="158" t="s">
        <v>153</v>
      </c>
      <c r="R60" s="158" t="s">
        <v>153</v>
      </c>
      <c r="S60" s="158" t="s">
        <v>153</v>
      </c>
      <c r="T60" s="158" t="s">
        <v>153</v>
      </c>
      <c r="U60" s="158" t="s">
        <v>153</v>
      </c>
      <c r="V60" s="158" t="s">
        <v>153</v>
      </c>
      <c r="W60" s="158" t="s">
        <v>153</v>
      </c>
      <c r="X60" s="158" t="s">
        <v>2306</v>
      </c>
      <c r="Y60" s="158" t="s">
        <v>2306</v>
      </c>
      <c r="Z60" s="158" t="s">
        <v>2306</v>
      </c>
      <c r="AA60" s="158" t="s">
        <v>153</v>
      </c>
      <c r="AB60" s="158" t="s">
        <v>2306</v>
      </c>
      <c r="AC60" s="158" t="s">
        <v>153</v>
      </c>
      <c r="AD60" s="158" t="s">
        <v>153</v>
      </c>
      <c r="AE60" s="158" t="s">
        <v>2306</v>
      </c>
      <c r="AF60" s="158" t="s">
        <v>153</v>
      </c>
      <c r="AG60" s="158" t="s">
        <v>153</v>
      </c>
      <c r="AH60" s="158" t="s">
        <v>153</v>
      </c>
      <c r="AI60" s="158" t="s">
        <v>153</v>
      </c>
      <c r="AJ60" s="158" t="s">
        <v>153</v>
      </c>
      <c r="AK60" s="158" t="s">
        <v>153</v>
      </c>
      <c r="AL60" s="158" t="s">
        <v>2306</v>
      </c>
      <c r="AM60" s="158" t="s">
        <v>153</v>
      </c>
      <c r="AN60" s="158" t="s">
        <v>153</v>
      </c>
      <c r="AO60" s="158" t="s">
        <v>153</v>
      </c>
      <c r="AP60" s="158" t="s">
        <v>2306</v>
      </c>
      <c r="AQ60" s="158" t="s">
        <v>153</v>
      </c>
      <c r="AR60" s="158" t="s">
        <v>153</v>
      </c>
      <c r="AS60" s="158" t="s">
        <v>153</v>
      </c>
      <c r="AT60" s="158" t="s">
        <v>153</v>
      </c>
      <c r="AU60" s="158" t="s">
        <v>153</v>
      </c>
      <c r="AV60" s="158" t="s">
        <v>2306</v>
      </c>
      <c r="AW60" s="158" t="s">
        <v>2306</v>
      </c>
      <c r="AX60" s="158" t="s">
        <v>153</v>
      </c>
      <c r="AY60" s="158" t="s">
        <v>153</v>
      </c>
      <c r="AZ60" s="158" t="s">
        <v>153</v>
      </c>
      <c r="BA60" s="158" t="s">
        <v>153</v>
      </c>
      <c r="BB60" s="158" t="s">
        <v>153</v>
      </c>
      <c r="BC60" s="158" t="s">
        <v>2306</v>
      </c>
      <c r="BD60" s="158" t="s">
        <v>2306</v>
      </c>
      <c r="BE60" s="158" t="s">
        <v>2306</v>
      </c>
      <c r="BF60" s="158" t="s">
        <v>153</v>
      </c>
      <c r="BG60" s="158" t="s">
        <v>153</v>
      </c>
      <c r="BH60" s="158" t="s">
        <v>2306</v>
      </c>
      <c r="BI60" s="158" t="s">
        <v>2306</v>
      </c>
      <c r="BJ60" s="158" t="s">
        <v>2306</v>
      </c>
      <c r="BK60" s="158" t="s">
        <v>2306</v>
      </c>
      <c r="BL60" s="158" t="s">
        <v>2306</v>
      </c>
      <c r="BM60" s="158" t="s">
        <v>2306</v>
      </c>
      <c r="BN60" s="158" t="s">
        <v>153</v>
      </c>
      <c r="BO60" s="158" t="s">
        <v>153</v>
      </c>
      <c r="BP60" s="158" t="s">
        <v>153</v>
      </c>
      <c r="BQ60" s="158" t="s">
        <v>2306</v>
      </c>
      <c r="BR60" s="158" t="s">
        <v>2306</v>
      </c>
      <c r="BS60" s="158" t="s">
        <v>2306</v>
      </c>
      <c r="BT60" s="158" t="s">
        <v>2306</v>
      </c>
      <c r="BU60" s="158" t="s">
        <v>2306</v>
      </c>
      <c r="BV60" s="158" t="s">
        <v>2306</v>
      </c>
      <c r="BW60" s="158" t="s">
        <v>2306</v>
      </c>
      <c r="BX60" s="158" t="s">
        <v>2307</v>
      </c>
      <c r="BY60" s="158" t="s">
        <v>2306</v>
      </c>
      <c r="BZ60" s="158" t="s">
        <v>2306</v>
      </c>
      <c r="CA60" s="158" t="s">
        <v>2306</v>
      </c>
      <c r="CB60" s="158" t="s">
        <v>2306</v>
      </c>
      <c r="CC60" s="158" t="s">
        <v>2306</v>
      </c>
      <c r="CD60" s="158" t="s">
        <v>2306</v>
      </c>
      <c r="CE60" s="158" t="s">
        <v>2306</v>
      </c>
      <c r="CF60" s="158" t="s">
        <v>2306</v>
      </c>
      <c r="CG60" s="158" t="s">
        <v>2306</v>
      </c>
      <c r="CH60" s="158" t="s">
        <v>2306</v>
      </c>
      <c r="CI60" s="158" t="s">
        <v>2306</v>
      </c>
      <c r="CJ60" s="158" t="s">
        <v>2306</v>
      </c>
      <c r="CK60" s="158" t="s">
        <v>2306</v>
      </c>
      <c r="CL60" s="158" t="s">
        <v>2306</v>
      </c>
      <c r="CM60" s="158" t="s">
        <v>2306</v>
      </c>
      <c r="CN60" s="158" t="s">
        <v>2306</v>
      </c>
      <c r="CO60" s="158" t="s">
        <v>2306</v>
      </c>
      <c r="CP60" s="158" t="s">
        <v>2306</v>
      </c>
      <c r="CQ60" s="158" t="s">
        <v>2306</v>
      </c>
      <c r="CR60" s="158" t="s">
        <v>2306</v>
      </c>
      <c r="CS60" s="158" t="s">
        <v>2306</v>
      </c>
      <c r="CT60" s="158" t="s">
        <v>2306</v>
      </c>
      <c r="CU60" s="158" t="s">
        <v>2306</v>
      </c>
      <c r="CV60" s="158" t="s">
        <v>2306</v>
      </c>
      <c r="CW60" s="158" t="s">
        <v>2306</v>
      </c>
      <c r="CX60" s="158" t="s">
        <v>2306</v>
      </c>
      <c r="CY60" s="158" t="s">
        <v>2306</v>
      </c>
      <c r="CZ60" s="158" t="s">
        <v>2306</v>
      </c>
      <c r="DA60" s="158" t="s">
        <v>2306</v>
      </c>
      <c r="DB60" s="158" t="s">
        <v>2306</v>
      </c>
      <c r="DC60" s="158" t="s">
        <v>2306</v>
      </c>
      <c r="DD60" s="158" t="s">
        <v>2306</v>
      </c>
      <c r="DE60" s="158" t="s">
        <v>2306</v>
      </c>
      <c r="DF60" s="158" t="s">
        <v>2306</v>
      </c>
      <c r="DG60" s="158" t="s">
        <v>2306</v>
      </c>
      <c r="DH60" s="158" t="s">
        <v>2306</v>
      </c>
      <c r="DI60" s="158" t="s">
        <v>2306</v>
      </c>
      <c r="DJ60" s="158" t="s">
        <v>2306</v>
      </c>
      <c r="DK60" s="158" t="s">
        <v>2306</v>
      </c>
      <c r="DL60" s="158" t="s">
        <v>2306</v>
      </c>
      <c r="DM60" s="158" t="s">
        <v>2306</v>
      </c>
      <c r="DN60" s="158" t="s">
        <v>2306</v>
      </c>
      <c r="DO60" s="158" t="s">
        <v>2306</v>
      </c>
      <c r="DP60" s="158" t="s">
        <v>2306</v>
      </c>
      <c r="DQ60" s="158" t="s">
        <v>2306</v>
      </c>
      <c r="DR60" s="158" t="s">
        <v>2306</v>
      </c>
      <c r="DS60" s="158" t="s">
        <v>2306</v>
      </c>
      <c r="DT60" s="158" t="s">
        <v>2306</v>
      </c>
      <c r="DU60" s="158" t="s">
        <v>2306</v>
      </c>
      <c r="DV60" s="158" t="s">
        <v>2306</v>
      </c>
      <c r="DW60" s="158" t="s">
        <v>2306</v>
      </c>
      <c r="DX60" s="158" t="s">
        <v>2306</v>
      </c>
      <c r="DY60" s="158" t="s">
        <v>2306</v>
      </c>
      <c r="DZ60" s="158" t="s">
        <v>2306</v>
      </c>
      <c r="EA60" s="158" t="s">
        <v>2306</v>
      </c>
      <c r="EB60" s="158" t="s">
        <v>2306</v>
      </c>
      <c r="EC60" s="158" t="s">
        <v>2306</v>
      </c>
      <c r="ED60" s="158" t="s">
        <v>2306</v>
      </c>
      <c r="EE60" s="158" t="s">
        <v>2306</v>
      </c>
      <c r="EF60" s="158" t="s">
        <v>2306</v>
      </c>
      <c r="EG60" s="158" t="s">
        <v>2306</v>
      </c>
      <c r="EH60" s="158" t="s">
        <v>2306</v>
      </c>
      <c r="EI60" s="158" t="s">
        <v>2306</v>
      </c>
      <c r="EJ60" s="158" t="s">
        <v>2306</v>
      </c>
      <c r="EK60" s="158" t="s">
        <v>2306</v>
      </c>
      <c r="EL60" s="158" t="s">
        <v>2306</v>
      </c>
      <c r="EM60" s="158" t="s">
        <v>2306</v>
      </c>
      <c r="EN60" s="158" t="s">
        <v>2306</v>
      </c>
      <c r="EO60" s="158" t="s">
        <v>2306</v>
      </c>
      <c r="EP60" s="158" t="s">
        <v>2306</v>
      </c>
      <c r="EQ60" s="158" t="s">
        <v>2306</v>
      </c>
      <c r="ER60" s="158" t="s">
        <v>2306</v>
      </c>
      <c r="ES60" s="158" t="s">
        <v>2306</v>
      </c>
      <c r="ET60" s="158" t="s">
        <v>2306</v>
      </c>
      <c r="EU60" s="158" t="s">
        <v>2306</v>
      </c>
      <c r="EV60" s="158" t="s">
        <v>2306</v>
      </c>
      <c r="EW60" s="158" t="s">
        <v>2306</v>
      </c>
      <c r="EX60" s="158" t="s">
        <v>2306</v>
      </c>
      <c r="EY60" s="158" t="s">
        <v>2306</v>
      </c>
      <c r="EZ60" s="158" t="s">
        <v>2306</v>
      </c>
      <c r="FA60" s="158" t="s">
        <v>2306</v>
      </c>
      <c r="FB60" s="158" t="s">
        <v>2306</v>
      </c>
      <c r="FC60" s="158" t="s">
        <v>2306</v>
      </c>
      <c r="FD60" s="158" t="s">
        <v>2306</v>
      </c>
      <c r="FE60" s="158" t="s">
        <v>2306</v>
      </c>
      <c r="FF60" s="158" t="s">
        <v>2306</v>
      </c>
      <c r="FG60" s="158" t="s">
        <v>2306</v>
      </c>
      <c r="FH60" s="158" t="s">
        <v>2306</v>
      </c>
      <c r="FI60" s="158" t="s">
        <v>2306</v>
      </c>
      <c r="FJ60" s="158" t="s">
        <v>2306</v>
      </c>
      <c r="FK60" s="158" t="s">
        <v>2306</v>
      </c>
      <c r="FL60" s="158" t="s">
        <v>2306</v>
      </c>
      <c r="FM60" s="158" t="s">
        <v>2306</v>
      </c>
      <c r="FN60" s="158" t="s">
        <v>2306</v>
      </c>
      <c r="FO60" s="158" t="s">
        <v>2306</v>
      </c>
      <c r="FP60" s="158" t="s">
        <v>2306</v>
      </c>
      <c r="FQ60" s="158" t="s">
        <v>2306</v>
      </c>
      <c r="FR60" s="158" t="s">
        <v>2306</v>
      </c>
      <c r="FS60" s="158" t="s">
        <v>2306</v>
      </c>
      <c r="FT60" s="158" t="s">
        <v>2306</v>
      </c>
      <c r="FU60" s="158" t="s">
        <v>2306</v>
      </c>
      <c r="FV60" s="158" t="s">
        <v>2306</v>
      </c>
      <c r="FW60" s="158" t="s">
        <v>2306</v>
      </c>
      <c r="FX60" s="158" t="s">
        <v>2306</v>
      </c>
      <c r="FY60" s="158" t="s">
        <v>2306</v>
      </c>
      <c r="FZ60" s="158" t="s">
        <v>2306</v>
      </c>
      <c r="GA60" s="158" t="s">
        <v>2306</v>
      </c>
      <c r="GB60" s="158" t="s">
        <v>2306</v>
      </c>
      <c r="GC60" s="158" t="s">
        <v>2306</v>
      </c>
      <c r="GD60" s="158" t="s">
        <v>2306</v>
      </c>
      <c r="GE60" s="158" t="s">
        <v>2306</v>
      </c>
      <c r="GF60" s="158" t="s">
        <v>2306</v>
      </c>
      <c r="GG60" s="158" t="s">
        <v>2306</v>
      </c>
      <c r="GH60" s="158" t="s">
        <v>2306</v>
      </c>
      <c r="GI60" s="158" t="s">
        <v>2306</v>
      </c>
      <c r="GJ60" s="158" t="s">
        <v>2306</v>
      </c>
      <c r="GK60" s="158" t="s">
        <v>2306</v>
      </c>
      <c r="GL60" s="158" t="s">
        <v>2306</v>
      </c>
      <c r="GM60" s="158" t="s">
        <v>2306</v>
      </c>
      <c r="GN60" s="158" t="s">
        <v>2306</v>
      </c>
      <c r="GO60" s="158" t="s">
        <v>2306</v>
      </c>
      <c r="GP60" s="158" t="s">
        <v>2306</v>
      </c>
      <c r="GQ60" s="158" t="s">
        <v>2306</v>
      </c>
      <c r="GR60" s="158" t="s">
        <v>2306</v>
      </c>
      <c r="GS60" s="158" t="s">
        <v>2306</v>
      </c>
      <c r="GT60" s="158" t="s">
        <v>2306</v>
      </c>
      <c r="GU60" s="158" t="s">
        <v>2306</v>
      </c>
      <c r="GV60" s="158" t="s">
        <v>2306</v>
      </c>
      <c r="GW60" s="158" t="s">
        <v>2306</v>
      </c>
      <c r="GX60" s="158" t="s">
        <v>2306</v>
      </c>
      <c r="GY60" s="158" t="s">
        <v>2306</v>
      </c>
      <c r="GZ60" s="158" t="s">
        <v>2306</v>
      </c>
      <c r="HA60" s="158" t="s">
        <v>2306</v>
      </c>
      <c r="HB60" s="158" t="s">
        <v>2306</v>
      </c>
      <c r="HC60" s="158" t="s">
        <v>2306</v>
      </c>
      <c r="HD60" s="158" t="s">
        <v>2306</v>
      </c>
      <c r="HE60" s="158" t="s">
        <v>2307</v>
      </c>
      <c r="HF60" s="158" t="s">
        <v>2307</v>
      </c>
      <c r="HG60" s="158" t="s">
        <v>2307</v>
      </c>
      <c r="HH60" s="158" t="s">
        <v>2307</v>
      </c>
      <c r="HI60" s="158" t="s">
        <v>2307</v>
      </c>
      <c r="HJ60" s="158" t="s">
        <v>2307</v>
      </c>
      <c r="HK60" s="158" t="s">
        <v>2307</v>
      </c>
      <c r="HL60" s="158" t="s">
        <v>2307</v>
      </c>
      <c r="HM60" s="158" t="s">
        <v>2307</v>
      </c>
      <c r="HN60" s="158" t="s">
        <v>2307</v>
      </c>
      <c r="HO60" s="158" t="s">
        <v>2307</v>
      </c>
      <c r="HP60" s="158" t="s">
        <v>2307</v>
      </c>
      <c r="HQ60" s="158" t="s">
        <v>2307</v>
      </c>
      <c r="HR60" s="158" t="s">
        <v>2307</v>
      </c>
      <c r="HS60" s="158" t="s">
        <v>2307</v>
      </c>
      <c r="HT60" s="158" t="s">
        <v>2307</v>
      </c>
      <c r="HU60" s="158" t="s">
        <v>2307</v>
      </c>
      <c r="HV60" s="158" t="s">
        <v>2307</v>
      </c>
      <c r="HW60" s="158" t="s">
        <v>2307</v>
      </c>
      <c r="HX60" s="158" t="s">
        <v>2307</v>
      </c>
      <c r="HY60" s="158" t="s">
        <v>2307</v>
      </c>
      <c r="HZ60" s="158" t="s">
        <v>2307</v>
      </c>
      <c r="IA60" s="158" t="s">
        <v>2307</v>
      </c>
      <c r="IB60" s="158" t="s">
        <v>2307</v>
      </c>
      <c r="IC60" s="158" t="s">
        <v>2307</v>
      </c>
      <c r="ID60" s="158" t="s">
        <v>2307</v>
      </c>
      <c r="IE60" s="158" t="s">
        <v>2307</v>
      </c>
      <c r="IF60" s="158" t="s">
        <v>2307</v>
      </c>
      <c r="IG60" s="158" t="s">
        <v>2307</v>
      </c>
      <c r="IH60" s="158" t="s">
        <v>2307</v>
      </c>
      <c r="II60" s="158" t="s">
        <v>2307</v>
      </c>
      <c r="IJ60" s="158" t="s">
        <v>2307</v>
      </c>
      <c r="IK60" s="158" t="s">
        <v>2307</v>
      </c>
      <c r="IL60" s="158" t="s">
        <v>2307</v>
      </c>
      <c r="IM60" s="158" t="s">
        <v>2307</v>
      </c>
      <c r="IN60" s="158" t="s">
        <v>2307</v>
      </c>
      <c r="IO60" s="158" t="s">
        <v>2307</v>
      </c>
      <c r="IP60" s="158" t="s">
        <v>2307</v>
      </c>
      <c r="IQ60" s="158" t="s">
        <v>2307</v>
      </c>
      <c r="IR60" s="158" t="s">
        <v>153</v>
      </c>
      <c r="IS60" s="158" t="s">
        <v>2306</v>
      </c>
      <c r="IT60" s="158" t="s">
        <v>2307</v>
      </c>
      <c r="IU60" s="158" t="s">
        <v>2307</v>
      </c>
      <c r="IV60" s="158" t="s">
        <v>2307</v>
      </c>
      <c r="IW60" s="158" t="s">
        <v>153</v>
      </c>
      <c r="IX60" s="158" t="s">
        <v>153</v>
      </c>
      <c r="IY60" s="158" t="s">
        <v>153</v>
      </c>
      <c r="IZ60" s="158" t="s">
        <v>153</v>
      </c>
      <c r="JA60" s="158" t="s">
        <v>2306</v>
      </c>
      <c r="JB60" s="158" t="s">
        <v>2307</v>
      </c>
      <c r="JC60" s="158" t="s">
        <v>2306</v>
      </c>
      <c r="JD60" s="158" t="s">
        <v>2307</v>
      </c>
      <c r="JE60" s="158" t="s">
        <v>2307</v>
      </c>
      <c r="JF60" s="158" t="s">
        <v>2307</v>
      </c>
      <c r="JG60" s="158" t="s">
        <v>2307</v>
      </c>
      <c r="JH60" s="158" t="s">
        <v>2306</v>
      </c>
      <c r="JI60" s="158" t="s">
        <v>2306</v>
      </c>
      <c r="JJ60" s="158" t="s">
        <v>2306</v>
      </c>
      <c r="JK60" s="158" t="s">
        <v>2306</v>
      </c>
      <c r="JL60" s="158" t="s">
        <v>2307</v>
      </c>
      <c r="JM60" s="158" t="s">
        <v>2306</v>
      </c>
      <c r="JN60" s="158" t="s">
        <v>2306</v>
      </c>
      <c r="JO60" s="158" t="s">
        <v>2307</v>
      </c>
      <c r="JP60" s="158" t="s">
        <v>2307</v>
      </c>
      <c r="JQ60" s="158" t="s">
        <v>2307</v>
      </c>
      <c r="JR60" s="158" t="s">
        <v>2307</v>
      </c>
      <c r="JS60" s="158" t="s">
        <v>2306</v>
      </c>
      <c r="JT60" s="158" t="s">
        <v>2306</v>
      </c>
      <c r="JU60" s="158" t="s">
        <v>2307</v>
      </c>
      <c r="JV60" s="158" t="s">
        <v>2307</v>
      </c>
      <c r="JW60" s="158" t="s">
        <v>2307</v>
      </c>
      <c r="JX60" s="158" t="s">
        <v>2307</v>
      </c>
      <c r="JY60" s="158" t="s">
        <v>2307</v>
      </c>
      <c r="JZ60" s="158" t="s">
        <v>2307</v>
      </c>
      <c r="KA60" s="158" t="s">
        <v>2307</v>
      </c>
      <c r="KB60" s="158" t="s">
        <v>2307</v>
      </c>
      <c r="KC60" s="158" t="s">
        <v>2307</v>
      </c>
      <c r="KD60" s="158" t="s">
        <v>2307</v>
      </c>
      <c r="KE60" s="158" t="s">
        <v>2307</v>
      </c>
      <c r="KF60" s="158" t="s">
        <v>2307</v>
      </c>
      <c r="KG60" s="158" t="s">
        <v>2307</v>
      </c>
      <c r="KH60" s="158" t="s">
        <v>2306</v>
      </c>
      <c r="KI60" s="158" t="s">
        <v>2306</v>
      </c>
    </row>
    <row r="61" spans="1:295" ht="27" customHeight="1" x14ac:dyDescent="0.3">
      <c r="A61" s="224" t="s">
        <v>3</v>
      </c>
      <c r="B61" s="224"/>
      <c r="C61" s="225" t="s">
        <v>392</v>
      </c>
      <c r="D61" s="225"/>
      <c r="E61" s="225"/>
      <c r="F61" s="225"/>
      <c r="G61" s="225"/>
      <c r="H61" s="225"/>
      <c r="I61" s="225"/>
      <c r="J61" s="225"/>
      <c r="K61" s="225"/>
      <c r="L61" s="225"/>
      <c r="M61" s="225"/>
      <c r="N61" s="225" t="s">
        <v>2308</v>
      </c>
      <c r="O61" s="225"/>
      <c r="P61" s="225"/>
      <c r="Q61" s="225"/>
      <c r="R61" s="225"/>
      <c r="S61" s="225" t="s">
        <v>496</v>
      </c>
      <c r="T61" s="225" t="s">
        <v>392</v>
      </c>
      <c r="U61" s="225"/>
      <c r="V61" s="225"/>
      <c r="W61" s="225"/>
      <c r="X61" s="225" t="s">
        <v>836</v>
      </c>
      <c r="Y61" s="225"/>
      <c r="Z61" s="225"/>
      <c r="AA61" s="225" t="s">
        <v>31</v>
      </c>
      <c r="AB61" s="225" t="s">
        <v>392</v>
      </c>
      <c r="AC61" s="225" t="s">
        <v>195</v>
      </c>
      <c r="AD61" s="225"/>
      <c r="AE61" s="225" t="s">
        <v>392</v>
      </c>
      <c r="AF61" s="225" t="s">
        <v>2308</v>
      </c>
      <c r="AG61" s="225"/>
      <c r="AH61" s="225" t="s">
        <v>296</v>
      </c>
      <c r="AI61" s="225"/>
      <c r="AJ61" s="225" t="s">
        <v>195</v>
      </c>
      <c r="AK61" s="225"/>
      <c r="AL61" s="225"/>
      <c r="AM61" s="225"/>
      <c r="AN61" s="225"/>
      <c r="AO61" s="225" t="s">
        <v>2309</v>
      </c>
      <c r="AP61" s="225" t="s">
        <v>2310</v>
      </c>
      <c r="AQ61" s="225" t="s">
        <v>392</v>
      </c>
      <c r="AR61" s="225"/>
      <c r="AS61" s="225"/>
      <c r="AT61" s="225"/>
      <c r="AU61" s="225"/>
      <c r="AV61" s="225"/>
      <c r="AW61" s="225"/>
      <c r="AX61" s="225"/>
      <c r="AY61" s="225"/>
      <c r="AZ61" s="225"/>
      <c r="BA61" s="225" t="s">
        <v>304</v>
      </c>
      <c r="BB61" s="225" t="s">
        <v>496</v>
      </c>
      <c r="BC61" s="225" t="s">
        <v>877</v>
      </c>
      <c r="BD61" s="225" t="s">
        <v>122</v>
      </c>
      <c r="BE61" s="225"/>
      <c r="BF61" s="225" t="s">
        <v>392</v>
      </c>
      <c r="BG61" s="225"/>
      <c r="BH61" s="225"/>
      <c r="BI61" s="225"/>
      <c r="BJ61" s="225"/>
      <c r="BK61" s="225"/>
      <c r="BL61" s="225"/>
      <c r="BM61" s="225"/>
      <c r="BN61" s="225" t="s">
        <v>496</v>
      </c>
      <c r="BO61" s="225"/>
      <c r="BP61" s="225"/>
      <c r="BQ61" s="225"/>
      <c r="BR61" s="225"/>
      <c r="BS61" s="225"/>
      <c r="BT61" s="225" t="s">
        <v>31</v>
      </c>
      <c r="BU61" s="225"/>
      <c r="BV61" s="225" t="s">
        <v>496</v>
      </c>
      <c r="BW61" s="225" t="s">
        <v>2311</v>
      </c>
      <c r="BX61" s="225"/>
      <c r="BY61" s="225"/>
      <c r="BZ61" s="225"/>
      <c r="CA61" s="225" t="s">
        <v>392</v>
      </c>
      <c r="CB61" s="225"/>
      <c r="CC61" s="225" t="s">
        <v>2312</v>
      </c>
      <c r="CD61" s="225"/>
      <c r="CE61" s="225" t="s">
        <v>107</v>
      </c>
      <c r="CF61" s="225" t="s">
        <v>392</v>
      </c>
      <c r="CG61" s="225"/>
      <c r="CH61" s="225"/>
      <c r="CI61" s="225"/>
      <c r="CJ61" s="225" t="s">
        <v>877</v>
      </c>
      <c r="CK61" s="225"/>
      <c r="CL61" s="225" t="s">
        <v>2311</v>
      </c>
      <c r="CM61" s="225"/>
      <c r="CN61" s="225"/>
      <c r="CO61" s="225" t="s">
        <v>392</v>
      </c>
      <c r="CP61" s="225"/>
      <c r="CQ61" s="225"/>
      <c r="CR61" s="225"/>
      <c r="CS61" s="225"/>
      <c r="CT61" s="225"/>
      <c r="CU61" s="225"/>
      <c r="CV61" s="225"/>
      <c r="CW61" s="225" t="s">
        <v>2312</v>
      </c>
      <c r="CX61" s="225" t="s">
        <v>2311</v>
      </c>
      <c r="CY61" s="225"/>
      <c r="CZ61" s="225" t="s">
        <v>2313</v>
      </c>
      <c r="DA61" s="225"/>
      <c r="DB61" s="225"/>
      <c r="DC61" s="225"/>
      <c r="DD61" s="225" t="s">
        <v>392</v>
      </c>
      <c r="DE61" s="225"/>
      <c r="DF61" s="225"/>
      <c r="DG61" s="225" t="s">
        <v>2313</v>
      </c>
      <c r="DH61" s="225"/>
      <c r="DI61" s="225" t="s">
        <v>860</v>
      </c>
      <c r="DJ61" s="225"/>
      <c r="DK61" s="225" t="s">
        <v>557</v>
      </c>
      <c r="DL61" s="225" t="s">
        <v>2313</v>
      </c>
      <c r="DM61" s="225"/>
      <c r="DN61" s="225"/>
      <c r="DO61" s="225"/>
      <c r="DP61" s="225" t="s">
        <v>557</v>
      </c>
      <c r="DQ61" s="225" t="s">
        <v>2313</v>
      </c>
      <c r="DR61" s="225" t="s">
        <v>557</v>
      </c>
      <c r="DS61" s="225" t="s">
        <v>2313</v>
      </c>
      <c r="DT61" s="225"/>
      <c r="DU61" s="225"/>
      <c r="DV61" s="225"/>
      <c r="DW61" s="225" t="s">
        <v>392</v>
      </c>
      <c r="DX61" s="225" t="s">
        <v>557</v>
      </c>
      <c r="DY61" s="225" t="s">
        <v>392</v>
      </c>
      <c r="DZ61" s="225"/>
      <c r="EA61" s="225"/>
      <c r="EB61" s="225"/>
      <c r="EC61" s="225"/>
      <c r="ED61" s="225"/>
      <c r="EE61" s="225" t="s">
        <v>496</v>
      </c>
      <c r="EF61" s="225"/>
      <c r="EG61" s="225" t="s">
        <v>2313</v>
      </c>
      <c r="EH61" s="225" t="s">
        <v>496</v>
      </c>
      <c r="EI61" s="225" t="s">
        <v>2314</v>
      </c>
      <c r="EJ61" s="225" t="s">
        <v>557</v>
      </c>
      <c r="EK61" s="225" t="s">
        <v>392</v>
      </c>
      <c r="EL61" s="225"/>
      <c r="EM61" s="225"/>
      <c r="EN61" s="225"/>
      <c r="EO61" s="225"/>
      <c r="EP61" s="225"/>
      <c r="EQ61" s="225"/>
      <c r="ER61" s="225"/>
      <c r="ES61" s="225"/>
      <c r="ET61" s="225" t="s">
        <v>855</v>
      </c>
      <c r="EU61" s="225"/>
      <c r="EV61" s="225"/>
      <c r="EW61" s="225" t="s">
        <v>392</v>
      </c>
      <c r="EX61" s="225"/>
      <c r="EY61" s="225"/>
      <c r="EZ61" s="225"/>
      <c r="FA61" s="225"/>
      <c r="FB61" s="225"/>
      <c r="FC61" s="225"/>
      <c r="FD61" s="225"/>
      <c r="FE61" s="225"/>
      <c r="FF61" s="225"/>
      <c r="FG61" s="225" t="s">
        <v>867</v>
      </c>
      <c r="FH61" s="225"/>
      <c r="FI61" s="225"/>
      <c r="FJ61" s="225" t="s">
        <v>392</v>
      </c>
      <c r="FK61" s="225"/>
      <c r="FL61" s="225"/>
      <c r="FM61" s="225"/>
      <c r="FN61" s="225"/>
      <c r="FO61" s="225"/>
      <c r="FP61" s="225" t="s">
        <v>304</v>
      </c>
      <c r="FQ61" s="225" t="s">
        <v>122</v>
      </c>
      <c r="FR61" s="225"/>
      <c r="FS61" s="225"/>
      <c r="FT61" s="225"/>
      <c r="FU61" s="225"/>
      <c r="FV61" s="225"/>
      <c r="FW61" s="225" t="s">
        <v>2312</v>
      </c>
      <c r="FX61" s="225" t="s">
        <v>596</v>
      </c>
      <c r="FY61" s="225"/>
      <c r="FZ61" s="225"/>
      <c r="GA61" s="225" t="s">
        <v>557</v>
      </c>
      <c r="GB61" s="225" t="s">
        <v>195</v>
      </c>
      <c r="GC61" s="225" t="s">
        <v>304</v>
      </c>
      <c r="GD61" s="225" t="s">
        <v>392</v>
      </c>
      <c r="GE61" s="225" t="s">
        <v>122</v>
      </c>
      <c r="GF61" s="225" t="s">
        <v>304</v>
      </c>
      <c r="GG61" s="225" t="s">
        <v>195</v>
      </c>
      <c r="GH61" s="225" t="s">
        <v>392</v>
      </c>
      <c r="GI61" s="225" t="s">
        <v>304</v>
      </c>
      <c r="GJ61" s="225" t="s">
        <v>392</v>
      </c>
      <c r="GK61" s="225"/>
      <c r="GL61" s="225" t="s">
        <v>2315</v>
      </c>
      <c r="GM61" s="225" t="s">
        <v>392</v>
      </c>
      <c r="GN61" s="225" t="s">
        <v>122</v>
      </c>
      <c r="GO61" s="225" t="s">
        <v>392</v>
      </c>
      <c r="GP61" s="225"/>
      <c r="GQ61" s="225"/>
      <c r="GR61" s="225" t="s">
        <v>332</v>
      </c>
      <c r="GS61" s="225"/>
      <c r="GT61" s="225" t="s">
        <v>304</v>
      </c>
      <c r="GU61" s="225"/>
      <c r="GV61" s="225" t="s">
        <v>392</v>
      </c>
      <c r="GW61" s="225" t="s">
        <v>304</v>
      </c>
      <c r="GX61" s="225" t="s">
        <v>561</v>
      </c>
      <c r="GY61" s="225" t="s">
        <v>392</v>
      </c>
      <c r="GZ61" s="225"/>
      <c r="HA61" s="225" t="s">
        <v>561</v>
      </c>
      <c r="HB61" s="225" t="s">
        <v>496</v>
      </c>
      <c r="HC61" s="225"/>
      <c r="HD61" s="225"/>
      <c r="HE61" s="225"/>
      <c r="HF61" s="225"/>
      <c r="HG61" s="225"/>
      <c r="HH61" s="225"/>
      <c r="HI61" s="225"/>
      <c r="HJ61" s="225"/>
      <c r="HK61" s="225"/>
      <c r="HL61" s="225"/>
      <c r="HM61" s="225" t="s">
        <v>188</v>
      </c>
      <c r="HN61" s="225"/>
      <c r="HO61" s="225" t="s">
        <v>496</v>
      </c>
      <c r="HP61" s="225"/>
      <c r="HQ61" s="225" t="s">
        <v>2316</v>
      </c>
      <c r="HR61" s="225"/>
      <c r="HS61" s="225" t="s">
        <v>496</v>
      </c>
      <c r="HT61" s="225"/>
      <c r="HU61" s="225" t="s">
        <v>345</v>
      </c>
      <c r="HV61" s="225"/>
      <c r="HW61" s="225" t="s">
        <v>2317</v>
      </c>
      <c r="HX61" s="225"/>
      <c r="HY61" s="225" t="s">
        <v>345</v>
      </c>
      <c r="HZ61" s="225" t="s">
        <v>392</v>
      </c>
      <c r="IA61" s="225" t="s">
        <v>14</v>
      </c>
      <c r="IB61" s="225" t="s">
        <v>75</v>
      </c>
      <c r="IC61" s="225"/>
      <c r="ID61" s="225" t="s">
        <v>2316</v>
      </c>
      <c r="IE61" s="225"/>
      <c r="IF61" s="225"/>
      <c r="IG61" s="225"/>
      <c r="IH61" s="225" t="s">
        <v>75</v>
      </c>
      <c r="II61" s="225"/>
      <c r="IJ61" s="225" t="s">
        <v>496</v>
      </c>
      <c r="IK61" s="225" t="s">
        <v>14</v>
      </c>
      <c r="IL61" s="225" t="s">
        <v>496</v>
      </c>
      <c r="IM61" s="225" t="s">
        <v>14</v>
      </c>
      <c r="IN61" s="225"/>
      <c r="IO61" s="225"/>
      <c r="IP61" s="225"/>
      <c r="IQ61" s="225"/>
      <c r="IR61" s="225" t="s">
        <v>496</v>
      </c>
      <c r="IS61" s="225" t="s">
        <v>2314</v>
      </c>
      <c r="IT61" s="225" t="s">
        <v>345</v>
      </c>
      <c r="IU61" s="225"/>
      <c r="IV61" s="225" t="s">
        <v>14</v>
      </c>
      <c r="IW61" s="225" t="s">
        <v>496</v>
      </c>
      <c r="IX61" s="225"/>
      <c r="IY61" s="225"/>
      <c r="IZ61" s="225"/>
      <c r="JA61" s="225" t="s">
        <v>392</v>
      </c>
      <c r="JB61" s="225" t="s">
        <v>899</v>
      </c>
      <c r="JC61" s="225" t="s">
        <v>392</v>
      </c>
      <c r="JD61" s="225" t="s">
        <v>58</v>
      </c>
      <c r="JE61" s="225"/>
      <c r="JF61" s="225" t="s">
        <v>392</v>
      </c>
      <c r="JG61" s="225"/>
      <c r="JH61" s="225"/>
      <c r="JI61" s="225"/>
      <c r="JJ61" s="225"/>
      <c r="JK61" s="225"/>
      <c r="JL61" s="225" t="s">
        <v>2317</v>
      </c>
      <c r="JM61" s="225" t="s">
        <v>122</v>
      </c>
      <c r="JN61" s="225"/>
      <c r="JO61" s="225" t="s">
        <v>894</v>
      </c>
      <c r="JP61" s="225"/>
      <c r="JQ61" s="225" t="s">
        <v>896</v>
      </c>
      <c r="JR61" s="225"/>
      <c r="JS61" s="225"/>
      <c r="JT61" s="225" t="s">
        <v>392</v>
      </c>
      <c r="JU61" s="225" t="s">
        <v>2316</v>
      </c>
      <c r="JV61" s="225" t="s">
        <v>456</v>
      </c>
      <c r="JW61" s="225" t="s">
        <v>2318</v>
      </c>
      <c r="JX61" s="225"/>
      <c r="JY61" s="225" t="s">
        <v>496</v>
      </c>
      <c r="JZ61" s="225"/>
      <c r="KA61" s="225"/>
      <c r="KB61" s="225"/>
      <c r="KC61" s="225"/>
      <c r="KD61" s="225"/>
      <c r="KE61" s="225"/>
      <c r="KF61" s="225" t="s">
        <v>2316</v>
      </c>
      <c r="KG61" s="225"/>
      <c r="KH61" s="225" t="s">
        <v>496</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2323</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1669</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1670</v>
      </c>
      <c r="B6" s="224"/>
      <c r="C6" s="158" t="s">
        <v>2324</v>
      </c>
      <c r="D6" s="158" t="s">
        <v>2325</v>
      </c>
      <c r="E6" s="158" t="s">
        <v>2326</v>
      </c>
      <c r="F6" s="158" t="s">
        <v>2327</v>
      </c>
      <c r="G6" s="158" t="s">
        <v>2328</v>
      </c>
      <c r="H6" s="158" t="s">
        <v>2329</v>
      </c>
      <c r="I6" s="158" t="s">
        <v>2330</v>
      </c>
      <c r="J6" s="158"/>
      <c r="K6" s="158" t="s">
        <v>2331</v>
      </c>
      <c r="L6" s="158" t="s">
        <v>2332</v>
      </c>
      <c r="M6" s="158" t="s">
        <v>2333</v>
      </c>
      <c r="N6" s="158" t="s">
        <v>2334</v>
      </c>
      <c r="O6" s="158" t="s">
        <v>2335</v>
      </c>
      <c r="P6" s="158" t="s">
        <v>2336</v>
      </c>
      <c r="Q6" s="158" t="s">
        <v>2337</v>
      </c>
      <c r="R6" s="158" t="s">
        <v>2338</v>
      </c>
      <c r="S6" s="158" t="s">
        <v>2339</v>
      </c>
      <c r="T6" s="158" t="s">
        <v>2340</v>
      </c>
      <c r="U6" s="158" t="s">
        <v>2341</v>
      </c>
      <c r="V6" s="158" t="s">
        <v>2342</v>
      </c>
      <c r="W6" s="158" t="s">
        <v>2343</v>
      </c>
      <c r="X6" s="158" t="s">
        <v>2344</v>
      </c>
      <c r="Y6" s="158" t="s">
        <v>2345</v>
      </c>
      <c r="Z6" s="158" t="s">
        <v>2346</v>
      </c>
      <c r="AA6" s="158" t="s">
        <v>2347</v>
      </c>
      <c r="AB6" s="158" t="s">
        <v>2348</v>
      </c>
      <c r="AC6" s="158" t="s">
        <v>2349</v>
      </c>
      <c r="AD6" s="158" t="s">
        <v>2350</v>
      </c>
      <c r="AE6" s="158" t="s">
        <v>2351</v>
      </c>
      <c r="AF6" s="158" t="s">
        <v>2352</v>
      </c>
      <c r="AG6" s="158" t="s">
        <v>2353</v>
      </c>
      <c r="AH6" s="158" t="s">
        <v>2354</v>
      </c>
      <c r="AI6" s="158" t="s">
        <v>2355</v>
      </c>
      <c r="AJ6" s="158" t="s">
        <v>2356</v>
      </c>
      <c r="AK6" s="158" t="s">
        <v>2357</v>
      </c>
      <c r="AL6" s="158" t="s">
        <v>2358</v>
      </c>
      <c r="AM6" s="158" t="s">
        <v>2359</v>
      </c>
      <c r="AN6" s="158" t="s">
        <v>2360</v>
      </c>
      <c r="AO6" s="158" t="s">
        <v>2361</v>
      </c>
      <c r="AP6" s="158" t="s">
        <v>2362</v>
      </c>
      <c r="AQ6" s="158" t="s">
        <v>2363</v>
      </c>
      <c r="AR6" s="158" t="s">
        <v>2364</v>
      </c>
      <c r="AS6" s="158" t="s">
        <v>2365</v>
      </c>
      <c r="AT6" s="158" t="s">
        <v>2366</v>
      </c>
      <c r="AU6" s="158" t="s">
        <v>2367</v>
      </c>
      <c r="AV6" s="158" t="s">
        <v>2368</v>
      </c>
      <c r="AW6" s="158" t="s">
        <v>2369</v>
      </c>
      <c r="AX6" s="158" t="s">
        <v>2370</v>
      </c>
      <c r="AY6" s="158" t="s">
        <v>2371</v>
      </c>
      <c r="AZ6" s="158" t="s">
        <v>2372</v>
      </c>
      <c r="BA6" s="158" t="s">
        <v>2373</v>
      </c>
      <c r="BB6" s="158" t="s">
        <v>2374</v>
      </c>
      <c r="BC6" s="158" t="s">
        <v>2375</v>
      </c>
      <c r="BD6" s="158" t="s">
        <v>2376</v>
      </c>
      <c r="BE6" s="158" t="s">
        <v>2377</v>
      </c>
      <c r="BF6" s="158" t="s">
        <v>2378</v>
      </c>
      <c r="BG6" s="158" t="s">
        <v>2379</v>
      </c>
      <c r="BH6" s="158" t="s">
        <v>2380</v>
      </c>
      <c r="BI6" s="158" t="s">
        <v>2381</v>
      </c>
      <c r="BJ6" s="158" t="s">
        <v>2382</v>
      </c>
      <c r="BK6" s="158" t="s">
        <v>2383</v>
      </c>
      <c r="BL6" s="158" t="s">
        <v>2384</v>
      </c>
      <c r="BM6" s="158" t="s">
        <v>2385</v>
      </c>
      <c r="BN6" s="158" t="s">
        <v>2386</v>
      </c>
      <c r="BO6" s="158" t="s">
        <v>2387</v>
      </c>
      <c r="BP6" s="158" t="s">
        <v>2388</v>
      </c>
      <c r="BQ6" s="158" t="s">
        <v>2389</v>
      </c>
      <c r="BR6" s="158" t="s">
        <v>2390</v>
      </c>
      <c r="BS6" s="158" t="s">
        <v>2391</v>
      </c>
      <c r="BT6" s="158"/>
      <c r="BU6" s="158"/>
      <c r="BV6" s="158" t="s">
        <v>2392</v>
      </c>
      <c r="BW6" s="158" t="s">
        <v>2393</v>
      </c>
      <c r="BX6" s="158" t="s">
        <v>2394</v>
      </c>
      <c r="BY6" s="158" t="s">
        <v>2395</v>
      </c>
      <c r="BZ6" s="158" t="s">
        <v>2396</v>
      </c>
      <c r="CA6" s="158" t="s">
        <v>2397</v>
      </c>
      <c r="CB6" s="158" t="s">
        <v>2398</v>
      </c>
      <c r="CC6" s="158" t="s">
        <v>2399</v>
      </c>
      <c r="CD6" s="158" t="s">
        <v>2400</v>
      </c>
      <c r="CE6" s="158" t="s">
        <v>2401</v>
      </c>
      <c r="CF6" s="158" t="s">
        <v>2402</v>
      </c>
      <c r="CG6" s="158" t="s">
        <v>2403</v>
      </c>
      <c r="CH6" s="158" t="s">
        <v>1754</v>
      </c>
      <c r="CI6" s="158" t="s">
        <v>2404</v>
      </c>
      <c r="CJ6" s="158" t="s">
        <v>2405</v>
      </c>
      <c r="CK6" s="158" t="s">
        <v>2406</v>
      </c>
      <c r="CL6" s="158" t="s">
        <v>2407</v>
      </c>
      <c r="CM6" s="158" t="s">
        <v>2408</v>
      </c>
      <c r="CN6" s="158" t="s">
        <v>2409</v>
      </c>
      <c r="CO6" s="158" t="s">
        <v>2410</v>
      </c>
      <c r="CP6" s="158" t="s">
        <v>2411</v>
      </c>
      <c r="CQ6" s="158" t="s">
        <v>2412</v>
      </c>
      <c r="CR6" s="158" t="s">
        <v>2413</v>
      </c>
      <c r="CS6" s="158" t="s">
        <v>2414</v>
      </c>
      <c r="CT6" s="158" t="s">
        <v>2415</v>
      </c>
      <c r="CU6" s="158" t="s">
        <v>2416</v>
      </c>
      <c r="CV6" s="158" t="s">
        <v>2417</v>
      </c>
      <c r="CW6" s="158" t="s">
        <v>2418</v>
      </c>
      <c r="CX6" s="158" t="s">
        <v>2419</v>
      </c>
      <c r="CY6" s="158" t="s">
        <v>2420</v>
      </c>
      <c r="CZ6" s="158" t="s">
        <v>2421</v>
      </c>
      <c r="DA6" s="158" t="s">
        <v>2422</v>
      </c>
      <c r="DB6" s="158" t="s">
        <v>2423</v>
      </c>
      <c r="DC6" s="158" t="s">
        <v>2424</v>
      </c>
      <c r="DD6" s="158" t="s">
        <v>2425</v>
      </c>
      <c r="DE6" s="158" t="s">
        <v>2426</v>
      </c>
      <c r="DF6" s="158" t="s">
        <v>2427</v>
      </c>
      <c r="DG6" s="158" t="s">
        <v>2428</v>
      </c>
      <c r="DH6" s="158" t="s">
        <v>2429</v>
      </c>
      <c r="DI6" s="158" t="s">
        <v>2430</v>
      </c>
      <c r="DJ6" s="158" t="s">
        <v>2431</v>
      </c>
      <c r="DK6" s="158" t="s">
        <v>2432</v>
      </c>
      <c r="DL6" s="158" t="s">
        <v>2433</v>
      </c>
      <c r="DM6" s="158" t="s">
        <v>2434</v>
      </c>
      <c r="DN6" s="158" t="s">
        <v>2435</v>
      </c>
      <c r="DO6" s="158" t="s">
        <v>2436</v>
      </c>
      <c r="DP6" s="158" t="s">
        <v>2437</v>
      </c>
      <c r="DQ6" s="158" t="s">
        <v>2438</v>
      </c>
      <c r="DR6" s="158" t="s">
        <v>2439</v>
      </c>
      <c r="DS6" s="158" t="s">
        <v>2440</v>
      </c>
      <c r="DT6" s="158" t="s">
        <v>2441</v>
      </c>
      <c r="DU6" s="158" t="s">
        <v>2442</v>
      </c>
      <c r="DV6" s="158" t="s">
        <v>2443</v>
      </c>
      <c r="DW6" s="158" t="s">
        <v>2444</v>
      </c>
      <c r="DX6" s="158" t="s">
        <v>2445</v>
      </c>
      <c r="DY6" s="158" t="s">
        <v>2446</v>
      </c>
      <c r="DZ6" s="158" t="s">
        <v>2447</v>
      </c>
      <c r="EA6" s="158" t="s">
        <v>2448</v>
      </c>
      <c r="EB6" s="158" t="s">
        <v>2449</v>
      </c>
      <c r="EC6" s="158" t="s">
        <v>2450</v>
      </c>
      <c r="ED6" s="158" t="s">
        <v>2451</v>
      </c>
      <c r="EE6" s="158" t="s">
        <v>2452</v>
      </c>
      <c r="EF6" s="158" t="s">
        <v>2453</v>
      </c>
      <c r="EG6" s="158" t="s">
        <v>2454</v>
      </c>
      <c r="EH6" s="158" t="s">
        <v>2455</v>
      </c>
      <c r="EI6" s="158" t="s">
        <v>2456</v>
      </c>
      <c r="EJ6" s="158" t="s">
        <v>2457</v>
      </c>
      <c r="EK6" s="158" t="s">
        <v>2458</v>
      </c>
      <c r="EL6" s="158" t="s">
        <v>2459</v>
      </c>
      <c r="EM6" s="158" t="s">
        <v>2460</v>
      </c>
      <c r="EN6" s="158" t="s">
        <v>2461</v>
      </c>
      <c r="EO6" s="158" t="s">
        <v>2462</v>
      </c>
      <c r="EP6" s="158" t="s">
        <v>2463</v>
      </c>
      <c r="EQ6" s="158" t="s">
        <v>2464</v>
      </c>
      <c r="ER6" s="158" t="s">
        <v>2465</v>
      </c>
      <c r="ES6" s="158" t="s">
        <v>2466</v>
      </c>
      <c r="ET6" s="158" t="s">
        <v>2467</v>
      </c>
      <c r="EU6" s="158" t="s">
        <v>2468</v>
      </c>
      <c r="EV6" s="158" t="s">
        <v>2469</v>
      </c>
      <c r="EW6" s="158" t="s">
        <v>2470</v>
      </c>
      <c r="EX6" s="158" t="s">
        <v>2471</v>
      </c>
      <c r="EY6" s="158" t="s">
        <v>2472</v>
      </c>
      <c r="EZ6" s="158" t="s">
        <v>2473</v>
      </c>
      <c r="FA6" s="158" t="s">
        <v>2474</v>
      </c>
      <c r="FB6" s="158" t="s">
        <v>2475</v>
      </c>
      <c r="FC6" s="158" t="s">
        <v>2476</v>
      </c>
      <c r="FD6" s="158" t="s">
        <v>2477</v>
      </c>
      <c r="FE6" s="158" t="s">
        <v>2478</v>
      </c>
      <c r="FF6" s="158" t="s">
        <v>2479</v>
      </c>
      <c r="FG6" s="158" t="s">
        <v>2480</v>
      </c>
      <c r="FH6" s="158" t="s">
        <v>2481</v>
      </c>
      <c r="FI6" s="158" t="s">
        <v>2482</v>
      </c>
      <c r="FJ6" s="158" t="s">
        <v>2483</v>
      </c>
      <c r="FK6" s="158" t="s">
        <v>2484</v>
      </c>
      <c r="FL6" s="158" t="s">
        <v>2485</v>
      </c>
      <c r="FM6" s="158" t="s">
        <v>2486</v>
      </c>
      <c r="FN6" s="158" t="s">
        <v>2487</v>
      </c>
      <c r="FO6" s="158" t="s">
        <v>2488</v>
      </c>
      <c r="FP6" s="158" t="s">
        <v>2489</v>
      </c>
      <c r="FQ6" s="158" t="s">
        <v>2490</v>
      </c>
      <c r="FR6" s="158" t="s">
        <v>2491</v>
      </c>
      <c r="FS6" s="158" t="s">
        <v>2492</v>
      </c>
      <c r="FT6" s="158" t="s">
        <v>2493</v>
      </c>
      <c r="FU6" s="158" t="s">
        <v>2494</v>
      </c>
      <c r="FV6" s="158" t="s">
        <v>2495</v>
      </c>
      <c r="FW6" s="158" t="s">
        <v>2496</v>
      </c>
      <c r="FX6" s="158" t="s">
        <v>2497</v>
      </c>
      <c r="FY6" s="158" t="s">
        <v>2498</v>
      </c>
      <c r="FZ6" s="158" t="s">
        <v>2499</v>
      </c>
      <c r="GA6" s="158" t="s">
        <v>2500</v>
      </c>
      <c r="GB6" s="158" t="s">
        <v>2501</v>
      </c>
      <c r="GC6" s="158" t="s">
        <v>2502</v>
      </c>
      <c r="GD6" s="158" t="s">
        <v>2503</v>
      </c>
      <c r="GE6" s="158" t="s">
        <v>2504</v>
      </c>
      <c r="GF6" s="158" t="s">
        <v>2505</v>
      </c>
      <c r="GG6" s="158" t="s">
        <v>2506</v>
      </c>
      <c r="GH6" s="158" t="s">
        <v>2507</v>
      </c>
      <c r="GI6" s="158" t="s">
        <v>2508</v>
      </c>
      <c r="GJ6" s="158" t="s">
        <v>2509</v>
      </c>
      <c r="GK6" s="158" t="s">
        <v>2510</v>
      </c>
      <c r="GL6" s="158" t="s">
        <v>2511</v>
      </c>
      <c r="GM6" s="158"/>
      <c r="GN6" s="158" t="s">
        <v>2512</v>
      </c>
      <c r="GO6" s="158" t="s">
        <v>2513</v>
      </c>
      <c r="GP6" s="158" t="s">
        <v>2514</v>
      </c>
      <c r="GQ6" s="158" t="s">
        <v>2515</v>
      </c>
      <c r="GR6" s="158" t="s">
        <v>2516</v>
      </c>
      <c r="GS6" s="158" t="s">
        <v>2517</v>
      </c>
      <c r="GT6" s="158" t="s">
        <v>2518</v>
      </c>
      <c r="GU6" s="158" t="s">
        <v>2519</v>
      </c>
      <c r="GV6" s="158" t="s">
        <v>2520</v>
      </c>
      <c r="GW6" s="158" t="s">
        <v>2521</v>
      </c>
      <c r="GX6" s="158" t="s">
        <v>2522</v>
      </c>
      <c r="GY6" s="158" t="s">
        <v>2523</v>
      </c>
      <c r="GZ6" s="158" t="s">
        <v>2524</v>
      </c>
      <c r="HA6" s="158" t="s">
        <v>2525</v>
      </c>
      <c r="HB6" s="158" t="s">
        <v>2526</v>
      </c>
      <c r="HC6" s="158" t="s">
        <v>2527</v>
      </c>
      <c r="HD6" s="158" t="s">
        <v>2528</v>
      </c>
      <c r="HE6" s="158" t="s">
        <v>2529</v>
      </c>
      <c r="HF6" s="158" t="s">
        <v>2530</v>
      </c>
      <c r="HG6" s="158" t="s">
        <v>2531</v>
      </c>
      <c r="HH6" s="158" t="s">
        <v>2532</v>
      </c>
      <c r="HI6" s="158" t="s">
        <v>2533</v>
      </c>
      <c r="HJ6" s="158" t="s">
        <v>2534</v>
      </c>
      <c r="HK6" s="158" t="s">
        <v>2535</v>
      </c>
      <c r="HL6" s="158" t="s">
        <v>2536</v>
      </c>
      <c r="HM6" s="158" t="s">
        <v>2537</v>
      </c>
      <c r="HN6" s="158" t="s">
        <v>2538</v>
      </c>
      <c r="HO6" s="158" t="s">
        <v>2539</v>
      </c>
      <c r="HP6" s="158" t="s">
        <v>2540</v>
      </c>
      <c r="HQ6" s="158" t="s">
        <v>2541</v>
      </c>
      <c r="HR6" s="158" t="s">
        <v>2542</v>
      </c>
      <c r="HS6" s="158" t="s">
        <v>2543</v>
      </c>
      <c r="HT6" s="158" t="s">
        <v>2544</v>
      </c>
      <c r="HU6" s="158" t="s">
        <v>2545</v>
      </c>
      <c r="HV6" s="158" t="s">
        <v>2546</v>
      </c>
      <c r="HW6" s="158" t="s">
        <v>2547</v>
      </c>
      <c r="HX6" s="158" t="s">
        <v>2548</v>
      </c>
      <c r="HY6" s="158" t="s">
        <v>2549</v>
      </c>
      <c r="HZ6" s="158" t="s">
        <v>2550</v>
      </c>
      <c r="IA6" s="158" t="s">
        <v>2551</v>
      </c>
      <c r="IB6" s="158" t="s">
        <v>2552</v>
      </c>
      <c r="IC6" s="158" t="s">
        <v>2553</v>
      </c>
      <c r="ID6" s="158" t="s">
        <v>2554</v>
      </c>
      <c r="IE6" s="158" t="s">
        <v>2555</v>
      </c>
      <c r="IF6" s="158" t="s">
        <v>2556</v>
      </c>
      <c r="IG6" s="158" t="s">
        <v>2557</v>
      </c>
      <c r="IH6" s="158" t="s">
        <v>2558</v>
      </c>
      <c r="II6" s="158" t="s">
        <v>2559</v>
      </c>
      <c r="IJ6" s="158" t="s">
        <v>2560</v>
      </c>
      <c r="IK6" s="158" t="s">
        <v>2561</v>
      </c>
      <c r="IL6" s="158" t="s">
        <v>2562</v>
      </c>
      <c r="IM6" s="158" t="s">
        <v>2563</v>
      </c>
      <c r="IN6" s="158" t="s">
        <v>2564</v>
      </c>
      <c r="IO6" s="158" t="s">
        <v>2565</v>
      </c>
      <c r="IP6" s="158" t="s">
        <v>2566</v>
      </c>
      <c r="IQ6" s="158" t="s">
        <v>2567</v>
      </c>
      <c r="IR6" s="158" t="s">
        <v>2568</v>
      </c>
      <c r="IS6" s="158" t="s">
        <v>2569</v>
      </c>
      <c r="IT6" s="158" t="s">
        <v>2570</v>
      </c>
      <c r="IU6" s="158" t="s">
        <v>2571</v>
      </c>
      <c r="IV6" s="158" t="s">
        <v>2572</v>
      </c>
      <c r="IW6" s="158" t="s">
        <v>2573</v>
      </c>
      <c r="IX6" s="158" t="s">
        <v>2574</v>
      </c>
      <c r="IY6" s="158" t="s">
        <v>2575</v>
      </c>
      <c r="IZ6" s="158" t="s">
        <v>2576</v>
      </c>
      <c r="JA6" s="158" t="s">
        <v>2577</v>
      </c>
      <c r="JB6" s="158" t="s">
        <v>2578</v>
      </c>
      <c r="JC6" s="158" t="s">
        <v>2579</v>
      </c>
      <c r="JD6" s="158" t="s">
        <v>2580</v>
      </c>
      <c r="JE6" s="158" t="s">
        <v>2581</v>
      </c>
      <c r="JF6" s="158" t="s">
        <v>2582</v>
      </c>
      <c r="JG6" s="158" t="s">
        <v>2583</v>
      </c>
      <c r="JH6" s="158" t="s">
        <v>2584</v>
      </c>
      <c r="JI6" s="158" t="s">
        <v>2585</v>
      </c>
      <c r="JJ6" s="158" t="s">
        <v>2586</v>
      </c>
      <c r="JK6" s="158" t="s">
        <v>2587</v>
      </c>
      <c r="JL6" s="158" t="s">
        <v>2588</v>
      </c>
      <c r="JM6" s="158" t="s">
        <v>2589</v>
      </c>
      <c r="JN6" s="158" t="s">
        <v>2590</v>
      </c>
      <c r="JO6" s="158" t="s">
        <v>2591</v>
      </c>
      <c r="JP6" s="158" t="s">
        <v>2592</v>
      </c>
      <c r="JQ6" s="158" t="s">
        <v>2593</v>
      </c>
      <c r="JR6" s="158" t="s">
        <v>2594</v>
      </c>
      <c r="JS6" s="158" t="s">
        <v>2595</v>
      </c>
      <c r="JT6" s="158" t="s">
        <v>2596</v>
      </c>
      <c r="JU6" s="158" t="s">
        <v>2597</v>
      </c>
      <c r="JV6" s="158" t="s">
        <v>2598</v>
      </c>
      <c r="JW6" s="158" t="s">
        <v>2599</v>
      </c>
      <c r="JX6" s="158" t="s">
        <v>2600</v>
      </c>
      <c r="JY6" s="158" t="s">
        <v>2601</v>
      </c>
      <c r="JZ6" s="158" t="s">
        <v>2602</v>
      </c>
      <c r="KA6" s="158" t="s">
        <v>2603</v>
      </c>
      <c r="KB6" s="158" t="s">
        <v>2604</v>
      </c>
      <c r="KC6" s="158" t="s">
        <v>2605</v>
      </c>
      <c r="KD6" s="158" t="s">
        <v>2606</v>
      </c>
      <c r="KE6" s="158" t="s">
        <v>2607</v>
      </c>
      <c r="KF6" s="158" t="s">
        <v>2608</v>
      </c>
      <c r="KG6" s="158" t="s">
        <v>2609</v>
      </c>
      <c r="KH6" s="158" t="s">
        <v>2610</v>
      </c>
      <c r="KI6" s="158" t="s">
        <v>2611</v>
      </c>
    </row>
    <row r="7" spans="1:295" ht="27" customHeight="1" x14ac:dyDescent="0.3">
      <c r="A7" s="224" t="s">
        <v>34</v>
      </c>
      <c r="B7" s="224"/>
      <c r="C7" s="225" t="s">
        <v>1964</v>
      </c>
      <c r="D7" s="225"/>
      <c r="E7" s="225"/>
      <c r="F7" s="225" t="s">
        <v>1965</v>
      </c>
      <c r="G7" s="225" t="s">
        <v>1966</v>
      </c>
      <c r="H7" s="225"/>
      <c r="I7" s="225"/>
      <c r="J7" s="225"/>
      <c r="K7" s="225" t="s">
        <v>1967</v>
      </c>
      <c r="L7" s="225"/>
      <c r="M7" s="225"/>
      <c r="N7" s="225" t="s">
        <v>1968</v>
      </c>
      <c r="O7" s="225" t="s">
        <v>1969</v>
      </c>
      <c r="P7" s="225"/>
      <c r="Q7" s="225" t="s">
        <v>1970</v>
      </c>
      <c r="R7" s="225"/>
      <c r="S7" s="225" t="s">
        <v>1971</v>
      </c>
      <c r="T7" s="225"/>
      <c r="U7" s="225" t="s">
        <v>1972</v>
      </c>
      <c r="V7" s="225"/>
      <c r="W7" s="225"/>
      <c r="X7" s="225" t="s">
        <v>1973</v>
      </c>
      <c r="Y7" s="225"/>
      <c r="Z7" s="225"/>
      <c r="AA7" s="225" t="s">
        <v>1974</v>
      </c>
      <c r="AB7" s="225"/>
      <c r="AC7" s="225"/>
      <c r="AD7" s="225"/>
      <c r="AE7" s="225"/>
      <c r="AF7" s="225"/>
      <c r="AG7" s="225"/>
      <c r="AH7" s="225"/>
      <c r="AI7" s="225"/>
      <c r="AJ7" s="225" t="s">
        <v>1975</v>
      </c>
      <c r="AK7" s="225"/>
      <c r="AL7" s="225"/>
      <c r="AM7" s="225" t="s">
        <v>1976</v>
      </c>
      <c r="AN7" s="225"/>
      <c r="AO7" s="225" t="s">
        <v>1977</v>
      </c>
      <c r="AP7" s="225"/>
      <c r="AQ7" s="225" t="s">
        <v>1978</v>
      </c>
      <c r="AR7" s="225"/>
      <c r="AS7" s="225"/>
      <c r="AT7" s="225" t="s">
        <v>1979</v>
      </c>
      <c r="AU7" s="225"/>
      <c r="AV7" s="225" t="s">
        <v>1980</v>
      </c>
      <c r="AW7" s="225"/>
      <c r="AX7" s="225" t="s">
        <v>1979</v>
      </c>
      <c r="AY7" s="225"/>
      <c r="AZ7" s="225"/>
      <c r="BA7" s="225" t="s">
        <v>1981</v>
      </c>
      <c r="BB7" s="225" t="s">
        <v>1982</v>
      </c>
      <c r="BC7" s="225" t="s">
        <v>1983</v>
      </c>
      <c r="BD7" s="225"/>
      <c r="BE7" s="225"/>
      <c r="BF7" s="225" t="s">
        <v>1984</v>
      </c>
      <c r="BG7" s="225"/>
      <c r="BH7" s="225"/>
      <c r="BI7" s="225"/>
      <c r="BJ7" s="225"/>
      <c r="BK7" s="225" t="s">
        <v>1985</v>
      </c>
      <c r="BL7" s="225" t="s">
        <v>1986</v>
      </c>
      <c r="BM7" s="225"/>
      <c r="BN7" s="225" t="s">
        <v>1987</v>
      </c>
      <c r="BO7" s="225"/>
      <c r="BP7" s="225"/>
      <c r="BQ7" s="225" t="s">
        <v>1988</v>
      </c>
      <c r="BR7" s="225"/>
      <c r="BS7" s="225"/>
      <c r="BT7" s="225"/>
      <c r="BU7" s="225" t="s">
        <v>1989</v>
      </c>
      <c r="BV7" s="225" t="s">
        <v>1990</v>
      </c>
      <c r="BW7" s="225" t="s">
        <v>1991</v>
      </c>
      <c r="BX7" s="225"/>
      <c r="BY7" s="225"/>
      <c r="BZ7" s="225"/>
      <c r="CA7" s="225" t="s">
        <v>1992</v>
      </c>
      <c r="CB7" s="225"/>
      <c r="CC7" s="225"/>
      <c r="CD7" s="225"/>
      <c r="CE7" s="225"/>
      <c r="CF7" s="225" t="s">
        <v>1993</v>
      </c>
      <c r="CG7" s="225"/>
      <c r="CH7" s="225"/>
      <c r="CI7" s="225"/>
      <c r="CJ7" s="225" t="s">
        <v>1994</v>
      </c>
      <c r="CK7" s="225"/>
      <c r="CL7" s="225" t="s">
        <v>1995</v>
      </c>
      <c r="CM7" s="225"/>
      <c r="CN7" s="225" t="s">
        <v>1996</v>
      </c>
      <c r="CO7" s="225" t="s">
        <v>1997</v>
      </c>
      <c r="CP7" s="225"/>
      <c r="CQ7" s="225"/>
      <c r="CR7" s="225" t="s">
        <v>1998</v>
      </c>
      <c r="CS7" s="225"/>
      <c r="CT7" s="225"/>
      <c r="CU7" s="225"/>
      <c r="CV7" s="225"/>
      <c r="CW7" s="225" t="s">
        <v>1999</v>
      </c>
      <c r="CX7" s="225" t="s">
        <v>2000</v>
      </c>
      <c r="CY7" s="225"/>
      <c r="CZ7" s="225"/>
      <c r="DA7" s="225"/>
      <c r="DB7" s="225"/>
      <c r="DC7" s="225"/>
      <c r="DD7" s="225" t="s">
        <v>2001</v>
      </c>
      <c r="DE7" s="225"/>
      <c r="DF7" s="225"/>
      <c r="DG7" s="225" t="s">
        <v>2002</v>
      </c>
      <c r="DH7" s="225"/>
      <c r="DI7" s="225" t="s">
        <v>2003</v>
      </c>
      <c r="DJ7" s="225"/>
      <c r="DK7" s="225" t="s">
        <v>2004</v>
      </c>
      <c r="DL7" s="225" t="s">
        <v>2005</v>
      </c>
      <c r="DM7" s="225"/>
      <c r="DN7" s="225"/>
      <c r="DO7" s="225"/>
      <c r="DP7" s="225"/>
      <c r="DQ7" s="225" t="s">
        <v>2006</v>
      </c>
      <c r="DR7" s="225" t="s">
        <v>2007</v>
      </c>
      <c r="DS7" s="225" t="s">
        <v>2008</v>
      </c>
      <c r="DT7" s="225"/>
      <c r="DU7" s="225"/>
      <c r="DV7" s="225"/>
      <c r="DW7" s="225"/>
      <c r="DX7" s="225"/>
      <c r="DY7" s="225"/>
      <c r="DZ7" s="225"/>
      <c r="EA7" s="225" t="s">
        <v>2009</v>
      </c>
      <c r="EB7" s="225" t="s">
        <v>2010</v>
      </c>
      <c r="EC7" s="225"/>
      <c r="ED7" s="225"/>
      <c r="EE7" s="225" t="s">
        <v>2009</v>
      </c>
      <c r="EF7" s="225"/>
      <c r="EG7" s="225" t="s">
        <v>2011</v>
      </c>
      <c r="EH7" s="225" t="s">
        <v>2012</v>
      </c>
      <c r="EI7" s="225"/>
      <c r="EJ7" s="225" t="s">
        <v>2013</v>
      </c>
      <c r="EK7" s="225"/>
      <c r="EL7" s="225"/>
      <c r="EM7" s="225"/>
      <c r="EN7" s="225"/>
      <c r="EO7" s="225"/>
      <c r="EP7" s="225"/>
      <c r="EQ7" s="225"/>
      <c r="ER7" s="225"/>
      <c r="ES7" s="225"/>
      <c r="ET7" s="225" t="s">
        <v>2014</v>
      </c>
      <c r="EU7" s="225" t="s">
        <v>2015</v>
      </c>
      <c r="EV7" s="225" t="s">
        <v>2016</v>
      </c>
      <c r="EW7" s="225" t="s">
        <v>2017</v>
      </c>
      <c r="EX7" s="225" t="s">
        <v>2018</v>
      </c>
      <c r="EY7" s="225" t="s">
        <v>2019</v>
      </c>
      <c r="EZ7" s="225" t="s">
        <v>2020</v>
      </c>
      <c r="FA7" s="225"/>
      <c r="FB7" s="225" t="s">
        <v>2021</v>
      </c>
      <c r="FC7" s="225"/>
      <c r="FD7" s="225" t="s">
        <v>2022</v>
      </c>
      <c r="FE7" s="225"/>
      <c r="FF7" s="225"/>
      <c r="FG7" s="225" t="s">
        <v>2023</v>
      </c>
      <c r="FH7" s="225"/>
      <c r="FI7" s="225"/>
      <c r="FJ7" s="225" t="s">
        <v>2024</v>
      </c>
      <c r="FK7" s="225"/>
      <c r="FL7" s="225"/>
      <c r="FM7" s="225" t="s">
        <v>2025</v>
      </c>
      <c r="FN7" s="225"/>
      <c r="FO7" s="225"/>
      <c r="FP7" s="225" t="s">
        <v>2026</v>
      </c>
      <c r="FQ7" s="225"/>
      <c r="FR7" s="225"/>
      <c r="FS7" s="225" t="s">
        <v>2027</v>
      </c>
      <c r="FT7" s="225" t="s">
        <v>2026</v>
      </c>
      <c r="FU7" s="225"/>
      <c r="FV7" s="225"/>
      <c r="FW7" s="225"/>
      <c r="FX7" s="225" t="s">
        <v>2028</v>
      </c>
      <c r="FY7" s="225" t="s">
        <v>2029</v>
      </c>
      <c r="FZ7" s="225" t="s">
        <v>2030</v>
      </c>
      <c r="GA7" s="225" t="s">
        <v>2031</v>
      </c>
      <c r="GB7" s="225" t="s">
        <v>2032</v>
      </c>
      <c r="GC7" s="225" t="s">
        <v>2033</v>
      </c>
      <c r="GD7" s="225"/>
      <c r="GE7" s="225" t="s">
        <v>2034</v>
      </c>
      <c r="GF7" s="225" t="s">
        <v>2035</v>
      </c>
      <c r="GG7" s="225" t="s">
        <v>2036</v>
      </c>
      <c r="GH7" s="225" t="s">
        <v>2037</v>
      </c>
      <c r="GI7" s="225" t="s">
        <v>2038</v>
      </c>
      <c r="GJ7" s="225"/>
      <c r="GK7" s="225" t="s">
        <v>2037</v>
      </c>
      <c r="GL7" s="225" t="s">
        <v>2039</v>
      </c>
      <c r="GM7" s="225"/>
      <c r="GN7" s="225" t="s">
        <v>2040</v>
      </c>
      <c r="GO7" s="225" t="s">
        <v>2041</v>
      </c>
      <c r="GP7" s="225" t="s">
        <v>2036</v>
      </c>
      <c r="GQ7" s="225"/>
      <c r="GR7" s="225" t="s">
        <v>2042</v>
      </c>
      <c r="GS7" s="225"/>
      <c r="GT7" s="225"/>
      <c r="GU7" s="225" t="s">
        <v>2043</v>
      </c>
      <c r="GV7" s="225" t="s">
        <v>2038</v>
      </c>
      <c r="GW7" s="225"/>
      <c r="GX7" s="225" t="s">
        <v>2044</v>
      </c>
      <c r="GY7" s="225" t="s">
        <v>2045</v>
      </c>
      <c r="GZ7" s="225"/>
      <c r="HA7" s="225" t="s">
        <v>2044</v>
      </c>
      <c r="HB7" s="225" t="s">
        <v>2046</v>
      </c>
      <c r="HC7" s="225"/>
      <c r="HD7" s="225" t="s">
        <v>2047</v>
      </c>
      <c r="HE7" s="225" t="s">
        <v>2048</v>
      </c>
      <c r="HF7" s="225" t="s">
        <v>2049</v>
      </c>
      <c r="HG7" s="225" t="s">
        <v>2050</v>
      </c>
      <c r="HH7" s="225" t="s">
        <v>2048</v>
      </c>
      <c r="HI7" s="225" t="s">
        <v>2051</v>
      </c>
      <c r="HJ7" s="225"/>
      <c r="HK7" s="225"/>
      <c r="HL7" s="225"/>
      <c r="HM7" s="225"/>
      <c r="HN7" s="225"/>
      <c r="HO7" s="225" t="s">
        <v>2052</v>
      </c>
      <c r="HP7" s="225"/>
      <c r="HQ7" s="225"/>
      <c r="HR7" s="225"/>
      <c r="HS7" s="225"/>
      <c r="HT7" s="225"/>
      <c r="HU7" s="225"/>
      <c r="HV7" s="225"/>
      <c r="HW7" s="225"/>
      <c r="HX7" s="225"/>
      <c r="HY7" s="225" t="s">
        <v>2053</v>
      </c>
      <c r="HZ7" s="225"/>
      <c r="IA7" s="225" t="s">
        <v>2054</v>
      </c>
      <c r="IB7" s="225"/>
      <c r="IC7" s="225"/>
      <c r="ID7" s="225"/>
      <c r="IE7" s="225"/>
      <c r="IF7" s="225"/>
      <c r="IG7" s="225"/>
      <c r="IH7" s="225"/>
      <c r="II7" s="225"/>
      <c r="IJ7" s="225" t="s">
        <v>2055</v>
      </c>
      <c r="IK7" s="225"/>
      <c r="IL7" s="225"/>
      <c r="IM7" s="225"/>
      <c r="IN7" s="225"/>
      <c r="IO7" s="225" t="s">
        <v>2056</v>
      </c>
      <c r="IP7" s="225"/>
      <c r="IQ7" s="225" t="s">
        <v>2057</v>
      </c>
      <c r="IR7" s="225"/>
      <c r="IS7" s="225" t="s">
        <v>2058</v>
      </c>
      <c r="IT7" s="225"/>
      <c r="IU7" s="225"/>
      <c r="IV7" s="225"/>
      <c r="IW7" s="225" t="s">
        <v>2059</v>
      </c>
      <c r="IX7" s="225"/>
      <c r="IY7" s="225" t="s">
        <v>2060</v>
      </c>
      <c r="IZ7" s="225" t="s">
        <v>2061</v>
      </c>
      <c r="JA7" s="225" t="s">
        <v>2062</v>
      </c>
      <c r="JB7" s="225" t="s">
        <v>2063</v>
      </c>
      <c r="JC7" s="225"/>
      <c r="JD7" s="225" t="s">
        <v>2064</v>
      </c>
      <c r="JE7" s="225"/>
      <c r="JF7" s="225" t="s">
        <v>2065</v>
      </c>
      <c r="JG7" s="225"/>
      <c r="JH7" s="225"/>
      <c r="JI7" s="225" t="s">
        <v>2066</v>
      </c>
      <c r="JJ7" s="225"/>
      <c r="JK7" s="225"/>
      <c r="JL7" s="225"/>
      <c r="JM7" s="225"/>
      <c r="JN7" s="225"/>
      <c r="JO7" s="225" t="s">
        <v>2067</v>
      </c>
      <c r="JP7" s="225"/>
      <c r="JQ7" s="225" t="s">
        <v>2068</v>
      </c>
      <c r="JR7" s="225"/>
      <c r="JS7" s="225"/>
      <c r="JT7" s="225" t="s">
        <v>2069</v>
      </c>
      <c r="JU7" s="225" t="s">
        <v>2070</v>
      </c>
      <c r="JV7" s="225" t="s">
        <v>2071</v>
      </c>
      <c r="JW7" s="225" t="s">
        <v>2054</v>
      </c>
      <c r="JX7" s="225" t="s">
        <v>2072</v>
      </c>
      <c r="JY7" s="225" t="s">
        <v>2073</v>
      </c>
      <c r="JZ7" s="225" t="s">
        <v>2074</v>
      </c>
      <c r="KA7" s="225"/>
      <c r="KB7" s="225"/>
      <c r="KC7" s="225" t="s">
        <v>2075</v>
      </c>
      <c r="KD7" s="225"/>
      <c r="KE7" s="225"/>
      <c r="KF7" s="225" t="s">
        <v>2070</v>
      </c>
      <c r="KG7" s="225" t="s">
        <v>2076</v>
      </c>
      <c r="KH7" s="225" t="s">
        <v>2077</v>
      </c>
      <c r="KI7" s="225"/>
    </row>
    <row r="8" spans="1:295" ht="27" customHeight="1" x14ac:dyDescent="0.3">
      <c r="A8" s="157" t="s">
        <v>46</v>
      </c>
      <c r="B8" s="157" t="s">
        <v>538</v>
      </c>
      <c r="C8" s="158" t="s">
        <v>394</v>
      </c>
      <c r="D8" s="158" t="s">
        <v>2078</v>
      </c>
      <c r="E8" s="158" t="s">
        <v>2079</v>
      </c>
      <c r="F8" s="158" t="s">
        <v>2080</v>
      </c>
      <c r="G8" s="158" t="s">
        <v>2081</v>
      </c>
      <c r="H8" s="158" t="s">
        <v>444</v>
      </c>
      <c r="I8" s="158" t="s">
        <v>2082</v>
      </c>
      <c r="J8" s="158" t="s">
        <v>2083</v>
      </c>
      <c r="K8" s="158" t="s">
        <v>2084</v>
      </c>
      <c r="L8" s="158" t="s">
        <v>2085</v>
      </c>
      <c r="M8" s="158" t="s">
        <v>407</v>
      </c>
      <c r="N8" s="158" t="s">
        <v>2086</v>
      </c>
      <c r="O8" s="159" t="s">
        <v>2087</v>
      </c>
      <c r="P8" s="158" t="s">
        <v>2088</v>
      </c>
      <c r="Q8" s="158" t="s">
        <v>2089</v>
      </c>
      <c r="R8" s="158" t="s">
        <v>2088</v>
      </c>
      <c r="S8" s="158" t="s">
        <v>2090</v>
      </c>
      <c r="T8" s="158" t="s">
        <v>2083</v>
      </c>
      <c r="U8" s="158" t="s">
        <v>2091</v>
      </c>
      <c r="V8" s="158" t="s">
        <v>2092</v>
      </c>
      <c r="W8" s="158" t="s">
        <v>2093</v>
      </c>
      <c r="X8" s="158" t="s">
        <v>2094</v>
      </c>
      <c r="Y8" s="158" t="s">
        <v>2095</v>
      </c>
      <c r="Z8" s="158" t="s">
        <v>2096</v>
      </c>
      <c r="AA8" s="158" t="s">
        <v>2097</v>
      </c>
      <c r="AB8" s="158" t="s">
        <v>2098</v>
      </c>
      <c r="AC8" s="158" t="s">
        <v>2099</v>
      </c>
      <c r="AD8" s="158" t="s">
        <v>2100</v>
      </c>
      <c r="AE8" s="158" t="s">
        <v>2101</v>
      </c>
      <c r="AF8" s="158" t="s">
        <v>2086</v>
      </c>
      <c r="AG8" s="158" t="s">
        <v>2087</v>
      </c>
      <c r="AH8" s="158" t="s">
        <v>2102</v>
      </c>
      <c r="AI8" s="158" t="s">
        <v>2103</v>
      </c>
      <c r="AJ8" s="159" t="s">
        <v>2104</v>
      </c>
      <c r="AK8" s="159" t="s">
        <v>2105</v>
      </c>
      <c r="AL8" s="158" t="s">
        <v>2106</v>
      </c>
      <c r="AM8" s="158" t="s">
        <v>2104</v>
      </c>
      <c r="AN8" s="158" t="s">
        <v>2105</v>
      </c>
      <c r="AO8" s="158" t="s">
        <v>2107</v>
      </c>
      <c r="AP8" s="158" t="s">
        <v>2108</v>
      </c>
      <c r="AQ8" s="158" t="s">
        <v>2109</v>
      </c>
      <c r="AR8" s="158" t="s">
        <v>2110</v>
      </c>
      <c r="AS8" s="158" t="s">
        <v>2111</v>
      </c>
      <c r="AT8" s="159" t="s">
        <v>2112</v>
      </c>
      <c r="AU8" s="159" t="s">
        <v>2113</v>
      </c>
      <c r="AV8" s="158" t="s">
        <v>2114</v>
      </c>
      <c r="AW8" s="158" t="s">
        <v>2115</v>
      </c>
      <c r="AX8" s="158" t="s">
        <v>2116</v>
      </c>
      <c r="AY8" s="158" t="s">
        <v>2117</v>
      </c>
      <c r="AZ8" s="158" t="s">
        <v>2118</v>
      </c>
      <c r="BA8" s="158" t="s">
        <v>2119</v>
      </c>
      <c r="BB8" s="159" t="s">
        <v>2120</v>
      </c>
      <c r="BC8" s="158" t="s">
        <v>479</v>
      </c>
      <c r="BD8" s="158" t="s">
        <v>2121</v>
      </c>
      <c r="BE8" s="158" t="s">
        <v>2122</v>
      </c>
      <c r="BF8" s="158" t="s">
        <v>2112</v>
      </c>
      <c r="BG8" s="158" t="s">
        <v>2113</v>
      </c>
      <c r="BH8" s="158" t="s">
        <v>2123</v>
      </c>
      <c r="BI8" s="158" t="s">
        <v>2124</v>
      </c>
      <c r="BJ8" s="158" t="s">
        <v>2125</v>
      </c>
      <c r="BK8" s="158" t="s">
        <v>2126</v>
      </c>
      <c r="BL8" s="158" t="s">
        <v>2127</v>
      </c>
      <c r="BM8" s="158" t="s">
        <v>2128</v>
      </c>
      <c r="BN8" s="158" t="s">
        <v>2120</v>
      </c>
      <c r="BO8" s="158" t="s">
        <v>2129</v>
      </c>
      <c r="BP8" s="158" t="s">
        <v>2130</v>
      </c>
      <c r="BQ8" s="158" t="s">
        <v>2131</v>
      </c>
      <c r="BR8" s="158" t="s">
        <v>2132</v>
      </c>
      <c r="BS8" s="158" t="s">
        <v>2133</v>
      </c>
      <c r="BT8" s="158" t="s">
        <v>2134</v>
      </c>
      <c r="BU8" s="158" t="s">
        <v>2134</v>
      </c>
      <c r="BV8" s="158" t="s">
        <v>2135</v>
      </c>
      <c r="BW8" s="158" t="s">
        <v>2136</v>
      </c>
      <c r="BX8" s="158" t="s">
        <v>2137</v>
      </c>
      <c r="BY8" s="158" t="s">
        <v>2138</v>
      </c>
      <c r="BZ8" s="158" t="s">
        <v>2139</v>
      </c>
      <c r="CA8" s="158" t="s">
        <v>2140</v>
      </c>
      <c r="CB8" s="158" t="s">
        <v>2141</v>
      </c>
      <c r="CC8" s="158" t="s">
        <v>2142</v>
      </c>
      <c r="CD8" s="158" t="s">
        <v>2143</v>
      </c>
      <c r="CE8" s="158" t="s">
        <v>2144</v>
      </c>
      <c r="CF8" s="158" t="s">
        <v>2145</v>
      </c>
      <c r="CG8" s="158" t="s">
        <v>2146</v>
      </c>
      <c r="CH8" s="158" t="s">
        <v>2147</v>
      </c>
      <c r="CI8" s="158" t="s">
        <v>2148</v>
      </c>
      <c r="CJ8" s="158" t="s">
        <v>2149</v>
      </c>
      <c r="CK8" s="158" t="s">
        <v>2150</v>
      </c>
      <c r="CL8" s="158" t="s">
        <v>2151</v>
      </c>
      <c r="CM8" s="158" t="s">
        <v>2152</v>
      </c>
      <c r="CN8" s="158" t="s">
        <v>2153</v>
      </c>
      <c r="CO8" s="158" t="s">
        <v>2154</v>
      </c>
      <c r="CP8" s="158" t="s">
        <v>2155</v>
      </c>
      <c r="CQ8" s="158" t="s">
        <v>2156</v>
      </c>
      <c r="CR8" s="158" t="s">
        <v>2157</v>
      </c>
      <c r="CS8" s="158" t="s">
        <v>2158</v>
      </c>
      <c r="CT8" s="158" t="s">
        <v>2159</v>
      </c>
      <c r="CU8" s="158" t="s">
        <v>2160</v>
      </c>
      <c r="CV8" s="158" t="s">
        <v>2161</v>
      </c>
      <c r="CW8" s="158" t="s">
        <v>2162</v>
      </c>
      <c r="CX8" s="158" t="s">
        <v>2163</v>
      </c>
      <c r="CY8" s="158" t="s">
        <v>2164</v>
      </c>
      <c r="CZ8" s="158" t="s">
        <v>2165</v>
      </c>
      <c r="DA8" s="158" t="s">
        <v>2166</v>
      </c>
      <c r="DB8" s="158" t="s">
        <v>2167</v>
      </c>
      <c r="DC8" s="158" t="s">
        <v>2168</v>
      </c>
      <c r="DD8" s="158" t="s">
        <v>2147</v>
      </c>
      <c r="DE8" s="158" t="s">
        <v>2148</v>
      </c>
      <c r="DF8" s="158" t="s">
        <v>2169</v>
      </c>
      <c r="DG8" s="158" t="s">
        <v>2170</v>
      </c>
      <c r="DH8" s="158" t="s">
        <v>2171</v>
      </c>
      <c r="DI8" s="158" t="s">
        <v>2172</v>
      </c>
      <c r="DJ8" s="158" t="s">
        <v>2173</v>
      </c>
      <c r="DK8" s="158" t="s">
        <v>2174</v>
      </c>
      <c r="DL8" s="158" t="s">
        <v>2164</v>
      </c>
      <c r="DM8" s="158" t="s">
        <v>2165</v>
      </c>
      <c r="DN8" s="158" t="s">
        <v>2166</v>
      </c>
      <c r="DO8" s="158" t="s">
        <v>2175</v>
      </c>
      <c r="DP8" s="158" t="s">
        <v>2176</v>
      </c>
      <c r="DQ8" s="158" t="s">
        <v>2177</v>
      </c>
      <c r="DR8" s="158" t="s">
        <v>2178</v>
      </c>
      <c r="DS8" s="158" t="s">
        <v>2179</v>
      </c>
      <c r="DT8" s="158" t="s">
        <v>2180</v>
      </c>
      <c r="DU8" s="158" t="s">
        <v>2163</v>
      </c>
      <c r="DV8" s="158" t="s">
        <v>2164</v>
      </c>
      <c r="DW8" s="158" t="s">
        <v>2169</v>
      </c>
      <c r="DX8" s="158" t="s">
        <v>2178</v>
      </c>
      <c r="DY8" s="158" t="s">
        <v>2181</v>
      </c>
      <c r="DZ8" s="158" t="s">
        <v>2182</v>
      </c>
      <c r="EA8" s="158" t="s">
        <v>2183</v>
      </c>
      <c r="EB8" s="158" t="s">
        <v>2184</v>
      </c>
      <c r="EC8" s="158" t="s">
        <v>2185</v>
      </c>
      <c r="ED8" s="158" t="s">
        <v>2186</v>
      </c>
      <c r="EE8" s="158" t="s">
        <v>2187</v>
      </c>
      <c r="EF8" s="158" t="s">
        <v>2188</v>
      </c>
      <c r="EG8" s="158" t="s">
        <v>2121</v>
      </c>
      <c r="EH8" s="158" t="s">
        <v>2131</v>
      </c>
      <c r="EI8" s="158" t="s">
        <v>147</v>
      </c>
      <c r="EJ8" s="158" t="s">
        <v>2189</v>
      </c>
      <c r="EK8" s="158" t="s">
        <v>2190</v>
      </c>
      <c r="EL8" s="158" t="s">
        <v>2191</v>
      </c>
      <c r="EM8" s="158" t="s">
        <v>2192</v>
      </c>
      <c r="EN8" s="158" t="s">
        <v>2193</v>
      </c>
      <c r="EO8" s="158" t="s">
        <v>2194</v>
      </c>
      <c r="EP8" s="158" t="s">
        <v>2195</v>
      </c>
      <c r="EQ8" s="158" t="s">
        <v>2196</v>
      </c>
      <c r="ER8" s="158" t="s">
        <v>2197</v>
      </c>
      <c r="ES8" s="158" t="s">
        <v>2198</v>
      </c>
      <c r="ET8" s="158" t="s">
        <v>2199</v>
      </c>
      <c r="EU8" s="158" t="s">
        <v>2200</v>
      </c>
      <c r="EV8" s="158" t="s">
        <v>2201</v>
      </c>
      <c r="EW8" s="158" t="s">
        <v>2202</v>
      </c>
      <c r="EX8" s="158" t="s">
        <v>2203</v>
      </c>
      <c r="EY8" s="158" t="s">
        <v>2204</v>
      </c>
      <c r="EZ8" s="158" t="s">
        <v>2205</v>
      </c>
      <c r="FA8" s="158" t="s">
        <v>2206</v>
      </c>
      <c r="FB8" s="158" t="s">
        <v>2188</v>
      </c>
      <c r="FC8" s="158" t="s">
        <v>2192</v>
      </c>
      <c r="FD8" s="158" t="s">
        <v>2207</v>
      </c>
      <c r="FE8" s="158" t="s">
        <v>2208</v>
      </c>
      <c r="FF8" s="158" t="s">
        <v>2209</v>
      </c>
      <c r="FG8" s="158" t="s">
        <v>2210</v>
      </c>
      <c r="FH8" s="158" t="s">
        <v>2211</v>
      </c>
      <c r="FI8" s="158" t="s">
        <v>2212</v>
      </c>
      <c r="FJ8" s="158" t="s">
        <v>2140</v>
      </c>
      <c r="FK8" s="158" t="s">
        <v>2141</v>
      </c>
      <c r="FL8" s="158" t="s">
        <v>2213</v>
      </c>
      <c r="FM8" s="158" t="s">
        <v>2181</v>
      </c>
      <c r="FN8" s="158" t="s">
        <v>2182</v>
      </c>
      <c r="FO8" s="158" t="s">
        <v>2214</v>
      </c>
      <c r="FP8" s="158" t="s">
        <v>2215</v>
      </c>
      <c r="FQ8" s="159" t="s">
        <v>2216</v>
      </c>
      <c r="FR8" s="158" t="s">
        <v>2217</v>
      </c>
      <c r="FS8" s="158" t="s">
        <v>2218</v>
      </c>
      <c r="FT8" s="158" t="s">
        <v>2219</v>
      </c>
      <c r="FU8" s="158" t="s">
        <v>2220</v>
      </c>
      <c r="FV8" s="158" t="s">
        <v>2221</v>
      </c>
      <c r="FW8" s="158" t="s">
        <v>2222</v>
      </c>
      <c r="FX8" s="158" t="s">
        <v>2223</v>
      </c>
      <c r="FY8" s="158" t="s">
        <v>2224</v>
      </c>
      <c r="FZ8" s="158" t="s">
        <v>2225</v>
      </c>
      <c r="GA8" s="158" t="s">
        <v>2189</v>
      </c>
      <c r="GB8" s="159" t="s">
        <v>2226</v>
      </c>
      <c r="GC8" s="158" t="s">
        <v>2215</v>
      </c>
      <c r="GD8" s="158" t="s">
        <v>2214</v>
      </c>
      <c r="GE8" s="158" t="s">
        <v>2227</v>
      </c>
      <c r="GF8" s="159" t="s">
        <v>2228</v>
      </c>
      <c r="GG8" s="158" t="s">
        <v>2229</v>
      </c>
      <c r="GH8" s="158" t="s">
        <v>2230</v>
      </c>
      <c r="GI8" s="158" t="s">
        <v>2163</v>
      </c>
      <c r="GJ8" s="158" t="s">
        <v>2231</v>
      </c>
      <c r="GK8" s="158" t="s">
        <v>2232</v>
      </c>
      <c r="GL8" s="158" t="s">
        <v>2233</v>
      </c>
      <c r="GM8" s="158" t="s">
        <v>2234</v>
      </c>
      <c r="GN8" s="158" t="s">
        <v>2235</v>
      </c>
      <c r="GO8" s="158" t="s">
        <v>2236</v>
      </c>
      <c r="GP8" s="158" t="s">
        <v>2237</v>
      </c>
      <c r="GQ8" s="159" t="s">
        <v>2236</v>
      </c>
      <c r="GR8" s="158" t="s">
        <v>2238</v>
      </c>
      <c r="GS8" s="158" t="s">
        <v>337</v>
      </c>
      <c r="GT8" s="158" t="s">
        <v>2239</v>
      </c>
      <c r="GU8" s="158" t="s">
        <v>2240</v>
      </c>
      <c r="GV8" s="158" t="s">
        <v>2241</v>
      </c>
      <c r="GW8" s="158" t="s">
        <v>2242</v>
      </c>
      <c r="GX8" s="158" t="s">
        <v>2243</v>
      </c>
      <c r="GY8" s="158" t="s">
        <v>2244</v>
      </c>
      <c r="GZ8" s="158" t="s">
        <v>2245</v>
      </c>
      <c r="HA8" s="158" t="s">
        <v>2246</v>
      </c>
      <c r="HB8" s="159" t="s">
        <v>2247</v>
      </c>
      <c r="HC8" s="159" t="s">
        <v>2248</v>
      </c>
      <c r="HD8" s="158" t="s">
        <v>2249</v>
      </c>
      <c r="HE8" s="158" t="s">
        <v>2249</v>
      </c>
      <c r="HF8" s="158" t="s">
        <v>510</v>
      </c>
      <c r="HG8" s="158" t="s">
        <v>510</v>
      </c>
      <c r="HH8" s="158" t="s">
        <v>2250</v>
      </c>
      <c r="HI8" s="159" t="s">
        <v>2247</v>
      </c>
      <c r="HJ8" s="159" t="s">
        <v>2248</v>
      </c>
      <c r="HK8" s="158" t="s">
        <v>2251</v>
      </c>
      <c r="HL8" s="158" t="s">
        <v>2252</v>
      </c>
      <c r="HM8" s="158" t="s">
        <v>190</v>
      </c>
      <c r="HN8" s="158" t="s">
        <v>194</v>
      </c>
      <c r="HO8" s="158" t="s">
        <v>2253</v>
      </c>
      <c r="HP8" s="158" t="s">
        <v>522</v>
      </c>
      <c r="HQ8" s="158" t="s">
        <v>2254</v>
      </c>
      <c r="HR8" s="158" t="s">
        <v>2255</v>
      </c>
      <c r="HS8" s="158" t="s">
        <v>2256</v>
      </c>
      <c r="HT8" s="158" t="s">
        <v>2257</v>
      </c>
      <c r="HU8" s="158" t="s">
        <v>2258</v>
      </c>
      <c r="HV8" s="158" t="s">
        <v>2259</v>
      </c>
      <c r="HW8" s="158" t="s">
        <v>2260</v>
      </c>
      <c r="HX8" s="158" t="s">
        <v>2261</v>
      </c>
      <c r="HY8" s="158" t="s">
        <v>2262</v>
      </c>
      <c r="HZ8" s="158" t="s">
        <v>2263</v>
      </c>
      <c r="IA8" s="158" t="s">
        <v>2264</v>
      </c>
      <c r="IB8" s="158" t="s">
        <v>2265</v>
      </c>
      <c r="IC8" s="158" t="s">
        <v>2266</v>
      </c>
      <c r="ID8" s="158" t="s">
        <v>2267</v>
      </c>
      <c r="IE8" s="158" t="s">
        <v>2268</v>
      </c>
      <c r="IF8" s="158" t="s">
        <v>2254</v>
      </c>
      <c r="IG8" s="158" t="s">
        <v>2255</v>
      </c>
      <c r="IH8" s="158" t="s">
        <v>2269</v>
      </c>
      <c r="II8" s="158" t="s">
        <v>2270</v>
      </c>
      <c r="IJ8" s="158" t="s">
        <v>2250</v>
      </c>
      <c r="IK8" s="158" t="s">
        <v>147</v>
      </c>
      <c r="IL8" s="159" t="s">
        <v>2271</v>
      </c>
      <c r="IM8" s="159" t="s">
        <v>2272</v>
      </c>
      <c r="IN8" s="158" t="s">
        <v>2273</v>
      </c>
      <c r="IO8" s="158" t="s">
        <v>2272</v>
      </c>
      <c r="IP8" s="158" t="s">
        <v>2274</v>
      </c>
      <c r="IQ8" s="158" t="s">
        <v>2275</v>
      </c>
      <c r="IR8" s="158" t="s">
        <v>2276</v>
      </c>
      <c r="IS8" s="159" t="s">
        <v>2274</v>
      </c>
      <c r="IT8" s="158" t="s">
        <v>2277</v>
      </c>
      <c r="IU8" s="158" t="s">
        <v>2278</v>
      </c>
      <c r="IV8" s="158" t="s">
        <v>2275</v>
      </c>
      <c r="IW8" s="159" t="s">
        <v>2271</v>
      </c>
      <c r="IX8" s="158" t="s">
        <v>2276</v>
      </c>
      <c r="IY8" s="158" t="s">
        <v>529</v>
      </c>
      <c r="IZ8" s="158" t="s">
        <v>529</v>
      </c>
      <c r="JA8" s="158" t="s">
        <v>2279</v>
      </c>
      <c r="JB8" s="158" t="s">
        <v>2280</v>
      </c>
      <c r="JC8" s="158" t="s">
        <v>2281</v>
      </c>
      <c r="JD8" s="158" t="s">
        <v>2282</v>
      </c>
      <c r="JE8" s="158" t="s">
        <v>2283</v>
      </c>
      <c r="JF8" s="158" t="s">
        <v>2281</v>
      </c>
      <c r="JG8" s="158" t="s">
        <v>2284</v>
      </c>
      <c r="JH8" s="158" t="s">
        <v>2285</v>
      </c>
      <c r="JI8" s="158" t="s">
        <v>2284</v>
      </c>
      <c r="JJ8" s="158" t="s">
        <v>2286</v>
      </c>
      <c r="JK8" s="158" t="s">
        <v>2287</v>
      </c>
      <c r="JL8" s="158" t="s">
        <v>2288</v>
      </c>
      <c r="JM8" s="158" t="s">
        <v>2289</v>
      </c>
      <c r="JN8" s="158" t="s">
        <v>2290</v>
      </c>
      <c r="JO8" s="158" t="s">
        <v>2291</v>
      </c>
      <c r="JP8" s="158" t="s">
        <v>2292</v>
      </c>
      <c r="JQ8" s="158" t="s">
        <v>2293</v>
      </c>
      <c r="JR8" s="158" t="s">
        <v>2294</v>
      </c>
      <c r="JS8" s="158" t="s">
        <v>2295</v>
      </c>
      <c r="JT8" s="158" t="s">
        <v>2296</v>
      </c>
      <c r="JU8" s="158" t="s">
        <v>2268</v>
      </c>
      <c r="JV8" s="158" t="s">
        <v>2297</v>
      </c>
      <c r="JW8" s="158" t="s">
        <v>2298</v>
      </c>
      <c r="JX8" s="158" t="s">
        <v>2299</v>
      </c>
      <c r="JY8" s="158" t="s">
        <v>2300</v>
      </c>
      <c r="JZ8" s="158" t="s">
        <v>2301</v>
      </c>
      <c r="KA8" s="158" t="s">
        <v>2251</v>
      </c>
      <c r="KB8" s="158" t="s">
        <v>2302</v>
      </c>
      <c r="KC8" s="158" t="s">
        <v>2301</v>
      </c>
      <c r="KD8" s="158" t="s">
        <v>2252</v>
      </c>
      <c r="KE8" s="158" t="s">
        <v>2303</v>
      </c>
      <c r="KF8" s="158" t="s">
        <v>2304</v>
      </c>
      <c r="KG8" s="158" t="s">
        <v>2304</v>
      </c>
      <c r="KH8" s="158" t="s">
        <v>512</v>
      </c>
      <c r="KI8" s="158" t="s">
        <v>2133</v>
      </c>
    </row>
    <row r="9" spans="1:295" ht="18" customHeight="1" x14ac:dyDescent="0.3">
      <c r="A9" s="160" t="s">
        <v>50</v>
      </c>
      <c r="B9" s="160" t="s">
        <v>764</v>
      </c>
      <c r="C9" s="161">
        <v>0</v>
      </c>
      <c r="D9" s="161">
        <v>1.8472</v>
      </c>
      <c r="E9" s="161">
        <v>-6.4884000000000004</v>
      </c>
      <c r="F9" s="161">
        <v>9.7109000000000005</v>
      </c>
      <c r="G9" s="161">
        <v>8.7972000000000001</v>
      </c>
      <c r="H9" s="162"/>
      <c r="I9" s="161">
        <v>8.9982000000000006</v>
      </c>
      <c r="J9" s="162"/>
      <c r="K9" s="161">
        <v>8.1425000000000001</v>
      </c>
      <c r="L9" s="161">
        <v>2.7768999999999999</v>
      </c>
      <c r="M9" s="161">
        <v>4.3106</v>
      </c>
      <c r="N9" s="161">
        <v>-4.4400000000000004</v>
      </c>
      <c r="O9" s="161">
        <v>-24.2</v>
      </c>
      <c r="P9" s="162"/>
      <c r="Q9" s="161">
        <v>3.3119999999999998</v>
      </c>
      <c r="R9" s="162"/>
      <c r="S9" s="161">
        <v>3.0024000000000002</v>
      </c>
      <c r="T9" s="161">
        <v>8.1165000000000003</v>
      </c>
      <c r="U9" s="161">
        <v>3.2372999999999998</v>
      </c>
      <c r="V9" s="161">
        <v>3.1190000000000002</v>
      </c>
      <c r="W9" s="161">
        <v>5.8768000000000002</v>
      </c>
      <c r="X9" s="161">
        <v>9.4360999999999997</v>
      </c>
      <c r="Y9" s="161">
        <v>-4.3235999999999999</v>
      </c>
      <c r="Z9" s="161">
        <v>1.1069</v>
      </c>
      <c r="AA9" s="162"/>
      <c r="AB9" s="161">
        <v>-1.2789999999999999</v>
      </c>
      <c r="AC9" s="162"/>
      <c r="AD9" s="161">
        <v>-0.77400000000000002</v>
      </c>
      <c r="AE9" s="162"/>
      <c r="AF9" s="161">
        <v>-15.54</v>
      </c>
      <c r="AG9" s="161">
        <v>0</v>
      </c>
      <c r="AH9" s="162"/>
      <c r="AI9" s="162"/>
      <c r="AJ9" s="161">
        <v>-19</v>
      </c>
      <c r="AK9" s="161">
        <v>-19.05</v>
      </c>
      <c r="AL9" s="162"/>
      <c r="AM9" s="161">
        <v>-8.6300000000000008</v>
      </c>
      <c r="AN9" s="161">
        <v>-8.6199999999999992</v>
      </c>
      <c r="AO9" s="161">
        <v>3.9565000000000001</v>
      </c>
      <c r="AP9" s="161">
        <v>4.6128</v>
      </c>
      <c r="AQ9" s="161">
        <v>16.5031</v>
      </c>
      <c r="AR9" s="161">
        <v>17.389800000000001</v>
      </c>
      <c r="AS9" s="161">
        <v>-18.460100000000001</v>
      </c>
      <c r="AT9" s="161">
        <v>-12.860099999999999</v>
      </c>
      <c r="AU9" s="161">
        <v>-12.54</v>
      </c>
      <c r="AV9" s="161">
        <v>0.70889999999999997</v>
      </c>
      <c r="AW9" s="161">
        <v>0.58819999999999995</v>
      </c>
      <c r="AX9" s="161">
        <v>-19.826000000000001</v>
      </c>
      <c r="AY9" s="161">
        <v>-17.816600000000001</v>
      </c>
      <c r="AZ9" s="161">
        <v>2.7742</v>
      </c>
      <c r="BA9" s="161">
        <v>14.722799999999999</v>
      </c>
      <c r="BB9" s="161">
        <v>69.697100000000006</v>
      </c>
      <c r="BC9" s="161">
        <v>15.0177</v>
      </c>
      <c r="BD9" s="161">
        <v>-6.8</v>
      </c>
      <c r="BE9" s="161">
        <v>-7.1</v>
      </c>
      <c r="BF9" s="161">
        <v>-24.217700000000001</v>
      </c>
      <c r="BG9" s="161">
        <v>-24.133600000000001</v>
      </c>
      <c r="BH9" s="161">
        <v>-1.3207</v>
      </c>
      <c r="BI9" s="162"/>
      <c r="BJ9" s="161">
        <v>0.57430000000000003</v>
      </c>
      <c r="BK9" s="161">
        <v>2.6852</v>
      </c>
      <c r="BL9" s="162"/>
      <c r="BM9" s="161">
        <v>-0.37709999999999999</v>
      </c>
      <c r="BN9" s="161">
        <v>-145.1765</v>
      </c>
      <c r="BO9" s="161">
        <v>67.415400000000005</v>
      </c>
      <c r="BP9" s="161">
        <v>67.537400000000005</v>
      </c>
      <c r="BQ9" s="161">
        <v>95.989599999999996</v>
      </c>
      <c r="BR9" s="161">
        <v>-121.5012</v>
      </c>
      <c r="BS9" s="162"/>
      <c r="BT9" s="162"/>
      <c r="BU9" s="162"/>
      <c r="BV9" s="161">
        <v>13.662000000000001</v>
      </c>
      <c r="BW9" s="161">
        <v>5.87</v>
      </c>
      <c r="BX9" s="161">
        <v>3.28</v>
      </c>
      <c r="BY9" s="161">
        <v>-14.36</v>
      </c>
      <c r="BZ9" s="161">
        <v>0.77</v>
      </c>
      <c r="CA9" s="161">
        <v>-26.1174</v>
      </c>
      <c r="CB9" s="161">
        <v>-26.2514</v>
      </c>
      <c r="CC9" s="161">
        <v>28.377400000000002</v>
      </c>
      <c r="CD9" s="161">
        <v>27.9453</v>
      </c>
      <c r="CE9" s="161">
        <v>-9.5259999999999998</v>
      </c>
      <c r="CF9" s="161">
        <v>-2.8121</v>
      </c>
      <c r="CG9" s="161">
        <v>-2.6427999999999998</v>
      </c>
      <c r="CH9" s="161">
        <v>0.8881</v>
      </c>
      <c r="CI9" s="161">
        <v>19.863499999999998</v>
      </c>
      <c r="CJ9" s="162"/>
      <c r="CK9" s="162"/>
      <c r="CL9" s="161">
        <v>55.9</v>
      </c>
      <c r="CM9" s="161">
        <v>-35.9</v>
      </c>
      <c r="CN9" s="161">
        <v>-2.64</v>
      </c>
      <c r="CO9" s="161">
        <v>37.785200000000003</v>
      </c>
      <c r="CP9" s="161">
        <v>37.545099999999998</v>
      </c>
      <c r="CQ9" s="161">
        <v>35.957000000000001</v>
      </c>
      <c r="CR9" s="161">
        <v>111.7448</v>
      </c>
      <c r="CS9" s="161">
        <v>111.45959999999999</v>
      </c>
      <c r="CT9" s="161">
        <v>-27.242799999999999</v>
      </c>
      <c r="CU9" s="161">
        <v>-89.481499999999997</v>
      </c>
      <c r="CV9" s="161">
        <v>-26.639399999999998</v>
      </c>
      <c r="CW9" s="161">
        <v>1.5178</v>
      </c>
      <c r="CX9" s="161">
        <v>27.99</v>
      </c>
      <c r="CY9" s="161">
        <v>8.1999999999999993</v>
      </c>
      <c r="CZ9" s="161">
        <v>3.1299000000000001</v>
      </c>
      <c r="DA9" s="161">
        <v>3.4209999999999998</v>
      </c>
      <c r="DB9" s="161">
        <v>-5.61</v>
      </c>
      <c r="DC9" s="162"/>
      <c r="DD9" s="161">
        <v>-22.1876</v>
      </c>
      <c r="DE9" s="161">
        <v>-21.3215</v>
      </c>
      <c r="DF9" s="161">
        <v>50.029400000000003</v>
      </c>
      <c r="DG9" s="161">
        <v>1.5299999999999999E-2</v>
      </c>
      <c r="DH9" s="161">
        <v>-2.7864</v>
      </c>
      <c r="DI9" s="162"/>
      <c r="DJ9" s="162"/>
      <c r="DK9" s="161">
        <v>-3.3618000000000001</v>
      </c>
      <c r="DL9" s="161">
        <v>-3.1791</v>
      </c>
      <c r="DM9" s="161">
        <v>32.336500000000001</v>
      </c>
      <c r="DN9" s="161">
        <v>2.4178999999999999</v>
      </c>
      <c r="DO9" s="161">
        <v>-2.81</v>
      </c>
      <c r="DP9" s="161">
        <v>-0.16</v>
      </c>
      <c r="DQ9" s="161">
        <v>6.9284999999999997</v>
      </c>
      <c r="DR9" s="161">
        <v>-49.4178</v>
      </c>
      <c r="DS9" s="162"/>
      <c r="DT9" s="161">
        <v>-3.69</v>
      </c>
      <c r="DU9" s="161">
        <v>6.75</v>
      </c>
      <c r="DV9" s="161">
        <v>17.239999999999998</v>
      </c>
      <c r="DW9" s="161">
        <v>-45.309100000000001</v>
      </c>
      <c r="DX9" s="161">
        <v>-22.7545</v>
      </c>
      <c r="DY9" s="161">
        <v>-44.799700000000001</v>
      </c>
      <c r="DZ9" s="161">
        <v>-44.281799999999997</v>
      </c>
      <c r="EA9" s="161">
        <v>-9.6156000000000006</v>
      </c>
      <c r="EB9" s="161">
        <v>-27.113</v>
      </c>
      <c r="EC9" s="161">
        <v>-36.951700000000002</v>
      </c>
      <c r="ED9" s="161">
        <v>-36.9146</v>
      </c>
      <c r="EE9" s="161">
        <v>-27.6248</v>
      </c>
      <c r="EF9" s="161">
        <v>-28.245200000000001</v>
      </c>
      <c r="EG9" s="161">
        <v>-10.438000000000001</v>
      </c>
      <c r="EH9" s="161">
        <v>-173.73779999999999</v>
      </c>
      <c r="EI9" s="161">
        <v>26.045500000000001</v>
      </c>
      <c r="EJ9" s="162"/>
      <c r="EK9" s="161">
        <v>-5.4302999999999999</v>
      </c>
      <c r="EL9" s="161">
        <v>-4.8714000000000004</v>
      </c>
      <c r="EM9" s="161">
        <v>25.752099999999999</v>
      </c>
      <c r="EN9" s="161">
        <v>-14.8467</v>
      </c>
      <c r="EO9" s="161">
        <v>-14.6302</v>
      </c>
      <c r="EP9" s="161">
        <v>-3.5880000000000001</v>
      </c>
      <c r="EQ9" s="161">
        <v>-30.135000000000002</v>
      </c>
      <c r="ER9" s="161">
        <v>-29.7302</v>
      </c>
      <c r="ES9" s="161">
        <v>15.8422</v>
      </c>
      <c r="ET9" s="161">
        <v>13.43</v>
      </c>
      <c r="EU9" s="161">
        <v>-14.56</v>
      </c>
      <c r="EV9" s="161">
        <v>1.5</v>
      </c>
      <c r="EW9" s="161">
        <v>1.0837000000000001</v>
      </c>
      <c r="EX9" s="161">
        <v>-13.8423</v>
      </c>
      <c r="EY9" s="161">
        <v>-8.2605000000000004</v>
      </c>
      <c r="EZ9" s="161">
        <v>-8.4039000000000001</v>
      </c>
      <c r="FA9" s="161">
        <v>7.6859999999999999</v>
      </c>
      <c r="FB9" s="161">
        <v>15.940799999999999</v>
      </c>
      <c r="FC9" s="161">
        <v>-34.317799999999998</v>
      </c>
      <c r="FD9" s="162"/>
      <c r="FE9" s="161">
        <v>3.9651999999999998</v>
      </c>
      <c r="FF9" s="161">
        <v>4.1151999999999997</v>
      </c>
      <c r="FG9" s="161">
        <v>2.7219000000000002</v>
      </c>
      <c r="FH9" s="161">
        <v>3.4077000000000002</v>
      </c>
      <c r="FI9" s="161">
        <v>0</v>
      </c>
      <c r="FJ9" s="161">
        <v>13.0616</v>
      </c>
      <c r="FK9" s="161">
        <v>13.3965</v>
      </c>
      <c r="FL9" s="161">
        <v>-28.1327</v>
      </c>
      <c r="FM9" s="161">
        <v>30.866900000000001</v>
      </c>
      <c r="FN9" s="161">
        <v>30.6722</v>
      </c>
      <c r="FO9" s="161">
        <v>-17.261900000000001</v>
      </c>
      <c r="FP9" s="162"/>
      <c r="FQ9" s="161">
        <v>20.904900000000001</v>
      </c>
      <c r="FR9" s="161">
        <v>-18.510000000000002</v>
      </c>
      <c r="FS9" s="161">
        <v>-2.2115</v>
      </c>
      <c r="FT9" s="161">
        <v>0.31240000000000001</v>
      </c>
      <c r="FU9" s="161">
        <v>0.62</v>
      </c>
      <c r="FV9" s="161">
        <v>1.9</v>
      </c>
      <c r="FW9" s="161">
        <v>-21.094899999999999</v>
      </c>
      <c r="FX9" s="162"/>
      <c r="FY9" s="161">
        <v>1.5089999999999999</v>
      </c>
      <c r="FZ9" s="161">
        <v>0.90500000000000003</v>
      </c>
      <c r="GA9" s="162"/>
      <c r="GB9" s="161">
        <v>-9.02</v>
      </c>
      <c r="GC9" s="161">
        <v>-5.7454000000000001</v>
      </c>
      <c r="GD9" s="161">
        <v>0.83960000000000001</v>
      </c>
      <c r="GE9" s="161">
        <v>-5.32</v>
      </c>
      <c r="GF9" s="161">
        <v>58.5002</v>
      </c>
      <c r="GG9" s="162"/>
      <c r="GH9" s="161">
        <v>1.1637999999999999</v>
      </c>
      <c r="GI9" s="161">
        <v>5.8032000000000004</v>
      </c>
      <c r="GJ9" s="161">
        <v>6.0942999999999996</v>
      </c>
      <c r="GK9" s="161">
        <v>2.0629</v>
      </c>
      <c r="GL9" s="162"/>
      <c r="GM9" s="162"/>
      <c r="GN9" s="161">
        <v>-15.8294</v>
      </c>
      <c r="GO9" s="161">
        <v>-32.513300000000001</v>
      </c>
      <c r="GP9" s="161">
        <v>10.1678</v>
      </c>
      <c r="GQ9" s="161">
        <v>-2.7517</v>
      </c>
      <c r="GR9" s="161">
        <v>1.2016</v>
      </c>
      <c r="GS9" s="161">
        <v>0.47470000000000001</v>
      </c>
      <c r="GT9" s="161">
        <v>91.818700000000007</v>
      </c>
      <c r="GU9" s="161">
        <v>-6.9551999999999996</v>
      </c>
      <c r="GV9" s="161">
        <v>-9.6295000000000002</v>
      </c>
      <c r="GW9" s="161">
        <v>23.569600000000001</v>
      </c>
      <c r="GX9" s="161">
        <v>2.6177999999999999</v>
      </c>
      <c r="GY9" s="161">
        <v>5.3771000000000004</v>
      </c>
      <c r="GZ9" s="161">
        <v>5.3642000000000003</v>
      </c>
      <c r="HA9" s="161">
        <v>2.2400000000000002</v>
      </c>
      <c r="HB9" s="161">
        <v>11.549099999999999</v>
      </c>
      <c r="HC9" s="161">
        <v>13.0983</v>
      </c>
      <c r="HD9" s="161">
        <v>10.48</v>
      </c>
      <c r="HE9" s="161">
        <v>-18.0915</v>
      </c>
      <c r="HF9" s="161">
        <v>-19.6356</v>
      </c>
      <c r="HG9" s="161">
        <v>47.153300000000002</v>
      </c>
      <c r="HH9" s="161">
        <v>87.624399999999994</v>
      </c>
      <c r="HI9" s="161">
        <v>18.720700000000001</v>
      </c>
      <c r="HJ9" s="161">
        <v>21.823599999999999</v>
      </c>
      <c r="HK9" s="161">
        <v>-16.149799999999999</v>
      </c>
      <c r="HL9" s="161">
        <v>-16.075900000000001</v>
      </c>
      <c r="HM9" s="161">
        <v>0</v>
      </c>
      <c r="HN9" s="161">
        <v>0</v>
      </c>
      <c r="HO9" s="162"/>
      <c r="HP9" s="162"/>
      <c r="HQ9" s="161">
        <v>-11.732200000000001</v>
      </c>
      <c r="HR9" s="161">
        <v>-11.084</v>
      </c>
      <c r="HS9" s="161">
        <v>-0.2331</v>
      </c>
      <c r="HT9" s="161">
        <v>-0.61880000000000002</v>
      </c>
      <c r="HU9" s="161">
        <v>7.81</v>
      </c>
      <c r="HV9" s="161">
        <v>7.82</v>
      </c>
      <c r="HW9" s="161">
        <v>-33.1</v>
      </c>
      <c r="HX9" s="161">
        <v>-33.4</v>
      </c>
      <c r="HY9" s="161">
        <v>0.79190000000000005</v>
      </c>
      <c r="HZ9" s="161">
        <v>-10.8</v>
      </c>
      <c r="IA9" s="161">
        <v>57.557499999999997</v>
      </c>
      <c r="IB9" s="161">
        <v>25.238</v>
      </c>
      <c r="IC9" s="161">
        <v>25.132999999999999</v>
      </c>
      <c r="ID9" s="161">
        <v>-20.8</v>
      </c>
      <c r="IE9" s="161">
        <v>-47.4</v>
      </c>
      <c r="IF9" s="161">
        <v>-1.6</v>
      </c>
      <c r="IG9" s="161">
        <v>-2.2999999999999998</v>
      </c>
      <c r="IH9" s="162"/>
      <c r="II9" s="161">
        <v>-17.645199999999999</v>
      </c>
      <c r="IJ9" s="161">
        <v>-151.7364</v>
      </c>
      <c r="IK9" s="161">
        <v>32.221800000000002</v>
      </c>
      <c r="IL9" s="161">
        <v>-275.57429999999999</v>
      </c>
      <c r="IM9" s="161">
        <v>-21.783799999999999</v>
      </c>
      <c r="IN9" s="161">
        <v>-91.082899999999995</v>
      </c>
      <c r="IO9" s="161">
        <v>131.75120000000001</v>
      </c>
      <c r="IP9" s="161">
        <v>26.5977</v>
      </c>
      <c r="IQ9" s="161">
        <v>105.91549999999999</v>
      </c>
      <c r="IR9" s="161">
        <v>99.127700000000004</v>
      </c>
      <c r="IS9" s="161">
        <v>75.049199999999999</v>
      </c>
      <c r="IT9" s="161">
        <v>19.653400000000001</v>
      </c>
      <c r="IU9" s="161">
        <v>21.1006</v>
      </c>
      <c r="IV9" s="161">
        <v>0.14749999999999999</v>
      </c>
      <c r="IW9" s="161">
        <v>244.24019999999999</v>
      </c>
      <c r="IX9" s="161">
        <v>-195.8698</v>
      </c>
      <c r="IY9" s="161">
        <v>60.718200000000003</v>
      </c>
      <c r="IZ9" s="161">
        <v>-41.618299999999998</v>
      </c>
      <c r="JA9" s="161">
        <v>-1.8273999999999999</v>
      </c>
      <c r="JB9" s="162"/>
      <c r="JC9" s="161">
        <v>-6.96</v>
      </c>
      <c r="JD9" s="161">
        <v>-0.70199999999999996</v>
      </c>
      <c r="JE9" s="161">
        <v>-0.70899999999999996</v>
      </c>
      <c r="JF9" s="161">
        <v>2.88</v>
      </c>
      <c r="JG9" s="161">
        <v>0</v>
      </c>
      <c r="JH9" s="161">
        <v>-3.6863999999999999</v>
      </c>
      <c r="JI9" s="161">
        <v>-6.0349000000000004</v>
      </c>
      <c r="JJ9" s="161">
        <v>14.299200000000001</v>
      </c>
      <c r="JK9" s="161">
        <v>-16.170000000000002</v>
      </c>
      <c r="JL9" s="161">
        <v>5.0999999999999996</v>
      </c>
      <c r="JM9" s="161">
        <v>0.26</v>
      </c>
      <c r="JN9" s="161">
        <v>0.94099999999999995</v>
      </c>
      <c r="JO9" s="161">
        <v>2.9514</v>
      </c>
      <c r="JP9" s="161">
        <v>3.2406999999999999</v>
      </c>
      <c r="JQ9" s="161">
        <v>4.5430999999999999</v>
      </c>
      <c r="JR9" s="161">
        <v>3.4537</v>
      </c>
      <c r="JS9" s="161">
        <v>3.6595</v>
      </c>
      <c r="JT9" s="162"/>
      <c r="JU9" s="161">
        <v>33.299999999999997</v>
      </c>
      <c r="JV9" s="161">
        <v>1.9427000000000001</v>
      </c>
      <c r="JW9" s="162"/>
      <c r="JX9" s="162"/>
      <c r="JY9" s="161">
        <v>0</v>
      </c>
      <c r="JZ9" s="161">
        <v>-15.502700000000001</v>
      </c>
      <c r="KA9" s="161">
        <v>-17.019600000000001</v>
      </c>
      <c r="KB9" s="161">
        <v>-2.2526000000000002</v>
      </c>
      <c r="KC9" s="161">
        <v>8.2588000000000008</v>
      </c>
      <c r="KD9" s="161">
        <v>0</v>
      </c>
      <c r="KE9" s="161">
        <v>0</v>
      </c>
      <c r="KF9" s="161">
        <v>-35</v>
      </c>
      <c r="KG9" s="161">
        <v>17.899999999999999</v>
      </c>
      <c r="KH9" s="162"/>
      <c r="KI9" s="161">
        <v>-59.671500000000002</v>
      </c>
    </row>
    <row r="10" spans="1:295" ht="18" customHeight="1" x14ac:dyDescent="0.3">
      <c r="A10" s="160" t="s">
        <v>50</v>
      </c>
      <c r="B10" s="160" t="s">
        <v>765</v>
      </c>
      <c r="C10" s="163">
        <v>0</v>
      </c>
      <c r="D10" s="163">
        <v>1.4937</v>
      </c>
      <c r="E10" s="163">
        <v>-6.1896000000000004</v>
      </c>
      <c r="F10" s="163">
        <v>2.5560999999999998</v>
      </c>
      <c r="G10" s="163">
        <v>7.5073999999999996</v>
      </c>
      <c r="H10" s="164"/>
      <c r="I10" s="163">
        <v>7.9099000000000004</v>
      </c>
      <c r="J10" s="164"/>
      <c r="K10" s="163">
        <v>6.9843000000000002</v>
      </c>
      <c r="L10" s="163">
        <v>2.2199</v>
      </c>
      <c r="M10" s="163">
        <v>3.7147000000000001</v>
      </c>
      <c r="N10" s="163">
        <v>-11.1</v>
      </c>
      <c r="O10" s="164">
        <v>-24.2</v>
      </c>
      <c r="P10" s="164"/>
      <c r="Q10" s="163">
        <v>2.484</v>
      </c>
      <c r="R10" s="164"/>
      <c r="S10" s="163">
        <v>2.6528</v>
      </c>
      <c r="T10" s="163">
        <v>-3.7103999999999999</v>
      </c>
      <c r="U10" s="163">
        <v>3.0251999999999999</v>
      </c>
      <c r="V10" s="163">
        <v>2.9131999999999998</v>
      </c>
      <c r="W10" s="163">
        <v>5.5495999999999999</v>
      </c>
      <c r="X10" s="163">
        <v>9.3206000000000007</v>
      </c>
      <c r="Y10" s="163">
        <v>-4.2880000000000003</v>
      </c>
      <c r="Z10" s="163">
        <v>1.0995999999999999</v>
      </c>
      <c r="AA10" s="164"/>
      <c r="AB10" s="163">
        <v>-1.2507999999999999</v>
      </c>
      <c r="AC10" s="164"/>
      <c r="AD10" s="163">
        <v>-0.72699999999999998</v>
      </c>
      <c r="AE10" s="164"/>
      <c r="AF10" s="163">
        <v>-11.1</v>
      </c>
      <c r="AG10" s="163">
        <v>0</v>
      </c>
      <c r="AH10" s="164"/>
      <c r="AI10" s="164"/>
      <c r="AJ10" s="163">
        <v>-18.64</v>
      </c>
      <c r="AK10" s="163">
        <v>-18.579999999999998</v>
      </c>
      <c r="AL10" s="164"/>
      <c r="AM10" s="163">
        <v>-9.16</v>
      </c>
      <c r="AN10" s="163">
        <v>-9.09</v>
      </c>
      <c r="AO10" s="163">
        <v>3.9230999999999998</v>
      </c>
      <c r="AP10" s="163">
        <v>4.4856999999999996</v>
      </c>
      <c r="AQ10" s="163">
        <v>10.070600000000001</v>
      </c>
      <c r="AR10" s="163">
        <v>11.5944</v>
      </c>
      <c r="AS10" s="163">
        <v>-10.340999999999999</v>
      </c>
      <c r="AT10" s="163">
        <v>-14.8695</v>
      </c>
      <c r="AU10" s="163">
        <v>-14.287599999999999</v>
      </c>
      <c r="AV10" s="163">
        <v>9.8584999999999994</v>
      </c>
      <c r="AW10" s="163">
        <v>15.5764</v>
      </c>
      <c r="AX10" s="163">
        <v>-20.897600000000001</v>
      </c>
      <c r="AY10" s="163">
        <v>-18.084499999999998</v>
      </c>
      <c r="AZ10" s="163">
        <v>3.5632999999999999</v>
      </c>
      <c r="BA10" s="163">
        <v>20.407900000000001</v>
      </c>
      <c r="BB10" s="163">
        <v>63.812600000000003</v>
      </c>
      <c r="BC10" s="163">
        <v>12.901199999999999</v>
      </c>
      <c r="BD10" s="163">
        <v>-5.9</v>
      </c>
      <c r="BE10" s="163">
        <v>-6.2</v>
      </c>
      <c r="BF10" s="163">
        <v>-20.327500000000001</v>
      </c>
      <c r="BG10" s="163">
        <v>-20.924299999999999</v>
      </c>
      <c r="BH10" s="163">
        <v>-1.0014000000000001</v>
      </c>
      <c r="BI10" s="164"/>
      <c r="BJ10" s="163">
        <v>0.96189999999999998</v>
      </c>
      <c r="BK10" s="163">
        <v>2.3037999999999998</v>
      </c>
      <c r="BL10" s="164"/>
      <c r="BM10" s="163">
        <v>-0.43390000000000001</v>
      </c>
      <c r="BN10" s="163">
        <v>-111.75879999999999</v>
      </c>
      <c r="BO10" s="163">
        <v>63.753100000000003</v>
      </c>
      <c r="BP10" s="163">
        <v>63.783700000000003</v>
      </c>
      <c r="BQ10" s="163">
        <v>85.552999999999997</v>
      </c>
      <c r="BR10" s="163">
        <v>-109.9118</v>
      </c>
      <c r="BS10" s="164"/>
      <c r="BT10" s="164"/>
      <c r="BU10" s="164"/>
      <c r="BV10" s="163">
        <v>11.306800000000001</v>
      </c>
      <c r="BW10" s="163">
        <v>5.59</v>
      </c>
      <c r="BX10" s="163">
        <v>2.75</v>
      </c>
      <c r="BY10" s="163">
        <v>-15.16</v>
      </c>
      <c r="BZ10" s="163">
        <v>0.2</v>
      </c>
      <c r="CA10" s="163">
        <v>-23.438300000000002</v>
      </c>
      <c r="CB10" s="163">
        <v>-23.840199999999999</v>
      </c>
      <c r="CC10" s="163">
        <v>25.1494</v>
      </c>
      <c r="CD10" s="163">
        <v>24.927</v>
      </c>
      <c r="CE10" s="163">
        <v>-8.5869</v>
      </c>
      <c r="CF10" s="163">
        <v>-0.59889999999999999</v>
      </c>
      <c r="CG10" s="163">
        <v>0.1207</v>
      </c>
      <c r="CH10" s="163">
        <v>0.76439999999999997</v>
      </c>
      <c r="CI10" s="163">
        <v>20.257899999999999</v>
      </c>
      <c r="CJ10" s="164"/>
      <c r="CK10" s="164"/>
      <c r="CL10" s="163">
        <v>54.7</v>
      </c>
      <c r="CM10" s="163">
        <v>-36.4</v>
      </c>
      <c r="CN10" s="163">
        <v>-2.52</v>
      </c>
      <c r="CO10" s="163">
        <v>37.767499999999998</v>
      </c>
      <c r="CP10" s="163">
        <v>37.586399999999998</v>
      </c>
      <c r="CQ10" s="163">
        <v>35.872900000000001</v>
      </c>
      <c r="CR10" s="163">
        <v>107.8064</v>
      </c>
      <c r="CS10" s="163">
        <v>108.1362</v>
      </c>
      <c r="CT10" s="163">
        <v>-23.927</v>
      </c>
      <c r="CU10" s="163">
        <v>-88.766499999999994</v>
      </c>
      <c r="CV10" s="163">
        <v>-23.4876</v>
      </c>
      <c r="CW10" s="163">
        <v>1.4387000000000001</v>
      </c>
      <c r="CX10" s="163">
        <v>25.47</v>
      </c>
      <c r="CY10" s="163">
        <v>7.42</v>
      </c>
      <c r="CZ10" s="163">
        <v>2.8174000000000001</v>
      </c>
      <c r="DA10" s="163">
        <v>3.3233999999999999</v>
      </c>
      <c r="DB10" s="163">
        <v>-5.56</v>
      </c>
      <c r="DC10" s="164"/>
      <c r="DD10" s="163">
        <v>-22.2334</v>
      </c>
      <c r="DE10" s="163">
        <v>-22.263000000000002</v>
      </c>
      <c r="DF10" s="163">
        <v>49.631700000000002</v>
      </c>
      <c r="DG10" s="163">
        <v>1.5100000000000001E-2</v>
      </c>
      <c r="DH10" s="163">
        <v>-2.629</v>
      </c>
      <c r="DI10" s="163">
        <v>12.2</v>
      </c>
      <c r="DJ10" s="163">
        <v>12.3</v>
      </c>
      <c r="DK10" s="163">
        <v>-3.3081</v>
      </c>
      <c r="DL10" s="163">
        <v>-3.3660999999999999</v>
      </c>
      <c r="DM10" s="163">
        <v>31.232500000000002</v>
      </c>
      <c r="DN10" s="163">
        <v>2.2324000000000002</v>
      </c>
      <c r="DO10" s="163">
        <v>-3.03</v>
      </c>
      <c r="DP10" s="163">
        <v>-0.08</v>
      </c>
      <c r="DQ10" s="163">
        <v>7.6725000000000003</v>
      </c>
      <c r="DR10" s="163">
        <v>-47.762700000000002</v>
      </c>
      <c r="DS10" s="164"/>
      <c r="DT10" s="163">
        <v>-3.44</v>
      </c>
      <c r="DU10" s="163">
        <v>6.23</v>
      </c>
      <c r="DV10" s="163">
        <v>16.78</v>
      </c>
      <c r="DW10" s="163">
        <v>-43.709099999999999</v>
      </c>
      <c r="DX10" s="163">
        <v>-21.7273</v>
      </c>
      <c r="DY10" s="163">
        <v>-40.543199999999999</v>
      </c>
      <c r="DZ10" s="163">
        <v>-39.672699999999999</v>
      </c>
      <c r="EA10" s="163">
        <v>-9.5381999999999998</v>
      </c>
      <c r="EB10" s="163">
        <v>-23.332000000000001</v>
      </c>
      <c r="EC10" s="163">
        <v>-33.604900000000001</v>
      </c>
      <c r="ED10" s="163">
        <v>-33.9467</v>
      </c>
      <c r="EE10" s="163">
        <v>-31.067499999999999</v>
      </c>
      <c r="EF10" s="163">
        <v>-32.2896</v>
      </c>
      <c r="EG10" s="163">
        <v>-10.648</v>
      </c>
      <c r="EH10" s="163">
        <v>-158.92189999999999</v>
      </c>
      <c r="EI10" s="163">
        <v>16.599499999999999</v>
      </c>
      <c r="EJ10" s="164"/>
      <c r="EK10" s="163">
        <v>-6.0392000000000001</v>
      </c>
      <c r="EL10" s="163">
        <v>-5.258</v>
      </c>
      <c r="EM10" s="163">
        <v>27.1739</v>
      </c>
      <c r="EN10" s="163">
        <v>-13.351699999999999</v>
      </c>
      <c r="EO10" s="163">
        <v>-13.4535</v>
      </c>
      <c r="EP10" s="163">
        <v>-18.436</v>
      </c>
      <c r="EQ10" s="163">
        <v>-27.8872</v>
      </c>
      <c r="ER10" s="163">
        <v>-27.544499999999999</v>
      </c>
      <c r="ES10" s="163">
        <v>17.3705</v>
      </c>
      <c r="ET10" s="163">
        <v>13.78</v>
      </c>
      <c r="EU10" s="163">
        <v>-8.64</v>
      </c>
      <c r="EV10" s="163">
        <v>0</v>
      </c>
      <c r="EW10" s="163">
        <v>1.1716</v>
      </c>
      <c r="EX10" s="163">
        <v>-9.5060000000000002</v>
      </c>
      <c r="EY10" s="163">
        <v>-8.7387999999999995</v>
      </c>
      <c r="EZ10" s="163">
        <v>-9.0785</v>
      </c>
      <c r="FA10" s="163">
        <v>9.3510000000000009</v>
      </c>
      <c r="FB10" s="163">
        <v>20.139500000000002</v>
      </c>
      <c r="FC10" s="163">
        <v>-37.697099999999999</v>
      </c>
      <c r="FD10" s="164"/>
      <c r="FE10" s="163">
        <v>3.9712000000000001</v>
      </c>
      <c r="FF10" s="163">
        <v>4.0472999999999999</v>
      </c>
      <c r="FG10" s="163">
        <v>0</v>
      </c>
      <c r="FH10" s="163">
        <v>0</v>
      </c>
      <c r="FI10" s="163">
        <v>0</v>
      </c>
      <c r="FJ10" s="163">
        <v>11.7219</v>
      </c>
      <c r="FK10" s="163">
        <v>11.8894</v>
      </c>
      <c r="FL10" s="163">
        <v>-21.266999999999999</v>
      </c>
      <c r="FM10" s="163">
        <v>28.2165</v>
      </c>
      <c r="FN10" s="163">
        <v>28.020499999999998</v>
      </c>
      <c r="FO10" s="163">
        <v>-11.641999999999999</v>
      </c>
      <c r="FP10" s="163">
        <v>0</v>
      </c>
      <c r="FQ10" s="163">
        <v>20.6754</v>
      </c>
      <c r="FR10" s="163">
        <v>-19.25</v>
      </c>
      <c r="FS10" s="163">
        <v>-1.9112</v>
      </c>
      <c r="FT10" s="163">
        <v>0.2868</v>
      </c>
      <c r="FU10" s="163">
        <v>0.43</v>
      </c>
      <c r="FV10" s="163">
        <v>2.4500000000000002</v>
      </c>
      <c r="FW10" s="163">
        <v>-20.801600000000001</v>
      </c>
      <c r="FX10" s="164"/>
      <c r="FY10" s="163">
        <v>1.5609999999999999</v>
      </c>
      <c r="FZ10" s="163">
        <v>0.84099999999999997</v>
      </c>
      <c r="GA10" s="164"/>
      <c r="GB10" s="163">
        <v>-9.85</v>
      </c>
      <c r="GC10" s="163">
        <v>-3.6539999999999999</v>
      </c>
      <c r="GD10" s="163">
        <v>4.6515000000000004</v>
      </c>
      <c r="GE10" s="163">
        <v>-5.62</v>
      </c>
      <c r="GF10" s="163">
        <v>54.813000000000002</v>
      </c>
      <c r="GG10" s="164"/>
      <c r="GH10" s="163">
        <v>1.2036</v>
      </c>
      <c r="GI10" s="163">
        <v>5.7683999999999997</v>
      </c>
      <c r="GJ10" s="163">
        <v>6.0174000000000003</v>
      </c>
      <c r="GK10" s="163">
        <v>1.9503999999999999</v>
      </c>
      <c r="GL10" s="164"/>
      <c r="GM10" s="164"/>
      <c r="GN10" s="163">
        <v>-15.045299999999999</v>
      </c>
      <c r="GO10" s="163">
        <v>-31.979800000000001</v>
      </c>
      <c r="GP10" s="163">
        <v>9.7284000000000006</v>
      </c>
      <c r="GQ10" s="163">
        <v>-3.1042000000000001</v>
      </c>
      <c r="GR10" s="163">
        <v>0.72770000000000001</v>
      </c>
      <c r="GS10" s="163">
        <v>1.5643</v>
      </c>
      <c r="GT10" s="163">
        <v>79.758600000000001</v>
      </c>
      <c r="GU10" s="163">
        <v>-6.9051999999999998</v>
      </c>
      <c r="GV10" s="163">
        <v>-9.4764999999999997</v>
      </c>
      <c r="GW10" s="163">
        <v>24.303799999999999</v>
      </c>
      <c r="GX10" s="163">
        <v>3.4925999999999999</v>
      </c>
      <c r="GY10" s="163">
        <v>5.3478000000000003</v>
      </c>
      <c r="GZ10" s="163">
        <v>5.3879999999999999</v>
      </c>
      <c r="HA10" s="163">
        <v>2.7521</v>
      </c>
      <c r="HB10" s="163">
        <v>11.6196</v>
      </c>
      <c r="HC10" s="163">
        <v>12.469799999999999</v>
      </c>
      <c r="HD10" s="163">
        <v>8.8000000000000007</v>
      </c>
      <c r="HE10" s="163">
        <v>-15.884399999999999</v>
      </c>
      <c r="HF10" s="163">
        <v>-18.517399999999999</v>
      </c>
      <c r="HG10" s="163">
        <v>44.040300000000002</v>
      </c>
      <c r="HH10" s="163">
        <v>83.340599999999995</v>
      </c>
      <c r="HI10" s="163">
        <v>19.1845</v>
      </c>
      <c r="HJ10" s="163">
        <v>20.835799999999999</v>
      </c>
      <c r="HK10" s="163">
        <v>-16.385400000000001</v>
      </c>
      <c r="HL10" s="163">
        <v>-15.861499999999999</v>
      </c>
      <c r="HM10" s="163">
        <v>0</v>
      </c>
      <c r="HN10" s="163">
        <v>0</v>
      </c>
      <c r="HO10" s="164"/>
      <c r="HP10" s="164"/>
      <c r="HQ10" s="163">
        <v>-11.754200000000001</v>
      </c>
      <c r="HR10" s="163">
        <v>-11.0016</v>
      </c>
      <c r="HS10" s="163">
        <v>-0.26379999999999998</v>
      </c>
      <c r="HT10" s="163">
        <v>-0.27610000000000001</v>
      </c>
      <c r="HU10" s="163">
        <v>9.1199999999999992</v>
      </c>
      <c r="HV10" s="163">
        <v>9.11</v>
      </c>
      <c r="HW10" s="163">
        <v>-33.700000000000003</v>
      </c>
      <c r="HX10" s="163">
        <v>-33.6</v>
      </c>
      <c r="HY10" s="163">
        <v>0.77359999999999995</v>
      </c>
      <c r="HZ10" s="163">
        <v>-11.2</v>
      </c>
      <c r="IA10" s="163">
        <v>57.589100000000002</v>
      </c>
      <c r="IB10" s="163">
        <v>26.267099999999999</v>
      </c>
      <c r="IC10" s="163">
        <v>26.1724</v>
      </c>
      <c r="ID10" s="164"/>
      <c r="IE10" s="163">
        <v>-47.4</v>
      </c>
      <c r="IF10" s="163">
        <v>-2</v>
      </c>
      <c r="IG10" s="163">
        <v>-3</v>
      </c>
      <c r="IH10" s="163">
        <v>-17.653099999999998</v>
      </c>
      <c r="II10" s="163">
        <v>-17.478200000000001</v>
      </c>
      <c r="IJ10" s="163">
        <v>-151.7122</v>
      </c>
      <c r="IK10" s="163">
        <v>26.942499999999999</v>
      </c>
      <c r="IL10" s="163">
        <v>-271.435</v>
      </c>
      <c r="IM10" s="163">
        <v>-21.444099999999999</v>
      </c>
      <c r="IN10" s="163">
        <v>-88.465900000000005</v>
      </c>
      <c r="IO10" s="163">
        <v>132.94120000000001</v>
      </c>
      <c r="IP10" s="163">
        <v>32.101900000000001</v>
      </c>
      <c r="IQ10" s="163">
        <v>104.1564</v>
      </c>
      <c r="IR10" s="163">
        <v>99.030199999999994</v>
      </c>
      <c r="IS10" s="163">
        <v>72.026700000000005</v>
      </c>
      <c r="IT10" s="163">
        <v>20.2925</v>
      </c>
      <c r="IU10" s="163">
        <v>21.058800000000002</v>
      </c>
      <c r="IV10" s="163">
        <v>2.3321999999999998</v>
      </c>
      <c r="IW10" s="163">
        <v>243.83539999999999</v>
      </c>
      <c r="IX10" s="163">
        <v>-196.4796</v>
      </c>
      <c r="IY10" s="163">
        <v>57.401699999999998</v>
      </c>
      <c r="IZ10" s="163">
        <v>-38.5565</v>
      </c>
      <c r="JA10" s="163">
        <v>-1.9665999999999999</v>
      </c>
      <c r="JB10" s="164"/>
      <c r="JC10" s="163">
        <v>-6.8</v>
      </c>
      <c r="JD10" s="163">
        <v>-0.59199999999999997</v>
      </c>
      <c r="JE10" s="163">
        <v>-0.60099999999999998</v>
      </c>
      <c r="JF10" s="163">
        <v>2.48</v>
      </c>
      <c r="JG10" s="163">
        <v>0</v>
      </c>
      <c r="JH10" s="163">
        <v>-3.0872999999999999</v>
      </c>
      <c r="JI10" s="163">
        <v>-5.7694000000000001</v>
      </c>
      <c r="JJ10" s="163">
        <v>14.0063</v>
      </c>
      <c r="JK10" s="163">
        <v>-16.377500000000001</v>
      </c>
      <c r="JL10" s="163">
        <v>4.9000000000000004</v>
      </c>
      <c r="JM10" s="163">
        <v>1.075</v>
      </c>
      <c r="JN10" s="163">
        <v>0.49199999999999999</v>
      </c>
      <c r="JO10" s="164"/>
      <c r="JP10" s="163">
        <v>3.2275</v>
      </c>
      <c r="JQ10" s="163">
        <v>4.5228000000000002</v>
      </c>
      <c r="JR10" s="163">
        <v>4.3108000000000004</v>
      </c>
      <c r="JS10" s="163">
        <v>3.8388</v>
      </c>
      <c r="JT10" s="164"/>
      <c r="JU10" s="163">
        <v>33.6</v>
      </c>
      <c r="JV10" s="163">
        <v>1.6815</v>
      </c>
      <c r="JW10" s="164"/>
      <c r="JX10" s="164"/>
      <c r="JY10" s="163">
        <v>0</v>
      </c>
      <c r="JZ10" s="163">
        <v>-16.363700000000001</v>
      </c>
      <c r="KA10" s="163">
        <v>-16.920500000000001</v>
      </c>
      <c r="KB10" s="163">
        <v>0</v>
      </c>
      <c r="KC10" s="163">
        <v>8.2163000000000004</v>
      </c>
      <c r="KD10" s="163">
        <v>-8.1818000000000008</v>
      </c>
      <c r="KE10" s="163">
        <v>0</v>
      </c>
      <c r="KF10" s="163">
        <v>-35.6</v>
      </c>
      <c r="KG10" s="163">
        <v>18.5</v>
      </c>
      <c r="KH10" s="164"/>
      <c r="KI10" s="163">
        <v>-64.974199999999996</v>
      </c>
    </row>
    <row r="11" spans="1:295" ht="18" customHeight="1" x14ac:dyDescent="0.3">
      <c r="A11" s="160" t="s">
        <v>50</v>
      </c>
      <c r="B11" s="160" t="s">
        <v>766</v>
      </c>
      <c r="C11" s="163">
        <v>0</v>
      </c>
      <c r="D11" s="163">
        <v>1.5182</v>
      </c>
      <c r="E11" s="163">
        <v>-6.2389999999999999</v>
      </c>
      <c r="F11" s="163">
        <v>2.5312000000000001</v>
      </c>
      <c r="G11" s="163">
        <v>8.0343</v>
      </c>
      <c r="H11" s="164"/>
      <c r="I11" s="163">
        <v>8.0065000000000008</v>
      </c>
      <c r="J11" s="164"/>
      <c r="K11" s="163">
        <v>7.0555000000000003</v>
      </c>
      <c r="L11" s="163">
        <v>2.1429</v>
      </c>
      <c r="M11" s="163">
        <v>3.6534</v>
      </c>
      <c r="N11" s="163">
        <v>-8.8800000000000008</v>
      </c>
      <c r="O11" s="164">
        <v>-24.2</v>
      </c>
      <c r="P11" s="164"/>
      <c r="Q11" s="163">
        <v>2.484</v>
      </c>
      <c r="R11" s="163">
        <v>-17.600000000000001</v>
      </c>
      <c r="S11" s="163">
        <v>3.2347999999999999</v>
      </c>
      <c r="T11" s="163">
        <v>-3.5404</v>
      </c>
      <c r="U11" s="163">
        <v>2.5800999999999998</v>
      </c>
      <c r="V11" s="163">
        <v>2.4306999999999999</v>
      </c>
      <c r="W11" s="163">
        <v>4.9722999999999997</v>
      </c>
      <c r="X11" s="163">
        <v>8.2204999999999995</v>
      </c>
      <c r="Y11" s="163">
        <v>-4.4020999999999999</v>
      </c>
      <c r="Z11" s="163">
        <v>1.0955999999999999</v>
      </c>
      <c r="AA11" s="164"/>
      <c r="AB11" s="163">
        <v>-1.3076000000000001</v>
      </c>
      <c r="AC11" s="164"/>
      <c r="AD11" s="163">
        <v>-0.82499999999999996</v>
      </c>
      <c r="AE11" s="164"/>
      <c r="AF11" s="163">
        <v>-11.1</v>
      </c>
      <c r="AG11" s="163">
        <v>0</v>
      </c>
      <c r="AH11" s="164"/>
      <c r="AI11" s="164"/>
      <c r="AJ11" s="163">
        <v>-18.77</v>
      </c>
      <c r="AK11" s="163">
        <v>-19.010000000000002</v>
      </c>
      <c r="AL11" s="164"/>
      <c r="AM11" s="163">
        <v>-8.67</v>
      </c>
      <c r="AN11" s="163">
        <v>-8.77</v>
      </c>
      <c r="AO11" s="163">
        <v>3.9659</v>
      </c>
      <c r="AP11" s="163">
        <v>4.2305000000000001</v>
      </c>
      <c r="AQ11" s="163">
        <v>12.082100000000001</v>
      </c>
      <c r="AR11" s="163">
        <v>12.915900000000001</v>
      </c>
      <c r="AS11" s="163">
        <v>-11.0091</v>
      </c>
      <c r="AT11" s="163">
        <v>-14.467599999999999</v>
      </c>
      <c r="AU11" s="163">
        <v>-15.0189</v>
      </c>
      <c r="AV11" s="163">
        <v>10.829700000000001</v>
      </c>
      <c r="AW11" s="163">
        <v>12.4291</v>
      </c>
      <c r="AX11" s="163">
        <v>-20.093900000000001</v>
      </c>
      <c r="AY11" s="163">
        <v>-17.4147</v>
      </c>
      <c r="AZ11" s="163">
        <v>3.9578000000000002</v>
      </c>
      <c r="BA11" s="163">
        <v>19.2593</v>
      </c>
      <c r="BB11" s="163">
        <v>53.581699999999998</v>
      </c>
      <c r="BC11" s="163">
        <v>13.788500000000001</v>
      </c>
      <c r="BD11" s="163">
        <v>-6.7</v>
      </c>
      <c r="BE11" s="163">
        <v>-6.9</v>
      </c>
      <c r="BF11" s="163">
        <v>-22.0854</v>
      </c>
      <c r="BG11" s="163">
        <v>-18.721599999999999</v>
      </c>
      <c r="BH11" s="163">
        <v>-0.93020000000000003</v>
      </c>
      <c r="BI11" s="164"/>
      <c r="BJ11" s="163">
        <v>-1.7855000000000001</v>
      </c>
      <c r="BK11" s="163">
        <v>2.4064000000000001</v>
      </c>
      <c r="BL11" s="164"/>
      <c r="BM11" s="163">
        <v>-0.27489999999999998</v>
      </c>
      <c r="BN11" s="163">
        <v>-118.99160000000001</v>
      </c>
      <c r="BO11" s="163">
        <v>63.57</v>
      </c>
      <c r="BP11" s="163">
        <v>63.509</v>
      </c>
      <c r="BQ11" s="163">
        <v>88.779200000000003</v>
      </c>
      <c r="BR11" s="163">
        <v>-119.20650000000001</v>
      </c>
      <c r="BS11" s="164"/>
      <c r="BT11" s="164"/>
      <c r="BU11" s="164"/>
      <c r="BV11" s="163">
        <v>10.2789</v>
      </c>
      <c r="BW11" s="163">
        <v>5.7</v>
      </c>
      <c r="BX11" s="163">
        <v>4.0599999999999996</v>
      </c>
      <c r="BY11" s="163">
        <v>-15.45</v>
      </c>
      <c r="BZ11" s="163">
        <v>0.66</v>
      </c>
      <c r="CA11" s="163">
        <v>-22.500599999999999</v>
      </c>
      <c r="CB11" s="163">
        <v>-22.7685</v>
      </c>
      <c r="CC11" s="163">
        <v>23.69</v>
      </c>
      <c r="CD11" s="163">
        <v>23.569800000000001</v>
      </c>
      <c r="CE11" s="163">
        <v>-7.9480000000000004</v>
      </c>
      <c r="CF11" s="163">
        <v>-1.3412999999999999</v>
      </c>
      <c r="CG11" s="163">
        <v>-1.3629</v>
      </c>
      <c r="CH11" s="163">
        <v>0.32950000000000002</v>
      </c>
      <c r="CI11" s="163">
        <v>17.720600000000001</v>
      </c>
      <c r="CJ11" s="164"/>
      <c r="CK11" s="164"/>
      <c r="CL11" s="163">
        <v>49.7</v>
      </c>
      <c r="CM11" s="163">
        <v>-32.200000000000003</v>
      </c>
      <c r="CN11" s="163">
        <v>-2.29</v>
      </c>
      <c r="CO11" s="163">
        <v>36.031700000000001</v>
      </c>
      <c r="CP11" s="163">
        <v>35.628799999999998</v>
      </c>
      <c r="CQ11" s="163">
        <v>34.369999999999997</v>
      </c>
      <c r="CR11" s="163">
        <v>109.1352</v>
      </c>
      <c r="CS11" s="163">
        <v>110.5307</v>
      </c>
      <c r="CT11" s="163">
        <v>-24.515499999999999</v>
      </c>
      <c r="CU11" s="163">
        <v>-89.565100000000001</v>
      </c>
      <c r="CV11" s="163">
        <v>-24.562899999999999</v>
      </c>
      <c r="CW11" s="163">
        <v>1.4536</v>
      </c>
      <c r="CX11" s="163">
        <v>25.63</v>
      </c>
      <c r="CY11" s="163">
        <v>8.06</v>
      </c>
      <c r="CZ11" s="163">
        <v>2.5049000000000001</v>
      </c>
      <c r="DA11" s="163">
        <v>2.9327000000000001</v>
      </c>
      <c r="DB11" s="163">
        <v>-5.21</v>
      </c>
      <c r="DC11" s="164"/>
      <c r="DD11" s="163">
        <v>-19.368200000000002</v>
      </c>
      <c r="DE11" s="163">
        <v>-19.091100000000001</v>
      </c>
      <c r="DF11" s="163">
        <v>41.7119</v>
      </c>
      <c r="DG11" s="163">
        <v>1.4999999999999999E-2</v>
      </c>
      <c r="DH11" s="163">
        <v>-2.4699</v>
      </c>
      <c r="DI11" s="164"/>
      <c r="DJ11" s="164"/>
      <c r="DK11" s="163">
        <v>-2.8992</v>
      </c>
      <c r="DL11" s="163">
        <v>-3.3660999999999999</v>
      </c>
      <c r="DM11" s="163">
        <v>31.863299999999999</v>
      </c>
      <c r="DN11" s="163">
        <v>1.8613</v>
      </c>
      <c r="DO11" s="163">
        <v>-3.26</v>
      </c>
      <c r="DP11" s="163">
        <v>-7.0000000000000007E-2</v>
      </c>
      <c r="DQ11" s="163">
        <v>6.1844999999999999</v>
      </c>
      <c r="DR11" s="163">
        <v>-42.477400000000003</v>
      </c>
      <c r="DS11" s="164"/>
      <c r="DT11" s="163">
        <v>-4.47</v>
      </c>
      <c r="DU11" s="163">
        <v>7.09</v>
      </c>
      <c r="DV11" s="163">
        <v>16.02</v>
      </c>
      <c r="DW11" s="163">
        <v>-42.709099999999999</v>
      </c>
      <c r="DX11" s="163">
        <v>-20.7182</v>
      </c>
      <c r="DY11" s="163">
        <v>-38.490499999999997</v>
      </c>
      <c r="DZ11" s="163">
        <v>-39.072699999999998</v>
      </c>
      <c r="EA11" s="163">
        <v>-9.7560000000000002</v>
      </c>
      <c r="EB11" s="163">
        <v>-25.982700000000001</v>
      </c>
      <c r="EC11" s="163">
        <v>-35.154499999999999</v>
      </c>
      <c r="ED11" s="163">
        <v>-35.413899999999998</v>
      </c>
      <c r="EE11" s="163">
        <v>-23.438500000000001</v>
      </c>
      <c r="EF11" s="163">
        <v>-23.258199999999999</v>
      </c>
      <c r="EG11" s="163">
        <v>-10.352</v>
      </c>
      <c r="EH11" s="163">
        <v>-164.10640000000001</v>
      </c>
      <c r="EI11" s="163">
        <v>15.324999999999999</v>
      </c>
      <c r="EJ11" s="164"/>
      <c r="EK11" s="163">
        <v>-5.8574999999999999</v>
      </c>
      <c r="EL11" s="163">
        <v>-4.8272000000000004</v>
      </c>
      <c r="EM11" s="163">
        <v>24.1952</v>
      </c>
      <c r="EN11" s="163">
        <v>-15.1617</v>
      </c>
      <c r="EO11" s="163">
        <v>-14.099600000000001</v>
      </c>
      <c r="EP11" s="163">
        <v>2.5760000000000001</v>
      </c>
      <c r="EQ11" s="163">
        <v>-28.324999999999999</v>
      </c>
      <c r="ER11" s="163">
        <v>-28.271899999999999</v>
      </c>
      <c r="ES11" s="163">
        <v>11.8438</v>
      </c>
      <c r="ET11" s="163">
        <v>0</v>
      </c>
      <c r="EU11" s="163">
        <v>-9.9700000000000006</v>
      </c>
      <c r="EV11" s="163">
        <v>-0.1</v>
      </c>
      <c r="EW11" s="163">
        <v>0.94979999999999998</v>
      </c>
      <c r="EX11" s="163">
        <v>-13.388400000000001</v>
      </c>
      <c r="EY11" s="163">
        <v>-9.3146000000000004</v>
      </c>
      <c r="EZ11" s="163">
        <v>-9.4613999999999994</v>
      </c>
      <c r="FA11" s="163">
        <v>8.5060000000000002</v>
      </c>
      <c r="FB11" s="163">
        <v>14.9918</v>
      </c>
      <c r="FC11" s="163">
        <v>-33.660400000000003</v>
      </c>
      <c r="FD11" s="164"/>
      <c r="FE11" s="163">
        <v>4.5151000000000003</v>
      </c>
      <c r="FF11" s="163">
        <v>4.6811999999999996</v>
      </c>
      <c r="FG11" s="163">
        <v>0</v>
      </c>
      <c r="FH11" s="163">
        <v>0</v>
      </c>
      <c r="FI11" s="163">
        <v>0</v>
      </c>
      <c r="FJ11" s="163">
        <v>10.8847</v>
      </c>
      <c r="FK11" s="163">
        <v>10.7172</v>
      </c>
      <c r="FL11" s="163">
        <v>-20.094799999999999</v>
      </c>
      <c r="FM11" s="163">
        <v>24.852799999999998</v>
      </c>
      <c r="FN11" s="163">
        <v>24.5792</v>
      </c>
      <c r="FO11" s="163">
        <v>-10.8249</v>
      </c>
      <c r="FP11" s="164"/>
      <c r="FQ11" s="163">
        <v>22.301400000000001</v>
      </c>
      <c r="FR11" s="163">
        <v>-18.3</v>
      </c>
      <c r="FS11" s="163">
        <v>-1.2081</v>
      </c>
      <c r="FT11" s="163">
        <v>0.2959</v>
      </c>
      <c r="FU11" s="163">
        <v>0.84</v>
      </c>
      <c r="FV11" s="163">
        <v>2.62</v>
      </c>
      <c r="FW11" s="163">
        <v>-20.8369</v>
      </c>
      <c r="FX11" s="164"/>
      <c r="FY11" s="163">
        <v>1.5289999999999999</v>
      </c>
      <c r="FZ11" s="163">
        <v>0.89400000000000002</v>
      </c>
      <c r="GA11" s="163">
        <v>3.6635</v>
      </c>
      <c r="GB11" s="163">
        <v>-10.39</v>
      </c>
      <c r="GC11" s="163">
        <v>-5.1963999999999997</v>
      </c>
      <c r="GD11" s="163">
        <v>3.2534000000000001</v>
      </c>
      <c r="GE11" s="163">
        <v>-5.6</v>
      </c>
      <c r="GF11" s="163">
        <v>54.319200000000002</v>
      </c>
      <c r="GG11" s="164"/>
      <c r="GH11" s="163">
        <v>1.0757000000000001</v>
      </c>
      <c r="GI11" s="163">
        <v>6.0879000000000003</v>
      </c>
      <c r="GJ11" s="163">
        <v>6.4436999999999998</v>
      </c>
      <c r="GK11" s="163">
        <v>1.8754999999999999</v>
      </c>
      <c r="GL11" s="164"/>
      <c r="GM11" s="164"/>
      <c r="GN11" s="163">
        <v>-14.6548</v>
      </c>
      <c r="GO11" s="163">
        <v>-31.180199999999999</v>
      </c>
      <c r="GP11" s="163">
        <v>11.104799999999999</v>
      </c>
      <c r="GQ11" s="163">
        <v>-3.2326000000000001</v>
      </c>
      <c r="GR11" s="163">
        <v>0.77769999999999995</v>
      </c>
      <c r="GS11" s="163">
        <v>0.218</v>
      </c>
      <c r="GT11" s="163">
        <v>75.212000000000003</v>
      </c>
      <c r="GU11" s="163">
        <v>-7.3048999999999999</v>
      </c>
      <c r="GV11" s="163">
        <v>-10.0076</v>
      </c>
      <c r="GW11" s="163">
        <v>24.699200000000001</v>
      </c>
      <c r="GX11" s="163">
        <v>3.0453999999999999</v>
      </c>
      <c r="GY11" s="163">
        <v>5.3185000000000002</v>
      </c>
      <c r="GZ11" s="163">
        <v>5.3167999999999997</v>
      </c>
      <c r="HA11" s="163">
        <v>2.4087999999999998</v>
      </c>
      <c r="HB11" s="163">
        <v>9.8104999999999993</v>
      </c>
      <c r="HC11" s="163">
        <v>11.187200000000001</v>
      </c>
      <c r="HD11" s="163">
        <v>6.71</v>
      </c>
      <c r="HE11" s="163">
        <v>-12.870200000000001</v>
      </c>
      <c r="HF11" s="163">
        <v>-12.8786</v>
      </c>
      <c r="HG11" s="163">
        <v>45.1267</v>
      </c>
      <c r="HH11" s="163">
        <v>79.727400000000003</v>
      </c>
      <c r="HI11" s="163">
        <v>18.4023</v>
      </c>
      <c r="HJ11" s="163">
        <v>21.472100000000001</v>
      </c>
      <c r="HK11" s="163">
        <v>-15.3969</v>
      </c>
      <c r="HL11" s="163">
        <v>-15.6899</v>
      </c>
      <c r="HM11" s="163">
        <v>-11.3507</v>
      </c>
      <c r="HN11" s="163">
        <v>-10.1965</v>
      </c>
      <c r="HO11" s="164"/>
      <c r="HP11" s="164"/>
      <c r="HQ11" s="163">
        <v>-12.7265</v>
      </c>
      <c r="HR11" s="163">
        <v>-11.940899999999999</v>
      </c>
      <c r="HS11" s="163">
        <v>-0.68720000000000003</v>
      </c>
      <c r="HT11" s="163">
        <v>-0.22889999999999999</v>
      </c>
      <c r="HU11" s="163">
        <v>10.67</v>
      </c>
      <c r="HV11" s="163">
        <v>10.69</v>
      </c>
      <c r="HW11" s="163">
        <v>-32.200000000000003</v>
      </c>
      <c r="HX11" s="163">
        <v>-33.200000000000003</v>
      </c>
      <c r="HY11" s="163">
        <v>0.52829999999999999</v>
      </c>
      <c r="HZ11" s="163">
        <v>-11.04</v>
      </c>
      <c r="IA11" s="163">
        <v>59.0261</v>
      </c>
      <c r="IB11" s="163">
        <v>24.596499999999999</v>
      </c>
      <c r="IC11" s="163">
        <v>24.113600000000002</v>
      </c>
      <c r="ID11" s="164"/>
      <c r="IE11" s="163">
        <v>-46.5</v>
      </c>
      <c r="IF11" s="163">
        <v>-1.1000000000000001</v>
      </c>
      <c r="IG11" s="163">
        <v>-1.7</v>
      </c>
      <c r="IH11" s="164"/>
      <c r="II11" s="163">
        <v>-17.7118</v>
      </c>
      <c r="IJ11" s="163">
        <v>-143.17410000000001</v>
      </c>
      <c r="IK11" s="163">
        <v>15.5562</v>
      </c>
      <c r="IL11" s="163">
        <v>-274.29899999999998</v>
      </c>
      <c r="IM11" s="163">
        <v>-19.618600000000001</v>
      </c>
      <c r="IN11" s="163">
        <v>-88.231399999999994</v>
      </c>
      <c r="IO11" s="163">
        <v>131.8631</v>
      </c>
      <c r="IP11" s="163">
        <v>28.348400000000002</v>
      </c>
      <c r="IQ11" s="163">
        <v>109.7822</v>
      </c>
      <c r="IR11" s="163">
        <v>100.19799999999999</v>
      </c>
      <c r="IS11" s="163">
        <v>72.465100000000007</v>
      </c>
      <c r="IT11" s="163">
        <v>21.989899999999999</v>
      </c>
      <c r="IU11" s="163">
        <v>22.271799999999999</v>
      </c>
      <c r="IV11" s="163">
        <v>2.2875000000000001</v>
      </c>
      <c r="IW11" s="163">
        <v>242.7354</v>
      </c>
      <c r="IX11" s="163">
        <v>-197.6328</v>
      </c>
      <c r="IY11" s="163">
        <v>58.946199999999997</v>
      </c>
      <c r="IZ11" s="163">
        <v>-39.7941</v>
      </c>
      <c r="JA11" s="163">
        <v>-1.593</v>
      </c>
      <c r="JB11" s="164"/>
      <c r="JC11" s="163">
        <v>-6.16</v>
      </c>
      <c r="JD11" s="163">
        <v>-0.65200000000000002</v>
      </c>
      <c r="JE11" s="163">
        <v>-0.65700000000000003</v>
      </c>
      <c r="JF11" s="163">
        <v>2.08</v>
      </c>
      <c r="JG11" s="163">
        <v>0</v>
      </c>
      <c r="JH11" s="163">
        <v>-2.8323999999999998</v>
      </c>
      <c r="JI11" s="163">
        <v>-6.0624000000000002</v>
      </c>
      <c r="JJ11" s="163">
        <v>13.8018</v>
      </c>
      <c r="JK11" s="163">
        <v>-16.524000000000001</v>
      </c>
      <c r="JL11" s="163">
        <v>5.3</v>
      </c>
      <c r="JM11" s="163">
        <v>0.60399999999999998</v>
      </c>
      <c r="JN11" s="163">
        <v>2.2440000000000002</v>
      </c>
      <c r="JO11" s="164"/>
      <c r="JP11" s="164"/>
      <c r="JQ11" s="163">
        <v>3.7040000000000002</v>
      </c>
      <c r="JR11" s="163">
        <v>4.3037999999999998</v>
      </c>
      <c r="JS11" s="163">
        <v>3.1278000000000001</v>
      </c>
      <c r="JT11" s="164"/>
      <c r="JU11" s="163">
        <v>32.799999999999997</v>
      </c>
      <c r="JV11" s="163">
        <v>2.4679000000000002</v>
      </c>
      <c r="JW11" s="164"/>
      <c r="JX11" s="164"/>
      <c r="JY11" s="164"/>
      <c r="JZ11" s="163">
        <v>-16.565799999999999</v>
      </c>
      <c r="KA11" s="163">
        <v>-17.8795</v>
      </c>
      <c r="KB11" s="163">
        <v>0</v>
      </c>
      <c r="KC11" s="163">
        <v>8.4320000000000004</v>
      </c>
      <c r="KD11" s="163">
        <v>-8.7196999999999996</v>
      </c>
      <c r="KE11" s="163">
        <v>0</v>
      </c>
      <c r="KF11" s="163">
        <v>-34.799999999999997</v>
      </c>
      <c r="KG11" s="163">
        <v>17.600000000000001</v>
      </c>
      <c r="KH11" s="164"/>
      <c r="KI11" s="163">
        <v>-66.304199999999994</v>
      </c>
    </row>
    <row r="12" spans="1:295" ht="18" customHeight="1" x14ac:dyDescent="0.3">
      <c r="A12" s="160" t="s">
        <v>50</v>
      </c>
      <c r="B12" s="160" t="s">
        <v>767</v>
      </c>
      <c r="C12" s="163">
        <v>0</v>
      </c>
      <c r="D12" s="163">
        <v>1.4641999999999999</v>
      </c>
      <c r="E12" s="163">
        <v>-6.2640000000000002</v>
      </c>
      <c r="F12" s="163">
        <v>2.3698999999999999</v>
      </c>
      <c r="G12" s="163">
        <v>8.6951999999999998</v>
      </c>
      <c r="H12" s="164"/>
      <c r="I12" s="163">
        <v>8.1256000000000004</v>
      </c>
      <c r="J12" s="164"/>
      <c r="K12" s="163">
        <v>7.0534999999999997</v>
      </c>
      <c r="L12" s="163">
        <v>2.2179000000000002</v>
      </c>
      <c r="M12" s="163">
        <v>3.6695000000000002</v>
      </c>
      <c r="N12" s="163">
        <v>-8.8800000000000008</v>
      </c>
      <c r="O12" s="164">
        <v>-24.2</v>
      </c>
      <c r="P12" s="164"/>
      <c r="Q12" s="163">
        <v>2.484</v>
      </c>
      <c r="R12" s="164"/>
      <c r="S12" s="163">
        <v>2.7692999999999999</v>
      </c>
      <c r="T12" s="163">
        <v>-3.6349</v>
      </c>
      <c r="U12" s="163">
        <v>3.4432</v>
      </c>
      <c r="V12" s="163">
        <v>3.56</v>
      </c>
      <c r="W12" s="163">
        <v>6.4515000000000002</v>
      </c>
      <c r="X12" s="163">
        <v>10.701499999999999</v>
      </c>
      <c r="Y12" s="163">
        <v>-4.2507999999999999</v>
      </c>
      <c r="Z12" s="163">
        <v>1.4453</v>
      </c>
      <c r="AA12" s="164"/>
      <c r="AB12" s="163">
        <v>-1.1443000000000001</v>
      </c>
      <c r="AC12" s="164"/>
      <c r="AD12" s="163">
        <v>-0.98299999999999998</v>
      </c>
      <c r="AE12" s="164"/>
      <c r="AF12" s="163">
        <v>-11.1</v>
      </c>
      <c r="AG12" s="163">
        <v>0</v>
      </c>
      <c r="AH12" s="164"/>
      <c r="AI12" s="164"/>
      <c r="AJ12" s="163">
        <v>-19.16</v>
      </c>
      <c r="AK12" s="163">
        <v>-19.100000000000001</v>
      </c>
      <c r="AL12" s="163">
        <v>-10</v>
      </c>
      <c r="AM12" s="163">
        <v>-9.02</v>
      </c>
      <c r="AN12" s="163">
        <v>-9.09</v>
      </c>
      <c r="AO12" s="163">
        <v>4.2146999999999997</v>
      </c>
      <c r="AP12" s="163">
        <v>4.3503999999999996</v>
      </c>
      <c r="AQ12" s="163">
        <v>13.1548</v>
      </c>
      <c r="AR12" s="163">
        <v>14.798299999999999</v>
      </c>
      <c r="AS12" s="163">
        <v>-7.6657999999999999</v>
      </c>
      <c r="AT12" s="163">
        <v>-14.0657</v>
      </c>
      <c r="AU12" s="163">
        <v>-14.0944</v>
      </c>
      <c r="AV12" s="163">
        <v>1.1765000000000001</v>
      </c>
      <c r="AW12" s="163">
        <v>1.5412999999999999</v>
      </c>
      <c r="AX12" s="163">
        <v>-17.5486</v>
      </c>
      <c r="AY12" s="163">
        <v>-15.6732</v>
      </c>
      <c r="AZ12" s="163">
        <v>2.7742</v>
      </c>
      <c r="BA12" s="163">
        <v>14.1898</v>
      </c>
      <c r="BB12" s="163">
        <v>62.767600000000002</v>
      </c>
      <c r="BC12" s="163">
        <v>14.6562</v>
      </c>
      <c r="BD12" s="163">
        <v>-6.9</v>
      </c>
      <c r="BE12" s="163">
        <v>-7.1</v>
      </c>
      <c r="BF12" s="163">
        <v>-23.116499999999998</v>
      </c>
      <c r="BG12" s="163">
        <v>-23.2971</v>
      </c>
      <c r="BH12" s="163">
        <v>-1.177</v>
      </c>
      <c r="BI12" s="164"/>
      <c r="BJ12" s="163">
        <v>-7.85E-2</v>
      </c>
      <c r="BK12" s="163">
        <v>1.4585999999999999</v>
      </c>
      <c r="BL12" s="164"/>
      <c r="BM12" s="163">
        <v>-0.28060000000000002</v>
      </c>
      <c r="BN12" s="163">
        <v>-135.53270000000001</v>
      </c>
      <c r="BO12" s="163">
        <v>64.332999999999998</v>
      </c>
      <c r="BP12" s="163">
        <v>64.516099999999994</v>
      </c>
      <c r="BQ12" s="163">
        <v>102.50239999999999</v>
      </c>
      <c r="BR12" s="163">
        <v>-127.68089999999999</v>
      </c>
      <c r="BS12" s="164"/>
      <c r="BT12" s="164"/>
      <c r="BU12" s="164"/>
      <c r="BV12" s="163">
        <v>11.0374</v>
      </c>
      <c r="BW12" s="163">
        <v>6.07</v>
      </c>
      <c r="BX12" s="163">
        <v>4.41</v>
      </c>
      <c r="BY12" s="163">
        <v>-15.58</v>
      </c>
      <c r="BZ12" s="163">
        <v>0.63</v>
      </c>
      <c r="CA12" s="163">
        <v>-22.500599999999999</v>
      </c>
      <c r="CB12" s="163">
        <v>-22.7685</v>
      </c>
      <c r="CC12" s="163">
        <v>24.839300000000001</v>
      </c>
      <c r="CD12" s="163">
        <v>24.840900000000001</v>
      </c>
      <c r="CE12" s="163">
        <v>-8.0044000000000004</v>
      </c>
      <c r="CF12" s="163">
        <v>-2.7145000000000001</v>
      </c>
      <c r="CG12" s="163">
        <v>-2.7873000000000001</v>
      </c>
      <c r="CH12" s="163">
        <v>-4.0800000000000003E-2</v>
      </c>
      <c r="CI12" s="163">
        <v>18.07</v>
      </c>
      <c r="CJ12" s="164"/>
      <c r="CK12" s="164"/>
      <c r="CL12" s="163">
        <v>50.2</v>
      </c>
      <c r="CM12" s="163">
        <v>-32.4</v>
      </c>
      <c r="CN12" s="163">
        <v>-2.19</v>
      </c>
      <c r="CO12" s="163">
        <v>35.090299999999999</v>
      </c>
      <c r="CP12" s="163">
        <v>35.2179</v>
      </c>
      <c r="CQ12" s="163">
        <v>33.948500000000003</v>
      </c>
      <c r="CR12" s="163">
        <v>112.3777</v>
      </c>
      <c r="CS12" s="163">
        <v>113.1664</v>
      </c>
      <c r="CT12" s="163">
        <v>-25.979199999999999</v>
      </c>
      <c r="CU12" s="163">
        <v>-91.508200000000002</v>
      </c>
      <c r="CV12" s="163">
        <v>-26.145800000000001</v>
      </c>
      <c r="CW12" s="163">
        <v>1.502</v>
      </c>
      <c r="CX12" s="163">
        <v>25.45</v>
      </c>
      <c r="CY12" s="163">
        <v>7.11</v>
      </c>
      <c r="CZ12" s="163">
        <v>2.3485999999999998</v>
      </c>
      <c r="DA12" s="163">
        <v>2.7374000000000001</v>
      </c>
      <c r="DB12" s="163">
        <v>-5.08</v>
      </c>
      <c r="DC12" s="164"/>
      <c r="DD12" s="163">
        <v>-20.065300000000001</v>
      </c>
      <c r="DE12" s="163">
        <v>-19.878699999999998</v>
      </c>
      <c r="DF12" s="163">
        <v>47.014200000000002</v>
      </c>
      <c r="DG12" s="163">
        <v>1.5299999999999999E-2</v>
      </c>
      <c r="DH12" s="163">
        <v>-2.3618000000000001</v>
      </c>
      <c r="DI12" s="163">
        <v>14.5</v>
      </c>
      <c r="DJ12" s="163">
        <v>14.7</v>
      </c>
      <c r="DK12" s="163">
        <v>-3.1749999999999998</v>
      </c>
      <c r="DL12" s="163">
        <v>-3.9272</v>
      </c>
      <c r="DM12" s="163">
        <v>30.601600000000001</v>
      </c>
      <c r="DN12" s="163">
        <v>1.4902</v>
      </c>
      <c r="DO12" s="163">
        <v>-3.54</v>
      </c>
      <c r="DP12" s="163">
        <v>0.16</v>
      </c>
      <c r="DQ12" s="163">
        <v>6.9284999999999997</v>
      </c>
      <c r="DR12" s="163">
        <v>-46.662700000000001</v>
      </c>
      <c r="DS12" s="164"/>
      <c r="DT12" s="163">
        <v>-5.5</v>
      </c>
      <c r="DU12" s="163">
        <v>7.63</v>
      </c>
      <c r="DV12" s="163">
        <v>15.76</v>
      </c>
      <c r="DW12" s="163">
        <v>-44.836399999999998</v>
      </c>
      <c r="DX12" s="163">
        <v>-22.2182</v>
      </c>
      <c r="DY12" s="163">
        <v>-40.093600000000002</v>
      </c>
      <c r="DZ12" s="163">
        <v>-37.918199999999999</v>
      </c>
      <c r="EA12" s="163">
        <v>-11.0116</v>
      </c>
      <c r="EB12" s="163">
        <v>-28.200600000000001</v>
      </c>
      <c r="EC12" s="163">
        <v>-36.708399999999997</v>
      </c>
      <c r="ED12" s="163">
        <v>-37.335500000000003</v>
      </c>
      <c r="EE12" s="163">
        <v>-26.497399999999999</v>
      </c>
      <c r="EF12" s="163">
        <v>-27.768699999999999</v>
      </c>
      <c r="EG12" s="163">
        <v>-10.337</v>
      </c>
      <c r="EH12" s="163">
        <v>-175.4716</v>
      </c>
      <c r="EI12" s="163">
        <v>17.773</v>
      </c>
      <c r="EJ12" s="164"/>
      <c r="EK12" s="163">
        <v>-5.6013999999999999</v>
      </c>
      <c r="EL12" s="163">
        <v>-4.6764999999999999</v>
      </c>
      <c r="EM12" s="163">
        <v>19.354800000000001</v>
      </c>
      <c r="EN12" s="163">
        <v>-12.2622</v>
      </c>
      <c r="EO12" s="163">
        <v>-12.3949</v>
      </c>
      <c r="EP12" s="163">
        <v>14.864000000000001</v>
      </c>
      <c r="EQ12" s="163">
        <v>-30.857700000000001</v>
      </c>
      <c r="ER12" s="163">
        <v>-30.461099999999998</v>
      </c>
      <c r="ES12" s="163">
        <v>9.7973999999999997</v>
      </c>
      <c r="ET12" s="163">
        <v>0</v>
      </c>
      <c r="EU12" s="163">
        <v>-18.34</v>
      </c>
      <c r="EV12" s="163">
        <v>0</v>
      </c>
      <c r="EW12" s="163">
        <v>1.0041</v>
      </c>
      <c r="EX12" s="163">
        <v>-7.6117999999999997</v>
      </c>
      <c r="EY12" s="163">
        <v>-8.9185999999999996</v>
      </c>
      <c r="EZ12" s="163">
        <v>-9.1254000000000008</v>
      </c>
      <c r="FA12" s="163">
        <v>8.1905000000000001</v>
      </c>
      <c r="FB12" s="163">
        <v>12.604900000000001</v>
      </c>
      <c r="FC12" s="163">
        <v>-30.6159</v>
      </c>
      <c r="FD12" s="164"/>
      <c r="FE12" s="163">
        <v>4.4892000000000003</v>
      </c>
      <c r="FF12" s="163">
        <v>4.5964999999999998</v>
      </c>
      <c r="FG12" s="163">
        <v>0</v>
      </c>
      <c r="FH12" s="163">
        <v>0</v>
      </c>
      <c r="FI12" s="163">
        <v>0</v>
      </c>
      <c r="FJ12" s="163">
        <v>9.7125000000000004</v>
      </c>
      <c r="FK12" s="163">
        <v>10.5497</v>
      </c>
      <c r="FL12" s="163">
        <v>-20.931999999999999</v>
      </c>
      <c r="FM12" s="163">
        <v>26.377600000000001</v>
      </c>
      <c r="FN12" s="163">
        <v>26.676300000000001</v>
      </c>
      <c r="FO12" s="163">
        <v>-10.6113</v>
      </c>
      <c r="FP12" s="164"/>
      <c r="FQ12" s="163">
        <v>21.4176</v>
      </c>
      <c r="FR12" s="163">
        <v>-17.8</v>
      </c>
      <c r="FS12" s="163">
        <v>-1.5229999999999999</v>
      </c>
      <c r="FT12" s="163">
        <v>0.27029999999999998</v>
      </c>
      <c r="FU12" s="163">
        <v>0.24</v>
      </c>
      <c r="FV12" s="163">
        <v>1.99</v>
      </c>
      <c r="FW12" s="163">
        <v>-22.589500000000001</v>
      </c>
      <c r="FX12" s="164"/>
      <c r="FY12" s="163">
        <v>1.5509999999999999</v>
      </c>
      <c r="FZ12" s="163">
        <v>0.84499999999999997</v>
      </c>
      <c r="GA12" s="164"/>
      <c r="GB12" s="163">
        <v>-9.4499999999999993</v>
      </c>
      <c r="GC12" s="163">
        <v>-5.8507999999999996</v>
      </c>
      <c r="GD12" s="163">
        <v>3.1366000000000001</v>
      </c>
      <c r="GE12" s="163">
        <v>-5.54</v>
      </c>
      <c r="GF12" s="163">
        <v>55.223199999999999</v>
      </c>
      <c r="GG12" s="164"/>
      <c r="GH12" s="163">
        <v>1.1705000000000001</v>
      </c>
      <c r="GI12" s="163">
        <v>6.1818999999999997</v>
      </c>
      <c r="GJ12" s="163">
        <v>6.4497</v>
      </c>
      <c r="GK12" s="163">
        <v>1.8166</v>
      </c>
      <c r="GL12" s="164"/>
      <c r="GM12" s="164"/>
      <c r="GN12" s="163">
        <v>-15.032299999999999</v>
      </c>
      <c r="GO12" s="163">
        <v>-31.064499999999999</v>
      </c>
      <c r="GP12" s="163">
        <v>13.317299999999999</v>
      </c>
      <c r="GQ12" s="163">
        <v>-3.1817000000000002</v>
      </c>
      <c r="GR12" s="163">
        <v>-0.50380000000000003</v>
      </c>
      <c r="GS12" s="163">
        <v>-0.62760000000000005</v>
      </c>
      <c r="GT12" s="163">
        <v>71.048500000000004</v>
      </c>
      <c r="GU12" s="163">
        <v>-7.5433000000000003</v>
      </c>
      <c r="GV12" s="163">
        <v>-10.2111</v>
      </c>
      <c r="GW12" s="163">
        <v>24.488299999999999</v>
      </c>
      <c r="GX12" s="163">
        <v>3.2402000000000002</v>
      </c>
      <c r="GY12" s="163">
        <v>5.3331</v>
      </c>
      <c r="GZ12" s="163">
        <v>5.2930000000000001</v>
      </c>
      <c r="HA12" s="163">
        <v>2.9203000000000001</v>
      </c>
      <c r="HB12" s="163">
        <v>8.7360000000000007</v>
      </c>
      <c r="HC12" s="163">
        <v>12.0184</v>
      </c>
      <c r="HD12" s="163">
        <v>8.3800000000000008</v>
      </c>
      <c r="HE12" s="163">
        <v>-15.4535</v>
      </c>
      <c r="HF12" s="163">
        <v>-18.188300000000002</v>
      </c>
      <c r="HG12" s="163">
        <v>41.2943</v>
      </c>
      <c r="HH12" s="163">
        <v>88.478399999999993</v>
      </c>
      <c r="HI12" s="163">
        <v>17.8781</v>
      </c>
      <c r="HJ12" s="163">
        <v>20.822199999999999</v>
      </c>
      <c r="HK12" s="163">
        <v>-16.1008</v>
      </c>
      <c r="HL12" s="163">
        <v>-15.78</v>
      </c>
      <c r="HM12" s="163">
        <v>-10.4107</v>
      </c>
      <c r="HN12" s="163">
        <v>-10.396599999999999</v>
      </c>
      <c r="HO12" s="163">
        <v>89.625</v>
      </c>
      <c r="HP12" s="164"/>
      <c r="HQ12" s="163">
        <v>-14.0943</v>
      </c>
      <c r="HR12" s="163">
        <v>-13.2209</v>
      </c>
      <c r="HS12" s="163">
        <v>5.9700000000000003E-2</v>
      </c>
      <c r="HT12" s="163">
        <v>8.3699999999999997E-2</v>
      </c>
      <c r="HU12" s="163">
        <v>12.01</v>
      </c>
      <c r="HV12" s="163">
        <v>11.65</v>
      </c>
      <c r="HW12" s="163">
        <v>-33.299999999999997</v>
      </c>
      <c r="HX12" s="163">
        <v>-33.799999999999997</v>
      </c>
      <c r="HY12" s="163">
        <v>0.54659999999999997</v>
      </c>
      <c r="HZ12" s="163">
        <v>-11.44</v>
      </c>
      <c r="IA12" s="163">
        <v>59.688099999999999</v>
      </c>
      <c r="IB12" s="163">
        <v>21.161899999999999</v>
      </c>
      <c r="IC12" s="163">
        <v>21.197500000000002</v>
      </c>
      <c r="ID12" s="163">
        <v>-20.8</v>
      </c>
      <c r="IE12" s="163">
        <v>-47.3</v>
      </c>
      <c r="IF12" s="163">
        <v>0.5</v>
      </c>
      <c r="IG12" s="163">
        <v>-0.1</v>
      </c>
      <c r="IH12" s="164"/>
      <c r="II12" s="163">
        <v>-17.732900000000001</v>
      </c>
      <c r="IJ12" s="163">
        <v>-159.84469999999999</v>
      </c>
      <c r="IK12" s="163">
        <v>18.807400000000001</v>
      </c>
      <c r="IL12" s="163">
        <v>-271.82420000000002</v>
      </c>
      <c r="IM12" s="163">
        <v>-21.543600000000001</v>
      </c>
      <c r="IN12" s="163">
        <v>-93.330399999999997</v>
      </c>
      <c r="IO12" s="163">
        <v>132.20580000000001</v>
      </c>
      <c r="IP12" s="163">
        <v>31.77</v>
      </c>
      <c r="IQ12" s="163">
        <v>115.1808</v>
      </c>
      <c r="IR12" s="163">
        <v>100.2662</v>
      </c>
      <c r="IS12" s="163">
        <v>76.806399999999996</v>
      </c>
      <c r="IT12" s="163">
        <v>19.412700000000001</v>
      </c>
      <c r="IU12" s="163">
        <v>22.591899999999999</v>
      </c>
      <c r="IV12" s="163">
        <v>-5.1215999999999999</v>
      </c>
      <c r="IW12" s="163">
        <v>241.07390000000001</v>
      </c>
      <c r="IX12" s="163">
        <v>-198.63050000000001</v>
      </c>
      <c r="IY12" s="163">
        <v>57.169699999999999</v>
      </c>
      <c r="IZ12" s="163">
        <v>-31.617999999999999</v>
      </c>
      <c r="JA12" s="163">
        <v>-0.79469999999999996</v>
      </c>
      <c r="JB12" s="164"/>
      <c r="JC12" s="163">
        <v>-6.16</v>
      </c>
      <c r="JD12" s="163">
        <v>-0.70899999999999996</v>
      </c>
      <c r="JE12" s="163">
        <v>-0.71699999999999997</v>
      </c>
      <c r="JF12" s="163">
        <v>2.48</v>
      </c>
      <c r="JG12" s="163">
        <v>-0.64</v>
      </c>
      <c r="JH12" s="163">
        <v>-2.1560000000000001</v>
      </c>
      <c r="JI12" s="163">
        <v>-5.33</v>
      </c>
      <c r="JJ12" s="163">
        <v>13.389799999999999</v>
      </c>
      <c r="JK12" s="163">
        <v>-16.493500000000001</v>
      </c>
      <c r="JL12" s="163">
        <v>5.6</v>
      </c>
      <c r="JM12" s="163">
        <v>1.1000000000000001</v>
      </c>
      <c r="JN12" s="163">
        <v>0.47699999999999998</v>
      </c>
      <c r="JO12" s="163">
        <v>2.7296</v>
      </c>
      <c r="JP12" s="164"/>
      <c r="JQ12" s="163">
        <v>4.1619000000000002</v>
      </c>
      <c r="JR12" s="163">
        <v>3.3279000000000001</v>
      </c>
      <c r="JS12" s="163">
        <v>3.1844999999999999</v>
      </c>
      <c r="JT12" s="164"/>
      <c r="JU12" s="163">
        <v>33.799999999999997</v>
      </c>
      <c r="JV12" s="163">
        <v>2.4344000000000001</v>
      </c>
      <c r="JW12" s="164"/>
      <c r="JX12" s="164"/>
      <c r="JY12" s="164"/>
      <c r="JZ12" s="163">
        <v>-16.589400000000001</v>
      </c>
      <c r="KA12" s="163">
        <v>-17.6996</v>
      </c>
      <c r="KB12" s="163">
        <v>0</v>
      </c>
      <c r="KC12" s="163">
        <v>8.9694000000000003</v>
      </c>
      <c r="KD12" s="163">
        <v>-2.7025999999999999</v>
      </c>
      <c r="KE12" s="163">
        <v>-1.4701</v>
      </c>
      <c r="KF12" s="163">
        <v>-34.700000000000003</v>
      </c>
      <c r="KG12" s="163">
        <v>17.8</v>
      </c>
      <c r="KH12" s="164"/>
      <c r="KI12" s="163">
        <v>-66.924899999999994</v>
      </c>
    </row>
    <row r="13" spans="1:295" ht="18" customHeight="1" x14ac:dyDescent="0.3">
      <c r="A13" s="160" t="s">
        <v>50</v>
      </c>
      <c r="B13" s="160" t="s">
        <v>768</v>
      </c>
      <c r="C13" s="163">
        <v>0</v>
      </c>
      <c r="D13" s="163">
        <v>1.3779999999999999</v>
      </c>
      <c r="E13" s="163">
        <v>-6.1660000000000004</v>
      </c>
      <c r="F13" s="163">
        <v>2.2833000000000001</v>
      </c>
      <c r="G13" s="163">
        <v>7.9873000000000003</v>
      </c>
      <c r="H13" s="164"/>
      <c r="I13" s="163">
        <v>8.3579000000000008</v>
      </c>
      <c r="J13" s="164"/>
      <c r="K13" s="163">
        <v>6.9271000000000003</v>
      </c>
      <c r="L13" s="163">
        <v>2.1798999999999999</v>
      </c>
      <c r="M13" s="163">
        <v>3.6448</v>
      </c>
      <c r="N13" s="163">
        <v>-8.8800000000000008</v>
      </c>
      <c r="O13" s="164">
        <v>-24.2</v>
      </c>
      <c r="P13" s="164"/>
      <c r="Q13" s="164"/>
      <c r="R13" s="163">
        <v>-17.600000000000001</v>
      </c>
      <c r="S13" s="163">
        <v>2.7774999999999999</v>
      </c>
      <c r="T13" s="163">
        <v>-3.5689000000000002</v>
      </c>
      <c r="U13" s="163">
        <v>3.7334999999999998</v>
      </c>
      <c r="V13" s="163">
        <v>3.6812999999999998</v>
      </c>
      <c r="W13" s="163">
        <v>6.8604000000000003</v>
      </c>
      <c r="X13" s="163">
        <v>11.3231</v>
      </c>
      <c r="Y13" s="163">
        <v>-4.4318</v>
      </c>
      <c r="Z13" s="163">
        <v>1.5387</v>
      </c>
      <c r="AA13" s="164"/>
      <c r="AB13" s="163">
        <v>-1.2990999999999999</v>
      </c>
      <c r="AC13" s="164"/>
      <c r="AD13" s="163">
        <v>-0.88300000000000001</v>
      </c>
      <c r="AE13" s="164"/>
      <c r="AF13" s="163">
        <v>-11.1</v>
      </c>
      <c r="AG13" s="163">
        <v>0</v>
      </c>
      <c r="AH13" s="164"/>
      <c r="AI13" s="164"/>
      <c r="AJ13" s="163">
        <v>-19.23</v>
      </c>
      <c r="AK13" s="163">
        <v>-19.239999999999998</v>
      </c>
      <c r="AL13" s="163">
        <v>-10</v>
      </c>
      <c r="AM13" s="163">
        <v>-8.85</v>
      </c>
      <c r="AN13" s="163">
        <v>-8.9</v>
      </c>
      <c r="AO13" s="163">
        <v>3.9338000000000002</v>
      </c>
      <c r="AP13" s="163">
        <v>4.3372999999999999</v>
      </c>
      <c r="AQ13" s="163">
        <v>11.6181</v>
      </c>
      <c r="AR13" s="163">
        <v>13.296799999999999</v>
      </c>
      <c r="AS13" s="163">
        <v>-7.7458</v>
      </c>
      <c r="AT13" s="163">
        <v>-15.1374</v>
      </c>
      <c r="AU13" s="163">
        <v>-14.716200000000001</v>
      </c>
      <c r="AV13" s="163">
        <v>13.975899999999999</v>
      </c>
      <c r="AW13" s="163">
        <v>7.9001000000000001</v>
      </c>
      <c r="AX13" s="163">
        <v>-19.692</v>
      </c>
      <c r="AY13" s="163">
        <v>-18.084499999999998</v>
      </c>
      <c r="AZ13" s="163">
        <v>3.9578000000000002</v>
      </c>
      <c r="BA13" s="163">
        <v>21.879000000000001</v>
      </c>
      <c r="BB13" s="163">
        <v>57.242199999999997</v>
      </c>
      <c r="BC13" s="163">
        <v>14.9034</v>
      </c>
      <c r="BD13" s="163">
        <v>-6.4</v>
      </c>
      <c r="BE13" s="163">
        <v>-6.7</v>
      </c>
      <c r="BF13" s="163">
        <v>-21.433299999999999</v>
      </c>
      <c r="BG13" s="163">
        <v>-21.2714</v>
      </c>
      <c r="BH13" s="163">
        <v>-1.0528999999999999</v>
      </c>
      <c r="BI13" s="164"/>
      <c r="BJ13" s="163">
        <v>-0.8498</v>
      </c>
      <c r="BK13" s="163">
        <v>1.2090000000000001</v>
      </c>
      <c r="BL13" s="164"/>
      <c r="BM13" s="163">
        <v>-0.29759999999999998</v>
      </c>
      <c r="BN13" s="163">
        <v>-122.9285</v>
      </c>
      <c r="BO13" s="163">
        <v>63.203800000000001</v>
      </c>
      <c r="BP13" s="163">
        <v>63.539499999999997</v>
      </c>
      <c r="BQ13" s="163">
        <v>97.052599999999998</v>
      </c>
      <c r="BR13" s="163">
        <v>-120.6315</v>
      </c>
      <c r="BS13" s="164"/>
      <c r="BT13" s="164"/>
      <c r="BU13" s="164"/>
      <c r="BV13" s="164"/>
      <c r="BW13" s="163">
        <v>6.35</v>
      </c>
      <c r="BX13" s="163">
        <v>4.53</v>
      </c>
      <c r="BY13" s="163">
        <v>-15.89</v>
      </c>
      <c r="BZ13" s="163">
        <v>0.73</v>
      </c>
      <c r="CA13" s="163">
        <v>-22.366599999999998</v>
      </c>
      <c r="CB13" s="163">
        <v>-22.500599999999999</v>
      </c>
      <c r="CC13" s="163">
        <v>23.769500000000001</v>
      </c>
      <c r="CD13" s="163">
        <v>23.0261</v>
      </c>
      <c r="CE13" s="163">
        <v>-7.1597</v>
      </c>
      <c r="CF13" s="163">
        <v>-2.2109000000000001</v>
      </c>
      <c r="CG13" s="163">
        <v>-2.4733999999999998</v>
      </c>
      <c r="CH13" s="163">
        <v>-0.88690000000000002</v>
      </c>
      <c r="CI13" s="163">
        <v>16.1008</v>
      </c>
      <c r="CJ13" s="164"/>
      <c r="CK13" s="164"/>
      <c r="CL13" s="163">
        <v>44.4</v>
      </c>
      <c r="CM13" s="163">
        <v>-26.2</v>
      </c>
      <c r="CN13" s="163">
        <v>-2.0099999999999998</v>
      </c>
      <c r="CO13" s="163">
        <v>33.5032</v>
      </c>
      <c r="CP13" s="163">
        <v>33.586100000000002</v>
      </c>
      <c r="CQ13" s="163">
        <v>32.107300000000002</v>
      </c>
      <c r="CR13" s="163">
        <v>111.10120000000001</v>
      </c>
      <c r="CS13" s="163">
        <v>111.4455</v>
      </c>
      <c r="CT13" s="163">
        <v>-24.4907</v>
      </c>
      <c r="CU13" s="163">
        <v>-90.577100000000002</v>
      </c>
      <c r="CV13" s="163">
        <v>-25.0564</v>
      </c>
      <c r="CW13" s="163">
        <v>1.4072</v>
      </c>
      <c r="CX13" s="163">
        <v>26.78</v>
      </c>
      <c r="CY13" s="163">
        <v>8.14</v>
      </c>
      <c r="CZ13" s="163">
        <v>2.1924000000000001</v>
      </c>
      <c r="DA13" s="163">
        <v>2.5421</v>
      </c>
      <c r="DB13" s="163">
        <v>-4.88</v>
      </c>
      <c r="DC13" s="164"/>
      <c r="DD13" s="163">
        <v>-17.363299999999999</v>
      </c>
      <c r="DE13" s="163">
        <v>-17.169899999999998</v>
      </c>
      <c r="DF13" s="163">
        <v>39.610500000000002</v>
      </c>
      <c r="DG13" s="163">
        <v>1.5100000000000001E-2</v>
      </c>
      <c r="DH13" s="163">
        <v>-2.2572000000000001</v>
      </c>
      <c r="DI13" s="164"/>
      <c r="DJ13" s="164"/>
      <c r="DK13" s="163">
        <v>-3.1505999999999998</v>
      </c>
      <c r="DL13" s="163">
        <v>-3.9272</v>
      </c>
      <c r="DM13" s="163">
        <v>31.7056</v>
      </c>
      <c r="DN13" s="163">
        <v>1.4902</v>
      </c>
      <c r="DO13" s="163">
        <v>-3.57</v>
      </c>
      <c r="DP13" s="163">
        <v>-0.06</v>
      </c>
      <c r="DQ13" s="163">
        <v>7.7965</v>
      </c>
      <c r="DR13" s="163">
        <v>-39.2622</v>
      </c>
      <c r="DS13" s="164"/>
      <c r="DT13" s="163">
        <v>-6.05</v>
      </c>
      <c r="DU13" s="163">
        <v>7.92</v>
      </c>
      <c r="DV13" s="163">
        <v>15.37</v>
      </c>
      <c r="DW13" s="163">
        <v>-39.7273</v>
      </c>
      <c r="DX13" s="163">
        <v>-20.0364</v>
      </c>
      <c r="DY13" s="163">
        <v>-38.721200000000003</v>
      </c>
      <c r="DZ13" s="163">
        <v>-38.2727</v>
      </c>
      <c r="EA13" s="163">
        <v>-11.0572</v>
      </c>
      <c r="EB13" s="163">
        <v>-28.171900000000001</v>
      </c>
      <c r="EC13" s="163">
        <v>-36.111600000000003</v>
      </c>
      <c r="ED13" s="163">
        <v>-36.607500000000002</v>
      </c>
      <c r="EE13" s="163">
        <v>-27.572900000000001</v>
      </c>
      <c r="EF13" s="163">
        <v>-28.071200000000001</v>
      </c>
      <c r="EG13" s="163">
        <v>-10.516999999999999</v>
      </c>
      <c r="EH13" s="163">
        <v>-172.0909</v>
      </c>
      <c r="EI13" s="163">
        <v>14.894299999999999</v>
      </c>
      <c r="EJ13" s="164"/>
      <c r="EK13" s="163">
        <v>-5.9904999999999999</v>
      </c>
      <c r="EL13" s="163">
        <v>-4.9554</v>
      </c>
      <c r="EM13" s="163">
        <v>22.599900000000002</v>
      </c>
      <c r="EN13" s="163">
        <v>-10.7189</v>
      </c>
      <c r="EO13" s="163">
        <v>-10.4038</v>
      </c>
      <c r="EP13" s="163">
        <v>24.08</v>
      </c>
      <c r="EQ13" s="163">
        <v>-28.504200000000001</v>
      </c>
      <c r="ER13" s="163">
        <v>-27.0702</v>
      </c>
      <c r="ES13" s="163">
        <v>9.9458000000000002</v>
      </c>
      <c r="ET13" s="163">
        <v>12.95</v>
      </c>
      <c r="EU13" s="163">
        <v>-16.93</v>
      </c>
      <c r="EV13" s="163">
        <v>1.3</v>
      </c>
      <c r="EW13" s="163">
        <v>1.0918000000000001</v>
      </c>
      <c r="EX13" s="163">
        <v>-5.3304</v>
      </c>
      <c r="EY13" s="163">
        <v>-8.9928000000000008</v>
      </c>
      <c r="EZ13" s="163">
        <v>-9.3842999999999996</v>
      </c>
      <c r="FA13" s="163">
        <v>7.6951000000000001</v>
      </c>
      <c r="FB13" s="163">
        <v>12.9156</v>
      </c>
      <c r="FC13" s="163">
        <v>-35.975200000000001</v>
      </c>
      <c r="FD13" s="164"/>
      <c r="FE13" s="163">
        <v>4.6506999999999996</v>
      </c>
      <c r="FF13" s="163">
        <v>4.6532999999999998</v>
      </c>
      <c r="FG13" s="163">
        <v>0</v>
      </c>
      <c r="FH13" s="163">
        <v>0</v>
      </c>
      <c r="FI13" s="164"/>
      <c r="FJ13" s="163">
        <v>10.2148</v>
      </c>
      <c r="FK13" s="163">
        <v>10.5497</v>
      </c>
      <c r="FL13" s="163">
        <v>-19.759799999999998</v>
      </c>
      <c r="FM13" s="163">
        <v>23.363700000000001</v>
      </c>
      <c r="FN13" s="163">
        <v>23.3064</v>
      </c>
      <c r="FO13" s="163">
        <v>-9.5457000000000001</v>
      </c>
      <c r="FP13" s="164"/>
      <c r="FQ13" s="163">
        <v>18.4878</v>
      </c>
      <c r="FR13" s="163">
        <v>-18.48</v>
      </c>
      <c r="FS13" s="163">
        <v>-2.5118</v>
      </c>
      <c r="FT13" s="163">
        <v>0.2621</v>
      </c>
      <c r="FU13" s="163">
        <v>0.95</v>
      </c>
      <c r="FV13" s="163">
        <v>2.48</v>
      </c>
      <c r="FW13" s="163">
        <v>-19.763000000000002</v>
      </c>
      <c r="FX13" s="164"/>
      <c r="FY13" s="163">
        <v>1.5469999999999999</v>
      </c>
      <c r="FZ13" s="163">
        <v>0.94899999999999995</v>
      </c>
      <c r="GA13" s="164"/>
      <c r="GB13" s="163">
        <v>-9.11</v>
      </c>
      <c r="GC13" s="163">
        <v>-5.6664000000000003</v>
      </c>
      <c r="GD13" s="163">
        <v>1.4440999999999999</v>
      </c>
      <c r="GE13" s="163">
        <v>-5.6</v>
      </c>
      <c r="GF13" s="163">
        <v>55.696100000000001</v>
      </c>
      <c r="GG13" s="164"/>
      <c r="GH13" s="163">
        <v>1.1688000000000001</v>
      </c>
      <c r="GI13" s="163">
        <v>6.2058999999999997</v>
      </c>
      <c r="GJ13" s="163">
        <v>6.4901999999999997</v>
      </c>
      <c r="GK13" s="163">
        <v>1.8225</v>
      </c>
      <c r="GL13" s="164"/>
      <c r="GM13" s="164"/>
      <c r="GN13" s="164"/>
      <c r="GO13" s="163">
        <v>-31.3782</v>
      </c>
      <c r="GP13" s="163">
        <v>12.555899999999999</v>
      </c>
      <c r="GQ13" s="163">
        <v>-3.3048000000000002</v>
      </c>
      <c r="GR13" s="163">
        <v>1.4732000000000001</v>
      </c>
      <c r="GS13" s="163">
        <v>0.50949999999999995</v>
      </c>
      <c r="GT13" s="163">
        <v>76.641400000000004</v>
      </c>
      <c r="GU13" s="163">
        <v>-7.6597</v>
      </c>
      <c r="GV13" s="163">
        <v>-10.268599999999999</v>
      </c>
      <c r="GW13" s="163">
        <v>24.575199999999999</v>
      </c>
      <c r="GX13" s="163">
        <v>3.4278</v>
      </c>
      <c r="GY13" s="163">
        <v>5.3844000000000003</v>
      </c>
      <c r="GZ13" s="163">
        <v>5.4432999999999998</v>
      </c>
      <c r="HA13" s="163">
        <v>2.9763999999999999</v>
      </c>
      <c r="HB13" s="163">
        <v>10.7088</v>
      </c>
      <c r="HC13" s="163">
        <v>11.8941</v>
      </c>
      <c r="HD13" s="163">
        <v>7.12</v>
      </c>
      <c r="HE13" s="163">
        <v>-13.027699999999999</v>
      </c>
      <c r="HF13" s="163">
        <v>-13.345599999999999</v>
      </c>
      <c r="HG13" s="163">
        <v>43.207599999999999</v>
      </c>
      <c r="HH13" s="163">
        <v>81.229500000000002</v>
      </c>
      <c r="HI13" s="163">
        <v>15.5238</v>
      </c>
      <c r="HJ13" s="163">
        <v>19.447600000000001</v>
      </c>
      <c r="HK13" s="163">
        <v>-15.350300000000001</v>
      </c>
      <c r="HL13" s="163">
        <v>-15.9292</v>
      </c>
      <c r="HM13" s="163">
        <v>0</v>
      </c>
      <c r="HN13" s="163">
        <v>0</v>
      </c>
      <c r="HO13" s="164"/>
      <c r="HP13" s="164"/>
      <c r="HQ13" s="163">
        <v>-13.264799999999999</v>
      </c>
      <c r="HR13" s="163">
        <v>-12.792400000000001</v>
      </c>
      <c r="HS13" s="163">
        <v>0.1651</v>
      </c>
      <c r="HT13" s="163">
        <v>0.314</v>
      </c>
      <c r="HU13" s="163">
        <v>16.27</v>
      </c>
      <c r="HV13" s="163">
        <v>16.2</v>
      </c>
      <c r="HW13" s="163">
        <v>-33.299999999999997</v>
      </c>
      <c r="HX13" s="163">
        <v>-33.6</v>
      </c>
      <c r="HY13" s="163">
        <v>0.65100000000000002</v>
      </c>
      <c r="HZ13" s="163">
        <v>-11.12</v>
      </c>
      <c r="IA13" s="163">
        <v>59.418500000000002</v>
      </c>
      <c r="IB13" s="163">
        <v>21.772400000000001</v>
      </c>
      <c r="IC13" s="163">
        <v>21.684200000000001</v>
      </c>
      <c r="ID13" s="163">
        <v>-21.2</v>
      </c>
      <c r="IE13" s="163">
        <v>-46.9</v>
      </c>
      <c r="IF13" s="163">
        <v>-0.7</v>
      </c>
      <c r="IG13" s="163">
        <v>-1.3</v>
      </c>
      <c r="IH13" s="164"/>
      <c r="II13" s="164"/>
      <c r="IJ13" s="163">
        <v>-150.9759</v>
      </c>
      <c r="IK13" s="163">
        <v>6.9706999999999999</v>
      </c>
      <c r="IL13" s="163">
        <v>-271.97609999999997</v>
      </c>
      <c r="IM13" s="163">
        <v>-19.6798</v>
      </c>
      <c r="IN13" s="163">
        <v>-89.904499999999999</v>
      </c>
      <c r="IO13" s="163">
        <v>129.14859999999999</v>
      </c>
      <c r="IP13" s="163">
        <v>31.343599999999999</v>
      </c>
      <c r="IQ13" s="163">
        <v>110.8095</v>
      </c>
      <c r="IR13" s="163">
        <v>100.6786</v>
      </c>
      <c r="IS13" s="163">
        <v>76.642099999999999</v>
      </c>
      <c r="IT13" s="163">
        <v>26.510100000000001</v>
      </c>
      <c r="IU13" s="163">
        <v>25.7377</v>
      </c>
      <c r="IV13" s="163">
        <v>-4.9779</v>
      </c>
      <c r="IW13" s="163">
        <v>242.27459999999999</v>
      </c>
      <c r="IX13" s="163">
        <v>-198.0744</v>
      </c>
      <c r="IY13" s="163">
        <v>58.938299999999998</v>
      </c>
      <c r="IZ13" s="163">
        <v>-36.026699999999998</v>
      </c>
      <c r="JA13" s="163">
        <v>-0.9607</v>
      </c>
      <c r="JB13" s="164"/>
      <c r="JC13" s="163">
        <v>-6.08</v>
      </c>
      <c r="JD13" s="163">
        <v>-0.77400000000000002</v>
      </c>
      <c r="JE13" s="163">
        <v>-0.79200000000000004</v>
      </c>
      <c r="JF13" s="163">
        <v>2</v>
      </c>
      <c r="JG13" s="163">
        <v>0</v>
      </c>
      <c r="JH13" s="163">
        <v>-2.5265</v>
      </c>
      <c r="JI13" s="163">
        <v>-6.0349000000000004</v>
      </c>
      <c r="JJ13" s="163">
        <v>14.329700000000001</v>
      </c>
      <c r="JK13" s="163">
        <v>-16.170000000000002</v>
      </c>
      <c r="JL13" s="163">
        <v>5</v>
      </c>
      <c r="JM13" s="163">
        <v>0.64</v>
      </c>
      <c r="JN13" s="163">
        <v>1.0449999999999999</v>
      </c>
      <c r="JO13" s="164"/>
      <c r="JP13" s="164"/>
      <c r="JQ13" s="163">
        <v>3.9260000000000002</v>
      </c>
      <c r="JR13" s="163">
        <v>4.2878999999999996</v>
      </c>
      <c r="JS13" s="163">
        <v>3.6852</v>
      </c>
      <c r="JT13" s="164"/>
      <c r="JU13" s="163">
        <v>32.6</v>
      </c>
      <c r="JV13" s="163">
        <v>2.9695999999999998</v>
      </c>
      <c r="JW13" s="164"/>
      <c r="JX13" s="164"/>
      <c r="JY13" s="164"/>
      <c r="JZ13" s="163">
        <v>-16.496400000000001</v>
      </c>
      <c r="KA13" s="163">
        <v>-17.915299999999998</v>
      </c>
      <c r="KB13" s="163">
        <v>0</v>
      </c>
      <c r="KC13" s="163">
        <v>9.2224000000000004</v>
      </c>
      <c r="KD13" s="163">
        <v>-9.0878999999999994</v>
      </c>
      <c r="KE13" s="163">
        <v>0</v>
      </c>
      <c r="KF13" s="163">
        <v>-34.6</v>
      </c>
      <c r="KG13" s="163">
        <v>17.399999999999999</v>
      </c>
      <c r="KH13" s="164"/>
      <c r="KI13" s="163">
        <v>-67.353399999999993</v>
      </c>
    </row>
    <row r="14" spans="1:295" ht="18" customHeight="1" x14ac:dyDescent="0.3">
      <c r="A14" s="160" t="s">
        <v>50</v>
      </c>
      <c r="B14" s="160" t="s">
        <v>769</v>
      </c>
      <c r="C14" s="163">
        <v>0</v>
      </c>
      <c r="D14" s="163">
        <v>1.3404</v>
      </c>
      <c r="E14" s="163">
        <v>-5.9950000000000001</v>
      </c>
      <c r="F14" s="163">
        <v>2.3344999999999998</v>
      </c>
      <c r="G14" s="163">
        <v>7.9021999999999997</v>
      </c>
      <c r="H14" s="164"/>
      <c r="I14" s="163">
        <v>7.9203999999999999</v>
      </c>
      <c r="J14" s="164"/>
      <c r="K14" s="163">
        <v>6.9215999999999998</v>
      </c>
      <c r="L14" s="163">
        <v>2.2039</v>
      </c>
      <c r="M14" s="163">
        <v>3.6678999999999999</v>
      </c>
      <c r="N14" s="163">
        <v>-8.8800000000000008</v>
      </c>
      <c r="O14" s="163">
        <v>-24.2</v>
      </c>
      <c r="P14" s="164"/>
      <c r="Q14" s="164"/>
      <c r="R14" s="163">
        <v>-17.600000000000001</v>
      </c>
      <c r="S14" s="163">
        <v>2.8054000000000001</v>
      </c>
      <c r="T14" s="163">
        <v>-3.6467000000000001</v>
      </c>
      <c r="U14" s="163">
        <v>3.7934999999999999</v>
      </c>
      <c r="V14" s="163">
        <v>3.6402000000000001</v>
      </c>
      <c r="W14" s="163">
        <v>6.8482000000000003</v>
      </c>
      <c r="X14" s="163">
        <v>11.260400000000001</v>
      </c>
      <c r="Y14" s="163">
        <v>-4.4074999999999998</v>
      </c>
      <c r="Z14" s="163">
        <v>1.7028000000000001</v>
      </c>
      <c r="AA14" s="164"/>
      <c r="AB14" s="163">
        <v>-1.2928999999999999</v>
      </c>
      <c r="AC14" s="164"/>
      <c r="AD14" s="163">
        <v>-0.88300000000000001</v>
      </c>
      <c r="AE14" s="164"/>
      <c r="AF14" s="163">
        <v>-11.1</v>
      </c>
      <c r="AG14" s="163">
        <v>0</v>
      </c>
      <c r="AH14" s="164"/>
      <c r="AI14" s="164"/>
      <c r="AJ14" s="163">
        <v>-19.420000000000002</v>
      </c>
      <c r="AK14" s="163">
        <v>-19.54</v>
      </c>
      <c r="AL14" s="164"/>
      <c r="AM14" s="163">
        <v>-8.5500000000000007</v>
      </c>
      <c r="AN14" s="163">
        <v>-8.43</v>
      </c>
      <c r="AO14" s="163">
        <v>3.8317999999999999</v>
      </c>
      <c r="AP14" s="163">
        <v>4.4410999999999996</v>
      </c>
      <c r="AQ14" s="163">
        <v>12.589600000000001</v>
      </c>
      <c r="AR14" s="163">
        <v>13.8683</v>
      </c>
      <c r="AS14" s="163">
        <v>-7.0913000000000004</v>
      </c>
      <c r="AT14" s="163">
        <v>-15.4053</v>
      </c>
      <c r="AU14" s="163">
        <v>-15.0723</v>
      </c>
      <c r="AV14" s="163">
        <v>7.9433999999999996</v>
      </c>
      <c r="AW14" s="163">
        <v>8.4292999999999996</v>
      </c>
      <c r="AX14" s="163">
        <v>-17.5486</v>
      </c>
      <c r="AY14" s="163">
        <v>-18.218399999999999</v>
      </c>
      <c r="AZ14" s="163">
        <v>3.9578000000000002</v>
      </c>
      <c r="BA14" s="163">
        <v>21.761900000000001</v>
      </c>
      <c r="BB14" s="163">
        <v>55.064999999999998</v>
      </c>
      <c r="BC14" s="163">
        <v>14.4519</v>
      </c>
      <c r="BD14" s="163">
        <v>-6.5</v>
      </c>
      <c r="BE14" s="163">
        <v>-6.7</v>
      </c>
      <c r="BF14" s="163">
        <v>-21.3261</v>
      </c>
      <c r="BG14" s="163">
        <v>-20.881399999999999</v>
      </c>
      <c r="BH14" s="163">
        <v>-1.1897</v>
      </c>
      <c r="BI14" s="164"/>
      <c r="BJ14" s="163">
        <v>-1.4285000000000001</v>
      </c>
      <c r="BK14" s="163">
        <v>1.1116999999999999</v>
      </c>
      <c r="BL14" s="164"/>
      <c r="BM14" s="163">
        <v>-0.31</v>
      </c>
      <c r="BN14" s="163">
        <v>-124.0882</v>
      </c>
      <c r="BO14" s="163">
        <v>63.020699999999998</v>
      </c>
      <c r="BP14" s="163">
        <v>63.112299999999998</v>
      </c>
      <c r="BQ14" s="163">
        <v>98.215800000000002</v>
      </c>
      <c r="BR14" s="163">
        <v>-123.21639999999999</v>
      </c>
      <c r="BS14" s="164"/>
      <c r="BT14" s="164"/>
      <c r="BU14" s="164"/>
      <c r="BV14" s="163">
        <v>10.009499999999999</v>
      </c>
      <c r="BW14" s="163">
        <v>6.06</v>
      </c>
      <c r="BX14" s="163">
        <v>4.5599999999999996</v>
      </c>
      <c r="BY14" s="163">
        <v>-16.12</v>
      </c>
      <c r="BZ14" s="163">
        <v>-0.04</v>
      </c>
      <c r="CA14" s="163">
        <v>-22.366599999999998</v>
      </c>
      <c r="CB14" s="163">
        <v>-22.500599999999999</v>
      </c>
      <c r="CC14" s="163">
        <v>24.589400000000001</v>
      </c>
      <c r="CD14" s="163">
        <v>24.125499999999999</v>
      </c>
      <c r="CE14" s="163">
        <v>-7.4679000000000002</v>
      </c>
      <c r="CF14" s="163">
        <v>-3.1509999999999998</v>
      </c>
      <c r="CG14" s="163">
        <v>-3.1103000000000001</v>
      </c>
      <c r="CH14" s="163">
        <v>-1.3988</v>
      </c>
      <c r="CI14" s="163">
        <v>16.132200000000001</v>
      </c>
      <c r="CJ14" s="164"/>
      <c r="CK14" s="164"/>
      <c r="CL14" s="163">
        <v>44.7</v>
      </c>
      <c r="CM14" s="163">
        <v>-27.1</v>
      </c>
      <c r="CN14" s="163">
        <v>-2.06</v>
      </c>
      <c r="CO14" s="163">
        <v>33.287300000000002</v>
      </c>
      <c r="CP14" s="163">
        <v>33.423000000000002</v>
      </c>
      <c r="CQ14" s="163">
        <v>31.9269</v>
      </c>
      <c r="CR14" s="163">
        <v>110.7182</v>
      </c>
      <c r="CS14" s="163">
        <v>110.9978</v>
      </c>
      <c r="CT14" s="163">
        <v>-24.305599999999998</v>
      </c>
      <c r="CU14" s="163">
        <v>-90.1584</v>
      </c>
      <c r="CV14" s="163">
        <v>-25.171500000000002</v>
      </c>
      <c r="CW14" s="163">
        <v>1.3302</v>
      </c>
      <c r="CX14" s="163">
        <v>27.07</v>
      </c>
      <c r="CY14" s="163">
        <v>7.76</v>
      </c>
      <c r="CZ14" s="163">
        <v>2.1924000000000001</v>
      </c>
      <c r="DA14" s="163">
        <v>2.5421</v>
      </c>
      <c r="DB14" s="163">
        <v>-4.9800000000000004</v>
      </c>
      <c r="DC14" s="164"/>
      <c r="DD14" s="163">
        <v>-18.297999999999998</v>
      </c>
      <c r="DE14" s="163">
        <v>-18.182600000000001</v>
      </c>
      <c r="DF14" s="163">
        <v>40.2164</v>
      </c>
      <c r="DG14" s="163">
        <v>1.5299999999999999E-2</v>
      </c>
      <c r="DH14" s="163">
        <v>-2.3107000000000002</v>
      </c>
      <c r="DI14" s="164"/>
      <c r="DJ14" s="164"/>
      <c r="DK14" s="163">
        <v>-3.1505999999999998</v>
      </c>
      <c r="DL14" s="163">
        <v>-3.9272</v>
      </c>
      <c r="DM14" s="163">
        <v>31.3902</v>
      </c>
      <c r="DN14" s="163">
        <v>1.4902</v>
      </c>
      <c r="DO14" s="163">
        <v>-3.67</v>
      </c>
      <c r="DP14" s="163">
        <v>0.01</v>
      </c>
      <c r="DQ14" s="163">
        <v>7.0679999999999996</v>
      </c>
      <c r="DR14" s="163">
        <v>-40.909799999999997</v>
      </c>
      <c r="DS14" s="164"/>
      <c r="DT14" s="163">
        <v>-4.5999999999999996</v>
      </c>
      <c r="DU14" s="163">
        <v>6.5</v>
      </c>
      <c r="DV14" s="163">
        <v>15.09</v>
      </c>
      <c r="DW14" s="163">
        <v>-39.854500000000002</v>
      </c>
      <c r="DX14" s="163">
        <v>-20.145499999999998</v>
      </c>
      <c r="DY14" s="163">
        <v>-39.070500000000003</v>
      </c>
      <c r="DZ14" s="163">
        <v>-38.4</v>
      </c>
      <c r="EA14" s="163">
        <v>-13.3346</v>
      </c>
      <c r="EB14" s="163">
        <v>-29.331299999999999</v>
      </c>
      <c r="EC14" s="163">
        <v>-37.282600000000002</v>
      </c>
      <c r="ED14" s="163">
        <v>-37.517800000000001</v>
      </c>
      <c r="EE14" s="163">
        <v>-25.873100000000001</v>
      </c>
      <c r="EF14" s="163">
        <v>-26.0823</v>
      </c>
      <c r="EG14" s="163">
        <v>-9.5909999999999993</v>
      </c>
      <c r="EH14" s="163">
        <v>-176.3115</v>
      </c>
      <c r="EI14" s="163">
        <v>22.738600000000002</v>
      </c>
      <c r="EJ14" s="164"/>
      <c r="EK14" s="163">
        <v>-5.6441999999999997</v>
      </c>
      <c r="EL14" s="163">
        <v>-4.8388</v>
      </c>
      <c r="EM14" s="163">
        <v>18.538399999999999</v>
      </c>
      <c r="EN14" s="163">
        <v>-9.8463999999999992</v>
      </c>
      <c r="EO14" s="163">
        <v>-9.9808000000000003</v>
      </c>
      <c r="EP14" s="163">
        <v>11.28</v>
      </c>
      <c r="EQ14" s="163">
        <v>-29.5381</v>
      </c>
      <c r="ER14" s="163">
        <v>-29.270499999999998</v>
      </c>
      <c r="ES14" s="163">
        <v>8.3446999999999996</v>
      </c>
      <c r="ET14" s="163">
        <v>0</v>
      </c>
      <c r="EU14" s="163">
        <v>-18.420000000000002</v>
      </c>
      <c r="EV14" s="163">
        <v>0</v>
      </c>
      <c r="EW14" s="163">
        <v>1.1436999999999999</v>
      </c>
      <c r="EX14" s="163">
        <v>-3.0038</v>
      </c>
      <c r="EY14" s="163">
        <v>-8.6562000000000001</v>
      </c>
      <c r="EZ14" s="163">
        <v>-8.9626999999999999</v>
      </c>
      <c r="FA14" s="163">
        <v>8.1870999999999992</v>
      </c>
      <c r="FB14" s="163">
        <v>10.849399999999999</v>
      </c>
      <c r="FC14" s="163">
        <v>-29.531400000000001</v>
      </c>
      <c r="FD14" s="164"/>
      <c r="FE14" s="163">
        <v>4.1440999999999999</v>
      </c>
      <c r="FF14" s="163">
        <v>4.1680999999999999</v>
      </c>
      <c r="FG14" s="163">
        <v>0</v>
      </c>
      <c r="FH14" s="163">
        <v>2.5003000000000002</v>
      </c>
      <c r="FI14" s="163">
        <v>0</v>
      </c>
      <c r="FJ14" s="163">
        <v>10.0474</v>
      </c>
      <c r="FK14" s="163">
        <v>10.2148</v>
      </c>
      <c r="FL14" s="163">
        <v>-19.759799999999998</v>
      </c>
      <c r="FM14" s="163">
        <v>24.5501</v>
      </c>
      <c r="FN14" s="163">
        <v>24.658100000000001</v>
      </c>
      <c r="FO14" s="163">
        <v>-10.2058</v>
      </c>
      <c r="FP14" s="164"/>
      <c r="FQ14" s="163">
        <v>21.4176</v>
      </c>
      <c r="FR14" s="163">
        <v>-18.170000000000002</v>
      </c>
      <c r="FS14" s="163">
        <v>-1.8232999999999999</v>
      </c>
      <c r="FT14" s="163">
        <v>0.28860000000000002</v>
      </c>
      <c r="FU14" s="163">
        <v>0.65</v>
      </c>
      <c r="FV14" s="163">
        <v>1.85</v>
      </c>
      <c r="FW14" s="163">
        <v>-22.079799999999999</v>
      </c>
      <c r="FX14" s="163">
        <v>0</v>
      </c>
      <c r="FY14" s="163">
        <v>1.4370000000000001</v>
      </c>
      <c r="FZ14" s="163">
        <v>0.98299999999999998</v>
      </c>
      <c r="GA14" s="164"/>
      <c r="GB14" s="163">
        <v>-10.08</v>
      </c>
      <c r="GC14" s="163">
        <v>-5.9234</v>
      </c>
      <c r="GD14" s="163">
        <v>1.7666999999999999</v>
      </c>
      <c r="GE14" s="163">
        <v>-5.71</v>
      </c>
      <c r="GF14" s="163">
        <v>54.835700000000003</v>
      </c>
      <c r="GG14" s="164"/>
      <c r="GH14" s="163">
        <v>1.2005999999999999</v>
      </c>
      <c r="GI14" s="163">
        <v>6.2939999999999996</v>
      </c>
      <c r="GJ14" s="163">
        <v>6.6810999999999998</v>
      </c>
      <c r="GK14" s="163">
        <v>1.8110999999999999</v>
      </c>
      <c r="GL14" s="164"/>
      <c r="GM14" s="164"/>
      <c r="GN14" s="163">
        <v>-15.5565</v>
      </c>
      <c r="GO14" s="163">
        <v>-30.8857</v>
      </c>
      <c r="GP14" s="163">
        <v>12.3362</v>
      </c>
      <c r="GQ14" s="163">
        <v>-3.302</v>
      </c>
      <c r="GR14" s="163">
        <v>0.76980000000000004</v>
      </c>
      <c r="GS14" s="163">
        <v>0.34939999999999999</v>
      </c>
      <c r="GT14" s="163">
        <v>74.069199999999995</v>
      </c>
      <c r="GU14" s="163">
        <v>-7.8068999999999997</v>
      </c>
      <c r="GV14" s="163">
        <v>-10.664999999999999</v>
      </c>
      <c r="GW14" s="163">
        <v>24.548100000000002</v>
      </c>
      <c r="GX14" s="163">
        <v>3.7326999999999999</v>
      </c>
      <c r="GY14" s="163">
        <v>5.399</v>
      </c>
      <c r="GZ14" s="163">
        <v>5.3247</v>
      </c>
      <c r="HA14" s="163">
        <v>3.3216999999999999</v>
      </c>
      <c r="HB14" s="163">
        <v>9.4945000000000004</v>
      </c>
      <c r="HC14" s="163">
        <v>11.1271</v>
      </c>
      <c r="HD14" s="163">
        <v>7.54</v>
      </c>
      <c r="HE14" s="163">
        <v>-15.6082</v>
      </c>
      <c r="HF14" s="163">
        <v>-19.216699999999999</v>
      </c>
      <c r="HG14" s="163">
        <v>45.780099999999997</v>
      </c>
      <c r="HH14" s="163">
        <v>87.500900000000001</v>
      </c>
      <c r="HI14" s="163">
        <v>17.872</v>
      </c>
      <c r="HJ14" s="163">
        <v>21.3188</v>
      </c>
      <c r="HK14" s="163">
        <v>-15.855700000000001</v>
      </c>
      <c r="HL14" s="163">
        <v>-15.7415</v>
      </c>
      <c r="HM14" s="163">
        <v>-11.304</v>
      </c>
      <c r="HN14" s="163">
        <v>-12.5288</v>
      </c>
      <c r="HO14" s="164"/>
      <c r="HP14" s="164"/>
      <c r="HQ14" s="163">
        <v>-11.309200000000001</v>
      </c>
      <c r="HR14" s="163">
        <v>-10.683</v>
      </c>
      <c r="HS14" s="163">
        <v>0.34639999999999999</v>
      </c>
      <c r="HT14" s="163">
        <v>0.1794</v>
      </c>
      <c r="HU14" s="163">
        <v>16.23</v>
      </c>
      <c r="HV14" s="163">
        <v>16.21</v>
      </c>
      <c r="HW14" s="163">
        <v>-32.5</v>
      </c>
      <c r="HX14" s="163">
        <v>-32.6</v>
      </c>
      <c r="HY14" s="163">
        <v>0.51</v>
      </c>
      <c r="HZ14" s="163">
        <v>-11.28</v>
      </c>
      <c r="IA14" s="163">
        <v>57.705100000000002</v>
      </c>
      <c r="IB14" s="163">
        <v>22.2316</v>
      </c>
      <c r="IC14" s="163">
        <v>21.918299999999999</v>
      </c>
      <c r="ID14" s="164"/>
      <c r="IE14" s="163">
        <v>-47.4</v>
      </c>
      <c r="IF14" s="163">
        <v>-2</v>
      </c>
      <c r="IG14" s="163">
        <v>-2.5</v>
      </c>
      <c r="IH14" s="164"/>
      <c r="II14" s="163">
        <v>-17.4651</v>
      </c>
      <c r="IJ14" s="163">
        <v>-154.76009999999999</v>
      </c>
      <c r="IK14" s="163">
        <v>8.3524999999999991</v>
      </c>
      <c r="IL14" s="163">
        <v>-267.89589999999998</v>
      </c>
      <c r="IM14" s="163">
        <v>-17.548400000000001</v>
      </c>
      <c r="IN14" s="163">
        <v>-87.225800000000007</v>
      </c>
      <c r="IO14" s="163">
        <v>132.84350000000001</v>
      </c>
      <c r="IP14" s="163">
        <v>29.5244</v>
      </c>
      <c r="IQ14" s="163">
        <v>104.98220000000001</v>
      </c>
      <c r="IR14" s="163">
        <v>103.09010000000001</v>
      </c>
      <c r="IS14" s="163">
        <v>73.366799999999998</v>
      </c>
      <c r="IT14" s="163">
        <v>26.897600000000001</v>
      </c>
      <c r="IU14" s="163">
        <v>25.946899999999999</v>
      </c>
      <c r="IV14" s="163">
        <v>0.61229999999999996</v>
      </c>
      <c r="IW14" s="163">
        <v>247.17599999999999</v>
      </c>
      <c r="IX14" s="163">
        <v>-198.1105</v>
      </c>
      <c r="IY14" s="163">
        <v>63.272199999999998</v>
      </c>
      <c r="IZ14" s="163">
        <v>-40.648899999999998</v>
      </c>
      <c r="JA14" s="163">
        <v>-1.5686</v>
      </c>
      <c r="JB14" s="164"/>
      <c r="JC14" s="163">
        <v>-6.16</v>
      </c>
      <c r="JD14" s="163">
        <v>-0.69899999999999995</v>
      </c>
      <c r="JE14" s="163">
        <v>-0.72199999999999998</v>
      </c>
      <c r="JF14" s="163">
        <v>2.3199999999999998</v>
      </c>
      <c r="JG14" s="163">
        <v>-0.64</v>
      </c>
      <c r="JH14" s="163">
        <v>-2.2877999999999998</v>
      </c>
      <c r="JI14" s="163">
        <v>-5.5343999999999998</v>
      </c>
      <c r="JJ14" s="163">
        <v>14.268700000000001</v>
      </c>
      <c r="JK14" s="163">
        <v>-16.670500000000001</v>
      </c>
      <c r="JL14" s="163">
        <v>5.3</v>
      </c>
      <c r="JM14" s="163">
        <v>2.9129999999999998</v>
      </c>
      <c r="JN14" s="163">
        <v>2.61</v>
      </c>
      <c r="JO14" s="164"/>
      <c r="JP14" s="164"/>
      <c r="JQ14" s="163">
        <v>3.6671999999999998</v>
      </c>
      <c r="JR14" s="163">
        <v>3.4498000000000002</v>
      </c>
      <c r="JS14" s="163">
        <v>3.7162000000000002</v>
      </c>
      <c r="JT14" s="164"/>
      <c r="JU14" s="163">
        <v>33.799999999999997</v>
      </c>
      <c r="JV14" s="163">
        <v>2.8060999999999998</v>
      </c>
      <c r="JW14" s="164"/>
      <c r="JX14" s="164"/>
      <c r="JY14" s="163">
        <v>0</v>
      </c>
      <c r="JZ14" s="163">
        <v>-16.562100000000001</v>
      </c>
      <c r="KA14" s="163">
        <v>-17.553100000000001</v>
      </c>
      <c r="KB14" s="163">
        <v>0</v>
      </c>
      <c r="KC14" s="163">
        <v>8.6516999999999999</v>
      </c>
      <c r="KD14" s="163">
        <v>-2.7212999999999998</v>
      </c>
      <c r="KE14" s="163">
        <v>0</v>
      </c>
      <c r="KF14" s="163">
        <v>-35.4</v>
      </c>
      <c r="KG14" s="163">
        <v>19</v>
      </c>
      <c r="KH14" s="164"/>
      <c r="KI14" s="163">
        <v>-66.672700000000006</v>
      </c>
    </row>
    <row r="15" spans="1:295" ht="18" customHeight="1" x14ac:dyDescent="0.3">
      <c r="A15" s="160" t="s">
        <v>50</v>
      </c>
      <c r="B15" s="160" t="s">
        <v>770</v>
      </c>
      <c r="C15" s="163">
        <v>0</v>
      </c>
      <c r="D15" s="163">
        <v>1.403</v>
      </c>
      <c r="E15" s="163">
        <v>-6.1997</v>
      </c>
      <c r="F15" s="163">
        <v>2.298</v>
      </c>
      <c r="G15" s="163">
        <v>8.2824000000000009</v>
      </c>
      <c r="H15" s="164"/>
      <c r="I15" s="163">
        <v>7.9733999999999998</v>
      </c>
      <c r="J15" s="164"/>
      <c r="K15" s="163">
        <v>7.1388999999999996</v>
      </c>
      <c r="L15" s="163">
        <v>2.2309000000000001</v>
      </c>
      <c r="M15" s="163">
        <v>3.6092</v>
      </c>
      <c r="N15" s="163">
        <v>-8.8800000000000008</v>
      </c>
      <c r="O15" s="163">
        <v>-24.2</v>
      </c>
      <c r="P15" s="164"/>
      <c r="Q15" s="164"/>
      <c r="R15" s="163">
        <v>-15.4</v>
      </c>
      <c r="S15" s="163">
        <v>3.2307000000000001</v>
      </c>
      <c r="T15" s="163">
        <v>-3.6943999999999999</v>
      </c>
      <c r="U15" s="163">
        <v>3.9893000000000001</v>
      </c>
      <c r="V15" s="163">
        <v>3.8595999999999999</v>
      </c>
      <c r="W15" s="163">
        <v>7.0724999999999998</v>
      </c>
      <c r="X15" s="163">
        <v>11.1081</v>
      </c>
      <c r="Y15" s="163">
        <v>-4.4000000000000004</v>
      </c>
      <c r="Z15" s="163">
        <v>1.6367</v>
      </c>
      <c r="AA15" s="164"/>
      <c r="AB15" s="163">
        <v>-1.1393</v>
      </c>
      <c r="AC15" s="164"/>
      <c r="AD15" s="163">
        <v>-0.90300000000000002</v>
      </c>
      <c r="AE15" s="164"/>
      <c r="AF15" s="163">
        <v>-11.1</v>
      </c>
      <c r="AG15" s="163">
        <v>0</v>
      </c>
      <c r="AH15" s="164"/>
      <c r="AI15" s="164"/>
      <c r="AJ15" s="163">
        <v>-19.52</v>
      </c>
      <c r="AK15" s="163">
        <v>-19.559999999999999</v>
      </c>
      <c r="AL15" s="164"/>
      <c r="AM15" s="163">
        <v>-8.8699999999999992</v>
      </c>
      <c r="AN15" s="163">
        <v>-8.6300000000000008</v>
      </c>
      <c r="AO15" s="164"/>
      <c r="AP15" s="164"/>
      <c r="AQ15" s="163">
        <v>10.490600000000001</v>
      </c>
      <c r="AR15" s="163">
        <v>12.513400000000001</v>
      </c>
      <c r="AS15" s="163">
        <v>-7.24</v>
      </c>
      <c r="AT15" s="163">
        <v>-15.539300000000001</v>
      </c>
      <c r="AU15" s="163">
        <v>-14.547700000000001</v>
      </c>
      <c r="AV15" s="163">
        <v>14.305</v>
      </c>
      <c r="AW15" s="163">
        <v>22.8781</v>
      </c>
      <c r="AX15" s="163">
        <v>-19.022200000000002</v>
      </c>
      <c r="AY15" s="163">
        <v>-15.6732</v>
      </c>
      <c r="AZ15" s="163">
        <v>4.3522999999999996</v>
      </c>
      <c r="BA15" s="163">
        <v>16.8627</v>
      </c>
      <c r="BB15" s="163">
        <v>54.797800000000002</v>
      </c>
      <c r="BC15" s="163">
        <v>16.048400000000001</v>
      </c>
      <c r="BD15" s="163">
        <v>-6.6</v>
      </c>
      <c r="BE15" s="163">
        <v>-7</v>
      </c>
      <c r="BF15" s="163">
        <v>-22.654900000000001</v>
      </c>
      <c r="BG15" s="163">
        <v>-21.468399999999999</v>
      </c>
      <c r="BH15" s="163">
        <v>-1.0504</v>
      </c>
      <c r="BI15" s="164"/>
      <c r="BJ15" s="163">
        <v>-2.8563999999999998</v>
      </c>
      <c r="BK15" s="163">
        <v>1.0437000000000001</v>
      </c>
      <c r="BL15" s="164"/>
      <c r="BM15" s="163">
        <v>-0.34660000000000002</v>
      </c>
      <c r="BN15" s="163">
        <v>-127.2621</v>
      </c>
      <c r="BO15" s="163">
        <v>63.325899999999997</v>
      </c>
      <c r="BP15" s="163">
        <v>63.631100000000004</v>
      </c>
      <c r="BQ15" s="163">
        <v>100.2055</v>
      </c>
      <c r="BR15" s="163">
        <v>-120.7826</v>
      </c>
      <c r="BS15" s="164"/>
      <c r="BT15" s="164"/>
      <c r="BU15" s="164"/>
      <c r="BV15" s="163">
        <v>10.009499999999999</v>
      </c>
      <c r="BW15" s="163">
        <v>6.02</v>
      </c>
      <c r="BX15" s="163">
        <v>4.62</v>
      </c>
      <c r="BY15" s="163">
        <v>-16.43</v>
      </c>
      <c r="BZ15" s="163">
        <v>-0.39</v>
      </c>
      <c r="CA15" s="163">
        <v>-21.696899999999999</v>
      </c>
      <c r="CB15" s="163">
        <v>-21.9648</v>
      </c>
      <c r="CC15" s="163">
        <v>24.3188</v>
      </c>
      <c r="CD15" s="163">
        <v>24.296800000000001</v>
      </c>
      <c r="CE15" s="163">
        <v>-7.1749999999999998</v>
      </c>
      <c r="CF15" s="163">
        <v>-3.4771000000000001</v>
      </c>
      <c r="CG15" s="163">
        <v>-3.4738000000000002</v>
      </c>
      <c r="CH15" s="163">
        <v>-2.2877999999999998</v>
      </c>
      <c r="CI15" s="163">
        <v>15.6112</v>
      </c>
      <c r="CJ15" s="164"/>
      <c r="CK15" s="164"/>
      <c r="CL15" s="163">
        <v>43.8</v>
      </c>
      <c r="CM15" s="163">
        <v>-26</v>
      </c>
      <c r="CN15" s="163">
        <v>-2.0499999999999998</v>
      </c>
      <c r="CO15" s="163">
        <v>32.455599999999997</v>
      </c>
      <c r="CP15" s="163">
        <v>32.421399999999998</v>
      </c>
      <c r="CQ15" s="163">
        <v>30.9513</v>
      </c>
      <c r="CR15" s="163">
        <v>111.68940000000001</v>
      </c>
      <c r="CS15" s="163">
        <v>111.3458</v>
      </c>
      <c r="CT15" s="163">
        <v>-24.357900000000001</v>
      </c>
      <c r="CU15" s="163">
        <v>-90.896600000000007</v>
      </c>
      <c r="CV15" s="163">
        <v>-25.557500000000001</v>
      </c>
      <c r="CW15" s="163">
        <v>1.1544000000000001</v>
      </c>
      <c r="CX15" s="163">
        <v>25.92</v>
      </c>
      <c r="CY15" s="163">
        <v>7.96</v>
      </c>
      <c r="CZ15" s="163">
        <v>2.6610999999999998</v>
      </c>
      <c r="DA15" s="163">
        <v>3.0304000000000002</v>
      </c>
      <c r="DB15" s="163">
        <v>-7.95</v>
      </c>
      <c r="DC15" s="164"/>
      <c r="DD15" s="163">
        <v>-17.8217</v>
      </c>
      <c r="DE15" s="163">
        <v>-17.18</v>
      </c>
      <c r="DF15" s="163">
        <v>39.814</v>
      </c>
      <c r="DG15" s="163">
        <v>1.4999999999999999E-2</v>
      </c>
      <c r="DH15" s="163">
        <v>0</v>
      </c>
      <c r="DI15" s="164"/>
      <c r="DJ15" s="164"/>
      <c r="DK15" s="163">
        <v>-3.1518999999999999</v>
      </c>
      <c r="DL15" s="163">
        <v>-4.1142000000000003</v>
      </c>
      <c r="DM15" s="163">
        <v>31.7056</v>
      </c>
      <c r="DN15" s="163">
        <v>1.1191</v>
      </c>
      <c r="DO15" s="163">
        <v>-3.82</v>
      </c>
      <c r="DP15" s="163">
        <v>-0.04</v>
      </c>
      <c r="DQ15" s="163">
        <v>7.0214999999999996</v>
      </c>
      <c r="DR15" s="163">
        <v>-39.572200000000002</v>
      </c>
      <c r="DS15" s="164"/>
      <c r="DT15" s="163">
        <v>-2.58</v>
      </c>
      <c r="DU15" s="163">
        <v>4</v>
      </c>
      <c r="DV15" s="163">
        <v>15.27</v>
      </c>
      <c r="DW15" s="163">
        <v>-39.709099999999999</v>
      </c>
      <c r="DX15" s="163">
        <v>-19.854500000000002</v>
      </c>
      <c r="DY15" s="163">
        <v>-38.857799999999997</v>
      </c>
      <c r="DZ15" s="163">
        <v>-38.0182</v>
      </c>
      <c r="EA15" s="163">
        <v>-14.700799999999999</v>
      </c>
      <c r="EB15" s="163">
        <v>-31.070499999999999</v>
      </c>
      <c r="EC15" s="163">
        <v>-38.6496</v>
      </c>
      <c r="ED15" s="163">
        <v>-38.480200000000004</v>
      </c>
      <c r="EE15" s="163">
        <v>-25.321400000000001</v>
      </c>
      <c r="EF15" s="163">
        <v>-25.3005</v>
      </c>
      <c r="EG15" s="163">
        <v>-8.5549999999999997</v>
      </c>
      <c r="EH15" s="163">
        <v>-179.2097</v>
      </c>
      <c r="EI15" s="163">
        <v>21.293299999999999</v>
      </c>
      <c r="EJ15" s="164"/>
      <c r="EK15" s="163">
        <v>-6.0533000000000001</v>
      </c>
      <c r="EL15" s="163">
        <v>-5.1473000000000004</v>
      </c>
      <c r="EM15" s="163">
        <v>20.267299999999999</v>
      </c>
      <c r="EN15" s="163">
        <v>-10.9536</v>
      </c>
      <c r="EO15" s="163">
        <v>-11.2014</v>
      </c>
      <c r="EP15" s="163">
        <v>-2.052</v>
      </c>
      <c r="EQ15" s="163">
        <v>-28.4923</v>
      </c>
      <c r="ER15" s="163">
        <v>-27.866</v>
      </c>
      <c r="ES15" s="163">
        <v>10.6066</v>
      </c>
      <c r="ET15" s="163">
        <v>13.43</v>
      </c>
      <c r="EU15" s="163">
        <v>-19.29</v>
      </c>
      <c r="EV15" s="163">
        <v>-0.5</v>
      </c>
      <c r="EW15" s="163">
        <v>1.0786</v>
      </c>
      <c r="EX15" s="163">
        <v>-5.1786000000000003</v>
      </c>
      <c r="EY15" s="163">
        <v>-8.9132999999999996</v>
      </c>
      <c r="EZ15" s="163">
        <v>-9.0748999999999995</v>
      </c>
      <c r="FA15" s="163">
        <v>7.7492999999999999</v>
      </c>
      <c r="FB15" s="163">
        <v>12.676</v>
      </c>
      <c r="FC15" s="163">
        <v>-30.841000000000001</v>
      </c>
      <c r="FD15" s="164"/>
      <c r="FE15" s="163">
        <v>4.5122</v>
      </c>
      <c r="FF15" s="163">
        <v>4.6886999999999999</v>
      </c>
      <c r="FG15" s="163">
        <v>2.6823000000000001</v>
      </c>
      <c r="FH15" s="163">
        <v>0</v>
      </c>
      <c r="FI15" s="163">
        <v>0</v>
      </c>
      <c r="FJ15" s="163">
        <v>9.5449999999999999</v>
      </c>
      <c r="FK15" s="163">
        <v>9.8798999999999992</v>
      </c>
      <c r="FL15" s="163">
        <v>-18.755099999999999</v>
      </c>
      <c r="FM15" s="163">
        <v>23.218299999999999</v>
      </c>
      <c r="FN15" s="163">
        <v>23.251799999999999</v>
      </c>
      <c r="FO15" s="163">
        <v>-10.385999999999999</v>
      </c>
      <c r="FP15" s="164"/>
      <c r="FQ15" s="163">
        <v>20.670500000000001</v>
      </c>
      <c r="FR15" s="163">
        <v>-17.95</v>
      </c>
      <c r="FS15" s="163">
        <v>-2.1236000000000002</v>
      </c>
      <c r="FT15" s="163">
        <v>0.25380000000000003</v>
      </c>
      <c r="FU15" s="163">
        <v>1.08</v>
      </c>
      <c r="FV15" s="163">
        <v>2.04</v>
      </c>
      <c r="FW15" s="163">
        <v>-19.614699999999999</v>
      </c>
      <c r="FX15" s="164"/>
      <c r="FY15" s="163">
        <v>1.423</v>
      </c>
      <c r="FZ15" s="163">
        <v>0.87</v>
      </c>
      <c r="GA15" s="164"/>
      <c r="GB15" s="163">
        <v>-9.32</v>
      </c>
      <c r="GC15" s="163">
        <v>-6.9791999999999996</v>
      </c>
      <c r="GD15" s="163">
        <v>0.6583</v>
      </c>
      <c r="GE15" s="163">
        <v>-5.57</v>
      </c>
      <c r="GF15" s="163">
        <v>54.860700000000001</v>
      </c>
      <c r="GG15" s="164"/>
      <c r="GH15" s="163">
        <v>1.1644000000000001</v>
      </c>
      <c r="GI15" s="163">
        <v>6.4147999999999996</v>
      </c>
      <c r="GJ15" s="163">
        <v>6.6474000000000002</v>
      </c>
      <c r="GK15" s="163">
        <v>1.8071999999999999</v>
      </c>
      <c r="GL15" s="164"/>
      <c r="GM15" s="164"/>
      <c r="GN15" s="164"/>
      <c r="GO15" s="163">
        <v>-30.762799999999999</v>
      </c>
      <c r="GP15" s="163">
        <v>12.584899999999999</v>
      </c>
      <c r="GQ15" s="163">
        <v>-3.2153</v>
      </c>
      <c r="GR15" s="163">
        <v>0.97450000000000003</v>
      </c>
      <c r="GS15" s="163">
        <v>0.91890000000000005</v>
      </c>
      <c r="GT15" s="163">
        <v>72.5518</v>
      </c>
      <c r="GU15" s="163">
        <v>-7.8577000000000004</v>
      </c>
      <c r="GV15" s="163">
        <v>-10.699400000000001</v>
      </c>
      <c r="GW15" s="163">
        <v>24.449100000000001</v>
      </c>
      <c r="GX15" s="164"/>
      <c r="GY15" s="163">
        <v>5.3696999999999999</v>
      </c>
      <c r="GZ15" s="163">
        <v>5.4116999999999997</v>
      </c>
      <c r="HA15" s="163">
        <v>3</v>
      </c>
      <c r="HB15" s="163">
        <v>10.634499999999999</v>
      </c>
      <c r="HC15" s="163">
        <v>12.664899999999999</v>
      </c>
      <c r="HD15" s="163">
        <v>7.96</v>
      </c>
      <c r="HE15" s="163">
        <v>-14.938599999999999</v>
      </c>
      <c r="HF15" s="163">
        <v>-16.531400000000001</v>
      </c>
      <c r="HG15" s="163">
        <v>40.677</v>
      </c>
      <c r="HH15" s="163">
        <v>84.903899999999993</v>
      </c>
      <c r="HI15" s="163">
        <v>17.527100000000001</v>
      </c>
      <c r="HJ15" s="163">
        <v>20.256399999999999</v>
      </c>
      <c r="HK15" s="163">
        <v>-16.228899999999999</v>
      </c>
      <c r="HL15" s="163">
        <v>-16.666499999999999</v>
      </c>
      <c r="HM15" s="163">
        <v>0</v>
      </c>
      <c r="HN15" s="163">
        <v>0</v>
      </c>
      <c r="HO15" s="164"/>
      <c r="HP15" s="164"/>
      <c r="HQ15" s="163">
        <v>-14.1053</v>
      </c>
      <c r="HR15" s="163">
        <v>-13.561500000000001</v>
      </c>
      <c r="HS15" s="163">
        <v>0.27979999999999999</v>
      </c>
      <c r="HT15" s="163">
        <v>3.9899999999999998E-2</v>
      </c>
      <c r="HU15" s="163">
        <v>16.84</v>
      </c>
      <c r="HV15" s="163">
        <v>16.84</v>
      </c>
      <c r="HW15" s="163">
        <v>-33.6</v>
      </c>
      <c r="HX15" s="163">
        <v>-33.6</v>
      </c>
      <c r="HY15" s="163">
        <v>0.52829999999999999</v>
      </c>
      <c r="HZ15" s="163">
        <v>-11.12</v>
      </c>
      <c r="IA15" s="163">
        <v>65.103899999999996</v>
      </c>
      <c r="IB15" s="163">
        <v>18.967099999999999</v>
      </c>
      <c r="IC15" s="163">
        <v>18.456700000000001</v>
      </c>
      <c r="ID15" s="163">
        <v>-20.8</v>
      </c>
      <c r="IE15" s="163">
        <v>-46.5</v>
      </c>
      <c r="IF15" s="163">
        <v>-0.7</v>
      </c>
      <c r="IG15" s="163">
        <v>-1.3</v>
      </c>
      <c r="IH15" s="164"/>
      <c r="II15" s="163">
        <v>-17.6738</v>
      </c>
      <c r="IJ15" s="163">
        <v>-153.93270000000001</v>
      </c>
      <c r="IK15" s="163">
        <v>6.8230000000000004</v>
      </c>
      <c r="IL15" s="163">
        <v>-268.59640000000002</v>
      </c>
      <c r="IM15" s="163">
        <v>-19.4194</v>
      </c>
      <c r="IN15" s="163">
        <v>-84.507900000000006</v>
      </c>
      <c r="IO15" s="163">
        <v>134.71610000000001</v>
      </c>
      <c r="IP15" s="163">
        <v>33.338500000000003</v>
      </c>
      <c r="IQ15" s="163">
        <v>111.50069999999999</v>
      </c>
      <c r="IR15" s="163">
        <v>102.6112</v>
      </c>
      <c r="IS15" s="163">
        <v>75.307000000000002</v>
      </c>
      <c r="IT15" s="163">
        <v>25.180099999999999</v>
      </c>
      <c r="IU15" s="163">
        <v>25.527799999999999</v>
      </c>
      <c r="IV15" s="163">
        <v>-3.9504000000000001</v>
      </c>
      <c r="IW15" s="163">
        <v>242.01240000000001</v>
      </c>
      <c r="IX15" s="163">
        <v>-200.5549</v>
      </c>
      <c r="IY15" s="163">
        <v>57.992899999999999</v>
      </c>
      <c r="IZ15" s="163">
        <v>-37.138399999999997</v>
      </c>
      <c r="JA15" s="163">
        <v>-0.79469999999999996</v>
      </c>
      <c r="JB15" s="164"/>
      <c r="JC15" s="163">
        <v>-6.16</v>
      </c>
      <c r="JD15" s="163">
        <v>-0.57999999999999996</v>
      </c>
      <c r="JE15" s="163">
        <v>-0.59499999999999997</v>
      </c>
      <c r="JF15" s="163">
        <v>2.2400000000000002</v>
      </c>
      <c r="JG15" s="163">
        <v>-0.8</v>
      </c>
      <c r="JH15" s="163">
        <v>-2.3725999999999998</v>
      </c>
      <c r="JI15" s="163">
        <v>-5.3605</v>
      </c>
      <c r="JJ15" s="163">
        <v>14.210699999999999</v>
      </c>
      <c r="JK15" s="163">
        <v>-16.697900000000001</v>
      </c>
      <c r="JL15" s="163">
        <v>5.3</v>
      </c>
      <c r="JM15" s="163">
        <v>0.73099999999999998</v>
      </c>
      <c r="JN15" s="163">
        <v>2.173</v>
      </c>
      <c r="JO15" s="164"/>
      <c r="JP15" s="164"/>
      <c r="JQ15" s="163">
        <v>4.4550999999999998</v>
      </c>
      <c r="JR15" s="163">
        <v>4.3005000000000004</v>
      </c>
      <c r="JS15" s="163">
        <v>3.3944000000000001</v>
      </c>
      <c r="JT15" s="164"/>
      <c r="JU15" s="163">
        <v>34.200000000000003</v>
      </c>
      <c r="JV15" s="163">
        <v>2.1343999999999999</v>
      </c>
      <c r="JW15" s="164"/>
      <c r="JX15" s="164"/>
      <c r="JY15" s="163">
        <v>0</v>
      </c>
      <c r="JZ15" s="163">
        <v>-15.6327</v>
      </c>
      <c r="KA15" s="163">
        <v>-16.9999</v>
      </c>
      <c r="KB15" s="163">
        <v>0</v>
      </c>
      <c r="KC15" s="163">
        <v>8.6686999999999994</v>
      </c>
      <c r="KD15" s="163">
        <v>-8.0332000000000008</v>
      </c>
      <c r="KE15" s="163">
        <v>-1.6959</v>
      </c>
      <c r="KF15" s="163">
        <v>-35.700000000000003</v>
      </c>
      <c r="KG15" s="163">
        <v>18.7</v>
      </c>
      <c r="KH15" s="164"/>
      <c r="KI15" s="163">
        <v>-66.959000000000003</v>
      </c>
    </row>
    <row r="16" spans="1:295" ht="18" customHeight="1" x14ac:dyDescent="0.3">
      <c r="A16" s="160" t="s">
        <v>50</v>
      </c>
      <c r="B16" s="160" t="s">
        <v>771</v>
      </c>
      <c r="C16" s="165">
        <v>0</v>
      </c>
      <c r="D16" s="165">
        <v>1.3121</v>
      </c>
      <c r="E16" s="165">
        <v>-6.0663999999999998</v>
      </c>
      <c r="F16" s="165">
        <v>2.2418999999999998</v>
      </c>
      <c r="G16" s="165">
        <v>7.8643000000000001</v>
      </c>
      <c r="H16" s="166"/>
      <c r="I16" s="165">
        <v>8.0413999999999994</v>
      </c>
      <c r="J16" s="166"/>
      <c r="K16" s="165">
        <v>6.9987000000000004</v>
      </c>
      <c r="L16" s="165">
        <v>2.2799</v>
      </c>
      <c r="M16" s="165">
        <v>3.6633</v>
      </c>
      <c r="N16" s="165">
        <v>-2.2200000000000002</v>
      </c>
      <c r="O16" s="165">
        <v>-24.2</v>
      </c>
      <c r="P16" s="166"/>
      <c r="Q16" s="166"/>
      <c r="R16" s="165">
        <v>-17.600000000000001</v>
      </c>
      <c r="S16" s="165">
        <v>3.5510999999999999</v>
      </c>
      <c r="T16" s="165">
        <v>-3.1850999999999998</v>
      </c>
      <c r="U16" s="165">
        <v>4.1153000000000004</v>
      </c>
      <c r="V16" s="165">
        <v>4.2732999999999999</v>
      </c>
      <c r="W16" s="165">
        <v>7.4309000000000003</v>
      </c>
      <c r="X16" s="165">
        <v>11.3718</v>
      </c>
      <c r="Y16" s="165">
        <v>-4.4398999999999997</v>
      </c>
      <c r="Z16" s="165">
        <v>2.3483000000000001</v>
      </c>
      <c r="AA16" s="166"/>
      <c r="AB16" s="165">
        <v>-1.2217</v>
      </c>
      <c r="AC16" s="166"/>
      <c r="AD16" s="165">
        <v>-0.45300000000000001</v>
      </c>
      <c r="AE16" s="166"/>
      <c r="AF16" s="165">
        <v>-17.760000000000002</v>
      </c>
      <c r="AG16" s="165">
        <v>0</v>
      </c>
      <c r="AH16" s="166"/>
      <c r="AI16" s="166"/>
      <c r="AJ16" s="165">
        <v>-18.510000000000002</v>
      </c>
      <c r="AK16" s="165">
        <v>-18.53</v>
      </c>
      <c r="AL16" s="166"/>
      <c r="AM16" s="165">
        <v>-8.4499999999999993</v>
      </c>
      <c r="AN16" s="165">
        <v>-8.52</v>
      </c>
      <c r="AO16" s="166"/>
      <c r="AP16" s="166"/>
      <c r="AQ16" s="165">
        <v>10.100099999999999</v>
      </c>
      <c r="AR16" s="165">
        <v>11.813000000000001</v>
      </c>
      <c r="AS16" s="165">
        <v>-9.9579000000000004</v>
      </c>
      <c r="AT16" s="165">
        <v>-13.395899999999999</v>
      </c>
      <c r="AU16" s="165">
        <v>-12.9893</v>
      </c>
      <c r="AV16" s="165">
        <v>12.6562</v>
      </c>
      <c r="AW16" s="165">
        <v>17.1389</v>
      </c>
      <c r="AX16" s="165">
        <v>-20.897600000000001</v>
      </c>
      <c r="AY16" s="165">
        <v>-19.692</v>
      </c>
      <c r="AZ16" s="165">
        <v>5.1414</v>
      </c>
      <c r="BA16" s="165">
        <v>22.6891</v>
      </c>
      <c r="BB16" s="165">
        <v>58.569800000000001</v>
      </c>
      <c r="BC16" s="165">
        <v>13.98</v>
      </c>
      <c r="BD16" s="165">
        <v>-6.2</v>
      </c>
      <c r="BE16" s="165">
        <v>-6.3</v>
      </c>
      <c r="BF16" s="165">
        <v>-20.788900000000002</v>
      </c>
      <c r="BG16" s="165">
        <v>-21.700399999999998</v>
      </c>
      <c r="BH16" s="165">
        <v>-1.0555000000000001</v>
      </c>
      <c r="BI16" s="166"/>
      <c r="BJ16" s="165">
        <v>-0.67749999999999999</v>
      </c>
      <c r="BK16" s="165">
        <v>0.97370000000000001</v>
      </c>
      <c r="BL16" s="166"/>
      <c r="BM16" s="165">
        <v>-0.224</v>
      </c>
      <c r="BN16" s="165">
        <v>-111.23990000000001</v>
      </c>
      <c r="BO16" s="165">
        <v>61.433700000000002</v>
      </c>
      <c r="BP16" s="165">
        <v>61.616900000000001</v>
      </c>
      <c r="BQ16" s="165">
        <v>94.475800000000007</v>
      </c>
      <c r="BR16" s="165">
        <v>-114.94970000000001</v>
      </c>
      <c r="BS16" s="166"/>
      <c r="BT16" s="166"/>
      <c r="BU16" s="166"/>
      <c r="BV16" s="165">
        <v>9.0214999999999996</v>
      </c>
      <c r="BW16" s="165">
        <v>5.9</v>
      </c>
      <c r="BX16" s="165">
        <v>4.54</v>
      </c>
      <c r="BY16" s="165">
        <v>-16.36</v>
      </c>
      <c r="BZ16" s="165">
        <v>-0.56999999999999995</v>
      </c>
      <c r="CA16" s="165">
        <v>-22.232700000000001</v>
      </c>
      <c r="CB16" s="165">
        <v>-21.9648</v>
      </c>
      <c r="CC16" s="165">
        <v>23.517399999999999</v>
      </c>
      <c r="CD16" s="165">
        <v>22.965599999999998</v>
      </c>
      <c r="CE16" s="165">
        <v>-5.0464000000000002</v>
      </c>
      <c r="CF16" s="165">
        <v>-1.1826000000000001</v>
      </c>
      <c r="CG16" s="165">
        <v>-1.282</v>
      </c>
      <c r="CH16" s="165">
        <v>-0.20349999999999999</v>
      </c>
      <c r="CI16" s="165">
        <v>15.7394</v>
      </c>
      <c r="CJ16" s="166"/>
      <c r="CK16" s="166"/>
      <c r="CL16" s="165">
        <v>42.9</v>
      </c>
      <c r="CM16" s="165">
        <v>-26.1</v>
      </c>
      <c r="CN16" s="165">
        <v>-1.94</v>
      </c>
      <c r="CO16" s="165">
        <v>33.124200000000002</v>
      </c>
      <c r="CP16" s="165">
        <v>33.034700000000001</v>
      </c>
      <c r="CQ16" s="165">
        <v>31.751100000000001</v>
      </c>
      <c r="CR16" s="165">
        <v>110.69459999999999</v>
      </c>
      <c r="CS16" s="165">
        <v>110.011</v>
      </c>
      <c r="CT16" s="165">
        <v>-21.4527</v>
      </c>
      <c r="CU16" s="165">
        <v>-91.030600000000007</v>
      </c>
      <c r="CV16" s="165">
        <v>-22.8567</v>
      </c>
      <c r="CW16" s="165">
        <v>1.4433</v>
      </c>
      <c r="CX16" s="165">
        <v>26.63</v>
      </c>
      <c r="CY16" s="165">
        <v>7.81</v>
      </c>
      <c r="CZ16" s="165">
        <v>2.6610999999999998</v>
      </c>
      <c r="DA16" s="165">
        <v>3.1280999999999999</v>
      </c>
      <c r="DB16" s="165">
        <v>-8.41</v>
      </c>
      <c r="DC16" s="166"/>
      <c r="DD16" s="165">
        <v>-17.509699999999999</v>
      </c>
      <c r="DE16" s="165">
        <v>-17.401</v>
      </c>
      <c r="DF16" s="165">
        <v>35.948799999999999</v>
      </c>
      <c r="DG16" s="165">
        <v>1.49E-2</v>
      </c>
      <c r="DH16" s="166"/>
      <c r="DI16" s="165">
        <v>16.8</v>
      </c>
      <c r="DJ16" s="166"/>
      <c r="DK16" s="165">
        <v>-2.782</v>
      </c>
      <c r="DL16" s="165">
        <v>-3.9272</v>
      </c>
      <c r="DM16" s="165">
        <v>31.232500000000002</v>
      </c>
      <c r="DN16" s="165">
        <v>1.1191</v>
      </c>
      <c r="DO16" s="165">
        <v>-3.75</v>
      </c>
      <c r="DP16" s="165">
        <v>0</v>
      </c>
      <c r="DQ16" s="165">
        <v>6.5410000000000004</v>
      </c>
      <c r="DR16" s="165">
        <v>-36.114600000000003</v>
      </c>
      <c r="DS16" s="166"/>
      <c r="DT16" s="165">
        <v>-4.28</v>
      </c>
      <c r="DU16" s="165">
        <v>5.94</v>
      </c>
      <c r="DV16" s="165">
        <v>14.78</v>
      </c>
      <c r="DW16" s="165">
        <v>-35.763599999999997</v>
      </c>
      <c r="DX16" s="165">
        <v>-17.790900000000001</v>
      </c>
      <c r="DY16" s="165">
        <v>-37.197800000000001</v>
      </c>
      <c r="DZ16" s="165">
        <v>-36.409100000000002</v>
      </c>
      <c r="EA16" s="165">
        <v>-12.4589</v>
      </c>
      <c r="EB16" s="165">
        <v>-28.8567</v>
      </c>
      <c r="EC16" s="165">
        <v>-36.267099999999999</v>
      </c>
      <c r="ED16" s="165">
        <v>-36.503599999999999</v>
      </c>
      <c r="EE16" s="165">
        <v>-27.960899999999999</v>
      </c>
      <c r="EF16" s="165">
        <v>-28.595700000000001</v>
      </c>
      <c r="EG16" s="165">
        <v>-8.6560000000000006</v>
      </c>
      <c r="EH16" s="165">
        <v>-172.17769999999999</v>
      </c>
      <c r="EI16" s="165">
        <v>20.270499999999998</v>
      </c>
      <c r="EJ16" s="166"/>
      <c r="EK16" s="165">
        <v>-6.0548999999999999</v>
      </c>
      <c r="EL16" s="165">
        <v>-5.0522999999999998</v>
      </c>
      <c r="EM16" s="165">
        <v>19.746600000000001</v>
      </c>
      <c r="EN16" s="165">
        <v>-8.6265999999999998</v>
      </c>
      <c r="EO16" s="165">
        <v>-8.3676999999999992</v>
      </c>
      <c r="EP16" s="165">
        <v>-8.7080000000000002</v>
      </c>
      <c r="EQ16" s="165">
        <v>-26.934899999999999</v>
      </c>
      <c r="ER16" s="165">
        <v>-26.8872</v>
      </c>
      <c r="ES16" s="165">
        <v>10.422800000000001</v>
      </c>
      <c r="ET16" s="165">
        <v>13.69</v>
      </c>
      <c r="EU16" s="165">
        <v>-18.68</v>
      </c>
      <c r="EV16" s="165">
        <v>0.2</v>
      </c>
      <c r="EW16" s="165">
        <v>1.2152000000000001</v>
      </c>
      <c r="EX16" s="165">
        <v>-0.1971</v>
      </c>
      <c r="EY16" s="165">
        <v>-9.1218000000000004</v>
      </c>
      <c r="EZ16" s="165">
        <v>-9.2089999999999996</v>
      </c>
      <c r="FA16" s="165">
        <v>8.7219999999999995</v>
      </c>
      <c r="FB16" s="165">
        <v>13.6357</v>
      </c>
      <c r="FC16" s="165">
        <v>-30.454699999999999</v>
      </c>
      <c r="FD16" s="166"/>
      <c r="FE16" s="165">
        <v>4.1917</v>
      </c>
      <c r="FF16" s="165">
        <v>4.2282000000000002</v>
      </c>
      <c r="FG16" s="165">
        <v>0</v>
      </c>
      <c r="FH16" s="165">
        <v>2.4794</v>
      </c>
      <c r="FI16" s="165">
        <v>0</v>
      </c>
      <c r="FJ16" s="165">
        <v>9.7125000000000004</v>
      </c>
      <c r="FK16" s="165">
        <v>10.8847</v>
      </c>
      <c r="FL16" s="165">
        <v>-18.755099999999999</v>
      </c>
      <c r="FM16" s="165">
        <v>22.086099999999998</v>
      </c>
      <c r="FN16" s="165">
        <v>22.132999999999999</v>
      </c>
      <c r="FO16" s="165">
        <v>-9.7864000000000004</v>
      </c>
      <c r="FP16" s="166"/>
      <c r="FQ16" s="165">
        <v>20.670500000000001</v>
      </c>
      <c r="FR16" s="165">
        <v>-18.7</v>
      </c>
      <c r="FS16" s="165">
        <v>-2.3176999999999999</v>
      </c>
      <c r="FT16" s="165">
        <v>0.27950000000000003</v>
      </c>
      <c r="FU16" s="165">
        <v>0.91</v>
      </c>
      <c r="FV16" s="165">
        <v>1.57</v>
      </c>
      <c r="FW16" s="165">
        <v>-19.680399999999999</v>
      </c>
      <c r="FX16" s="166"/>
      <c r="FY16" s="165">
        <v>1.5329999999999999</v>
      </c>
      <c r="FZ16" s="165">
        <v>0.77100000000000002</v>
      </c>
      <c r="GA16" s="166"/>
      <c r="GB16" s="165">
        <v>-9.33</v>
      </c>
      <c r="GC16" s="165">
        <v>-5.4783999999999997</v>
      </c>
      <c r="GD16" s="165">
        <v>1.0940000000000001</v>
      </c>
      <c r="GE16" s="165">
        <v>-5.49</v>
      </c>
      <c r="GF16" s="165">
        <v>55.375100000000003</v>
      </c>
      <c r="GG16" s="166"/>
      <c r="GH16" s="165">
        <v>1.1871</v>
      </c>
      <c r="GI16" s="165">
        <v>6.4093999999999998</v>
      </c>
      <c r="GJ16" s="165">
        <v>6.6365999999999996</v>
      </c>
      <c r="GK16" s="165">
        <v>1.8078000000000001</v>
      </c>
      <c r="GL16" s="166"/>
      <c r="GM16" s="166"/>
      <c r="GN16" s="165">
        <v>-16.2728</v>
      </c>
      <c r="GO16" s="165">
        <v>-30.253499999999999</v>
      </c>
      <c r="GP16" s="165">
        <v>11.207000000000001</v>
      </c>
      <c r="GQ16" s="165">
        <v>-3.3713000000000002</v>
      </c>
      <c r="GR16" s="165">
        <v>-0.21129999999999999</v>
      </c>
      <c r="GS16" s="165">
        <v>-1.1472</v>
      </c>
      <c r="GT16" s="165">
        <v>77.320099999999996</v>
      </c>
      <c r="GU16" s="165">
        <v>-7.7331000000000003</v>
      </c>
      <c r="GV16" s="165">
        <v>-10.821099999999999</v>
      </c>
      <c r="GW16" s="165">
        <v>25.0594</v>
      </c>
      <c r="GX16" s="165">
        <v>3.6286999999999998</v>
      </c>
      <c r="GY16" s="165">
        <v>5.2965</v>
      </c>
      <c r="GZ16" s="165">
        <v>5.3167999999999997</v>
      </c>
      <c r="HA16" s="165">
        <v>3.3111999999999999</v>
      </c>
      <c r="HB16" s="165">
        <v>12.490399999999999</v>
      </c>
      <c r="HC16" s="165">
        <v>12.488</v>
      </c>
      <c r="HD16" s="165">
        <v>5.03</v>
      </c>
      <c r="HE16" s="165">
        <v>-13.3726</v>
      </c>
      <c r="HF16" s="165">
        <v>-14.687799999999999</v>
      </c>
      <c r="HG16" s="165">
        <v>45.628500000000003</v>
      </c>
      <c r="HH16" s="165">
        <v>80.835800000000006</v>
      </c>
      <c r="HI16" s="165">
        <v>18.158200000000001</v>
      </c>
      <c r="HJ16" s="165">
        <v>20.965399999999999</v>
      </c>
      <c r="HK16" s="165">
        <v>-17.124500000000001</v>
      </c>
      <c r="HL16" s="165">
        <v>-16.967700000000001</v>
      </c>
      <c r="HM16" s="165">
        <v>0</v>
      </c>
      <c r="HN16" s="165">
        <v>0</v>
      </c>
      <c r="HO16" s="166"/>
      <c r="HP16" s="166"/>
      <c r="HQ16" s="165">
        <v>-12.0288</v>
      </c>
      <c r="HR16" s="165">
        <v>-11.413600000000001</v>
      </c>
      <c r="HS16" s="165">
        <v>0.72230000000000005</v>
      </c>
      <c r="HT16" s="165">
        <v>0.62829999999999997</v>
      </c>
      <c r="HU16" s="165">
        <v>15.78</v>
      </c>
      <c r="HV16" s="165">
        <v>15.77</v>
      </c>
      <c r="HW16" s="165">
        <v>-32.799999999999997</v>
      </c>
      <c r="HX16" s="165">
        <v>-32.9</v>
      </c>
      <c r="HY16" s="165">
        <v>0.47520000000000001</v>
      </c>
      <c r="HZ16" s="165">
        <v>-10.88</v>
      </c>
      <c r="IA16" s="165">
        <v>57.888300000000001</v>
      </c>
      <c r="IB16" s="165">
        <v>22.389700000000001</v>
      </c>
      <c r="IC16" s="165">
        <v>22.958100000000002</v>
      </c>
      <c r="ID16" s="165">
        <v>-20.8</v>
      </c>
      <c r="IE16" s="165">
        <v>-48.1</v>
      </c>
      <c r="IF16" s="165">
        <v>-2</v>
      </c>
      <c r="IG16" s="165">
        <v>-2.5</v>
      </c>
      <c r="IH16" s="166"/>
      <c r="II16" s="166"/>
      <c r="IJ16" s="165">
        <v>-144.32910000000001</v>
      </c>
      <c r="IK16" s="165">
        <v>1.0911999999999999</v>
      </c>
      <c r="IL16" s="165">
        <v>-271.12439999999998</v>
      </c>
      <c r="IM16" s="165">
        <v>-20.0122</v>
      </c>
      <c r="IN16" s="165">
        <v>-85.534499999999994</v>
      </c>
      <c r="IO16" s="165">
        <v>133.08969999999999</v>
      </c>
      <c r="IP16" s="165">
        <v>30.526399999999999</v>
      </c>
      <c r="IQ16" s="165">
        <v>102.06619999999999</v>
      </c>
      <c r="IR16" s="165">
        <v>103.0628</v>
      </c>
      <c r="IS16" s="165">
        <v>77.727699999999999</v>
      </c>
      <c r="IT16" s="165">
        <v>25.250499999999999</v>
      </c>
      <c r="IU16" s="165">
        <v>22.126300000000001</v>
      </c>
      <c r="IV16" s="165">
        <v>5.0045000000000002</v>
      </c>
      <c r="IW16" s="165">
        <v>247.2895</v>
      </c>
      <c r="IX16" s="165">
        <v>-198.90219999999999</v>
      </c>
      <c r="IY16" s="165">
        <v>65.398200000000003</v>
      </c>
      <c r="IZ16" s="165">
        <v>-40.782899999999998</v>
      </c>
      <c r="JA16" s="165">
        <v>-1.8982000000000001</v>
      </c>
      <c r="JB16" s="166"/>
      <c r="JC16" s="165">
        <v>-6.88</v>
      </c>
      <c r="JD16" s="165">
        <v>-0.65400000000000003</v>
      </c>
      <c r="JE16" s="165">
        <v>-0.66800000000000004</v>
      </c>
      <c r="JF16" s="165">
        <v>2.64</v>
      </c>
      <c r="JG16" s="165">
        <v>-0.72</v>
      </c>
      <c r="JH16" s="165">
        <v>-2.8647</v>
      </c>
      <c r="JI16" s="165">
        <v>-5.5650000000000004</v>
      </c>
      <c r="JJ16" s="165">
        <v>14.210699999999999</v>
      </c>
      <c r="JK16" s="165">
        <v>-16.9329</v>
      </c>
      <c r="JL16" s="165">
        <v>5.7</v>
      </c>
      <c r="JM16" s="165">
        <v>1.081</v>
      </c>
      <c r="JN16" s="165">
        <v>1.881</v>
      </c>
      <c r="JO16" s="166"/>
      <c r="JP16" s="165">
        <v>2.9453</v>
      </c>
      <c r="JQ16" s="165">
        <v>4.0625999999999998</v>
      </c>
      <c r="JR16" s="165">
        <v>3.8079000000000001</v>
      </c>
      <c r="JS16" s="165">
        <v>2.944</v>
      </c>
      <c r="JT16" s="166"/>
      <c r="JU16" s="165">
        <v>35</v>
      </c>
      <c r="JV16" s="165">
        <v>1.6333</v>
      </c>
      <c r="JW16" s="166"/>
      <c r="JX16" s="166"/>
      <c r="JY16" s="165">
        <v>0</v>
      </c>
      <c r="JZ16" s="165">
        <v>-16.4133</v>
      </c>
      <c r="KA16" s="165">
        <v>-16.388500000000001</v>
      </c>
      <c r="KB16" s="165">
        <v>-1.8754</v>
      </c>
      <c r="KC16" s="165">
        <v>7.9751000000000003</v>
      </c>
      <c r="KD16" s="165">
        <v>0</v>
      </c>
      <c r="KE16" s="165">
        <v>-1.722</v>
      </c>
      <c r="KF16" s="165">
        <v>-36.5</v>
      </c>
      <c r="KG16" s="165">
        <v>19.8</v>
      </c>
      <c r="KH16" s="166"/>
      <c r="KI16" s="165">
        <v>-67.000799999999998</v>
      </c>
    </row>
    <row r="17" spans="1:295" ht="18" customHeight="1" x14ac:dyDescent="0.3">
      <c r="A17" s="160" t="s">
        <v>50</v>
      </c>
      <c r="B17" s="160" t="s">
        <v>772</v>
      </c>
      <c r="C17" s="161">
        <v>0</v>
      </c>
      <c r="D17" s="161">
        <v>1.4750000000000001</v>
      </c>
      <c r="E17" s="161">
        <v>-6.2553000000000001</v>
      </c>
      <c r="F17" s="161">
        <v>2.2784</v>
      </c>
      <c r="G17" s="161">
        <v>8.1237999999999992</v>
      </c>
      <c r="H17" s="162"/>
      <c r="I17" s="161">
        <v>8.2745999999999995</v>
      </c>
      <c r="J17" s="162"/>
      <c r="K17" s="161">
        <v>7.3628</v>
      </c>
      <c r="L17" s="161">
        <v>2.4369000000000001</v>
      </c>
      <c r="M17" s="161">
        <v>3.8477000000000001</v>
      </c>
      <c r="N17" s="161">
        <v>-2.2200000000000002</v>
      </c>
      <c r="O17" s="162">
        <v>-24.2</v>
      </c>
      <c r="P17" s="162"/>
      <c r="Q17" s="161">
        <v>2.484</v>
      </c>
      <c r="R17" s="162"/>
      <c r="S17" s="161">
        <v>3.5497000000000001</v>
      </c>
      <c r="T17" s="161">
        <v>-3.0779000000000001</v>
      </c>
      <c r="U17" s="161">
        <v>4.5297999999999998</v>
      </c>
      <c r="V17" s="161">
        <v>4.3944999999999999</v>
      </c>
      <c r="W17" s="161">
        <v>7.8372000000000002</v>
      </c>
      <c r="X17" s="161">
        <v>11.502700000000001</v>
      </c>
      <c r="Y17" s="161">
        <v>-4.4606000000000003</v>
      </c>
      <c r="Z17" s="161">
        <v>2.4961000000000002</v>
      </c>
      <c r="AA17" s="162"/>
      <c r="AB17" s="161">
        <v>-1.3137000000000001</v>
      </c>
      <c r="AC17" s="162"/>
      <c r="AD17" s="161">
        <v>-0.5</v>
      </c>
      <c r="AE17" s="162"/>
      <c r="AF17" s="161">
        <v>-17.760000000000002</v>
      </c>
      <c r="AG17" s="161">
        <v>0</v>
      </c>
      <c r="AH17" s="162"/>
      <c r="AI17" s="162"/>
      <c r="AJ17" s="161">
        <v>-18.97</v>
      </c>
      <c r="AK17" s="161">
        <v>-18.88</v>
      </c>
      <c r="AL17" s="162"/>
      <c r="AM17" s="161">
        <v>-8.59</v>
      </c>
      <c r="AN17" s="161">
        <v>-8.6300000000000008</v>
      </c>
      <c r="AO17" s="161">
        <v>4.1182999999999996</v>
      </c>
      <c r="AP17" s="161">
        <v>4.2188999999999997</v>
      </c>
      <c r="AQ17" s="161">
        <v>11.8599</v>
      </c>
      <c r="AR17" s="161">
        <v>13.906000000000001</v>
      </c>
      <c r="AS17" s="161">
        <v>-8.9916</v>
      </c>
      <c r="AT17" s="161">
        <v>-12.860099999999999</v>
      </c>
      <c r="AU17" s="161">
        <v>-12.709899999999999</v>
      </c>
      <c r="AV17" s="161">
        <v>-0.13089999999999999</v>
      </c>
      <c r="AW17" s="161">
        <v>0.1704</v>
      </c>
      <c r="AX17" s="161">
        <v>-20.7637</v>
      </c>
      <c r="AY17" s="161">
        <v>-16.075099999999999</v>
      </c>
      <c r="AZ17" s="161">
        <v>2.3795999999999999</v>
      </c>
      <c r="BA17" s="161">
        <v>12.2186</v>
      </c>
      <c r="BB17" s="161">
        <v>63.598399999999998</v>
      </c>
      <c r="BC17" s="161">
        <v>14.635899999999999</v>
      </c>
      <c r="BD17" s="161">
        <v>-6.8</v>
      </c>
      <c r="BE17" s="161">
        <v>-7</v>
      </c>
      <c r="BF17" s="161">
        <v>-22.9724</v>
      </c>
      <c r="BG17" s="161">
        <v>-23.107700000000001</v>
      </c>
      <c r="BH17" s="161">
        <v>-1.0344</v>
      </c>
      <c r="BI17" s="162"/>
      <c r="BJ17" s="161">
        <v>-3.8699999999999998E-2</v>
      </c>
      <c r="BK17" s="161">
        <v>1.2324999999999999</v>
      </c>
      <c r="BL17" s="162"/>
      <c r="BM17" s="161">
        <v>-0.28129999999999999</v>
      </c>
      <c r="BN17" s="161">
        <v>-124.02719999999999</v>
      </c>
      <c r="BO17" s="161">
        <v>63.57</v>
      </c>
      <c r="BP17" s="161">
        <v>63.631100000000004</v>
      </c>
      <c r="BQ17" s="161">
        <v>98.221900000000005</v>
      </c>
      <c r="BR17" s="161">
        <v>-122.69240000000001</v>
      </c>
      <c r="BS17" s="162"/>
      <c r="BT17" s="162"/>
      <c r="BU17" s="162"/>
      <c r="BV17" s="161">
        <v>10.099299999999999</v>
      </c>
      <c r="BW17" s="161">
        <v>6.01</v>
      </c>
      <c r="BX17" s="161">
        <v>4.42</v>
      </c>
      <c r="BY17" s="161">
        <v>-16.12</v>
      </c>
      <c r="BZ17" s="161">
        <v>0.4</v>
      </c>
      <c r="CA17" s="161">
        <v>-21.9648</v>
      </c>
      <c r="CB17" s="161">
        <v>-22.366599999999998</v>
      </c>
      <c r="CC17" s="161">
        <v>24.253900000000002</v>
      </c>
      <c r="CD17" s="161">
        <v>23.381499999999999</v>
      </c>
      <c r="CE17" s="161">
        <v>-6.3536000000000001</v>
      </c>
      <c r="CF17" s="161">
        <v>-1.3129</v>
      </c>
      <c r="CG17" s="161">
        <v>-1.341</v>
      </c>
      <c r="CH17" s="161">
        <v>5.8999999999999999E-3</v>
      </c>
      <c r="CI17" s="161">
        <v>16.2014</v>
      </c>
      <c r="CJ17" s="162"/>
      <c r="CK17" s="162"/>
      <c r="CL17" s="161">
        <v>43</v>
      </c>
      <c r="CM17" s="161">
        <v>-26.3</v>
      </c>
      <c r="CN17" s="161">
        <v>-2</v>
      </c>
      <c r="CO17" s="161">
        <v>33.8949</v>
      </c>
      <c r="CP17" s="161">
        <v>34.144100000000002</v>
      </c>
      <c r="CQ17" s="161">
        <v>32.448500000000003</v>
      </c>
      <c r="CR17" s="161">
        <v>113.0367</v>
      </c>
      <c r="CS17" s="161">
        <v>113.2681</v>
      </c>
      <c r="CT17" s="161">
        <v>-25.076799999999999</v>
      </c>
      <c r="CU17" s="161">
        <v>-91.901700000000005</v>
      </c>
      <c r="CV17" s="161">
        <v>-24.880299999999998</v>
      </c>
      <c r="CW17" s="161">
        <v>1.3696999999999999</v>
      </c>
      <c r="CX17" s="161">
        <v>26.11</v>
      </c>
      <c r="CY17" s="161">
        <v>7.47</v>
      </c>
      <c r="CZ17" s="161">
        <v>2.8174000000000001</v>
      </c>
      <c r="DA17" s="161">
        <v>3.3233999999999999</v>
      </c>
      <c r="DB17" s="161">
        <v>-8.5500000000000007</v>
      </c>
      <c r="DC17" s="162"/>
      <c r="DD17" s="161">
        <v>-18.360299999999999</v>
      </c>
      <c r="DE17" s="161">
        <v>-18.103100000000001</v>
      </c>
      <c r="DF17" s="161">
        <v>37.686300000000003</v>
      </c>
      <c r="DG17" s="161">
        <v>1.49E-2</v>
      </c>
      <c r="DH17" s="162"/>
      <c r="DI17" s="162"/>
      <c r="DJ17" s="162"/>
      <c r="DK17" s="161">
        <v>-2.8881999999999999</v>
      </c>
      <c r="DL17" s="161">
        <v>-3.9272</v>
      </c>
      <c r="DM17" s="161">
        <v>31.7056</v>
      </c>
      <c r="DN17" s="161">
        <v>1.4902</v>
      </c>
      <c r="DO17" s="161">
        <v>-3.65</v>
      </c>
      <c r="DP17" s="161">
        <v>-0.17</v>
      </c>
      <c r="DQ17" s="161">
        <v>5.4249999999999998</v>
      </c>
      <c r="DR17" s="161">
        <v>-37.117100000000001</v>
      </c>
      <c r="DS17" s="162"/>
      <c r="DT17" s="161">
        <v>-4.4000000000000004</v>
      </c>
      <c r="DU17" s="161">
        <v>6.98</v>
      </c>
      <c r="DV17" s="161">
        <v>14.69</v>
      </c>
      <c r="DW17" s="161">
        <v>-37.581800000000001</v>
      </c>
      <c r="DX17" s="161">
        <v>-18.4636</v>
      </c>
      <c r="DY17" s="161">
        <v>-37.847799999999999</v>
      </c>
      <c r="DZ17" s="161">
        <v>-37.645499999999998</v>
      </c>
      <c r="EA17" s="161">
        <v>-13.2356</v>
      </c>
      <c r="EB17" s="161">
        <v>-28.973500000000001</v>
      </c>
      <c r="EC17" s="161">
        <v>-36.673200000000001</v>
      </c>
      <c r="ED17" s="161">
        <v>-36.606400000000001</v>
      </c>
      <c r="EE17" s="161">
        <v>-25.1997</v>
      </c>
      <c r="EF17" s="161">
        <v>-25.724499999999999</v>
      </c>
      <c r="EG17" s="161">
        <v>-8.2270000000000003</v>
      </c>
      <c r="EH17" s="161">
        <v>-175.7329</v>
      </c>
      <c r="EI17" s="161">
        <v>24.754999999999999</v>
      </c>
      <c r="EJ17" s="162"/>
      <c r="EK17" s="161">
        <v>-5.8269000000000002</v>
      </c>
      <c r="EL17" s="161">
        <v>-4.9089</v>
      </c>
      <c r="EM17" s="161">
        <v>17.120100000000001</v>
      </c>
      <c r="EN17" s="161">
        <v>-12.374599999999999</v>
      </c>
      <c r="EO17" s="161">
        <v>-12.3286</v>
      </c>
      <c r="EP17" s="161">
        <v>14.352</v>
      </c>
      <c r="EQ17" s="161">
        <v>-28.595300000000002</v>
      </c>
      <c r="ER17" s="161">
        <v>-28.217500000000001</v>
      </c>
      <c r="ES17" s="161">
        <v>8.8872</v>
      </c>
      <c r="ET17" s="161">
        <v>-1.8</v>
      </c>
      <c r="EU17" s="161">
        <v>-19.170000000000002</v>
      </c>
      <c r="EV17" s="161">
        <v>0</v>
      </c>
      <c r="EW17" s="161">
        <v>1.1417999999999999</v>
      </c>
      <c r="EX17" s="161">
        <v>-7.51</v>
      </c>
      <c r="EY17" s="161">
        <v>-9.1109000000000009</v>
      </c>
      <c r="EZ17" s="161">
        <v>-9.3512000000000004</v>
      </c>
      <c r="FA17" s="161">
        <v>8.99</v>
      </c>
      <c r="FB17" s="161">
        <v>11.3735</v>
      </c>
      <c r="FC17" s="161">
        <v>-26.574100000000001</v>
      </c>
      <c r="FD17" s="162"/>
      <c r="FE17" s="161">
        <v>4.1284000000000001</v>
      </c>
      <c r="FF17" s="161">
        <v>4.2458</v>
      </c>
      <c r="FG17" s="161">
        <v>0</v>
      </c>
      <c r="FH17" s="161">
        <v>0</v>
      </c>
      <c r="FI17" s="161">
        <v>0</v>
      </c>
      <c r="FJ17" s="161">
        <v>9.8798999999999992</v>
      </c>
      <c r="FK17" s="161">
        <v>10.0474</v>
      </c>
      <c r="FL17" s="161">
        <v>-19.2575</v>
      </c>
      <c r="FM17" s="161">
        <v>22.515999999999998</v>
      </c>
      <c r="FN17" s="161">
        <v>22.6065</v>
      </c>
      <c r="FO17" s="161">
        <v>-9.9319000000000006</v>
      </c>
      <c r="FP17" s="162"/>
      <c r="FQ17" s="161">
        <v>19.508400000000002</v>
      </c>
      <c r="FR17" s="161">
        <v>-19.14</v>
      </c>
      <c r="FS17" s="161">
        <v>-2.8102999999999998</v>
      </c>
      <c r="FT17" s="161">
        <v>0.2621</v>
      </c>
      <c r="FU17" s="161">
        <v>1.42</v>
      </c>
      <c r="FV17" s="161">
        <v>1.52</v>
      </c>
      <c r="FW17" s="161">
        <v>-19.413699999999999</v>
      </c>
      <c r="FX17" s="162"/>
      <c r="FY17" s="161">
        <v>1.5660000000000001</v>
      </c>
      <c r="FZ17" s="161">
        <v>0.72</v>
      </c>
      <c r="GA17" s="162"/>
      <c r="GB17" s="161">
        <v>-9.3800000000000008</v>
      </c>
      <c r="GC17" s="161">
        <v>-5.4114000000000004</v>
      </c>
      <c r="GD17" s="161">
        <v>1.4138999999999999</v>
      </c>
      <c r="GE17" s="162"/>
      <c r="GF17" s="161">
        <v>54.8825</v>
      </c>
      <c r="GG17" s="162"/>
      <c r="GH17" s="161">
        <v>1.1635</v>
      </c>
      <c r="GI17" s="161">
        <v>6.2664999999999997</v>
      </c>
      <c r="GJ17" s="161">
        <v>6.4428000000000001</v>
      </c>
      <c r="GK17" s="161">
        <v>1.7895000000000001</v>
      </c>
      <c r="GL17" s="162"/>
      <c r="GM17" s="162"/>
      <c r="GN17" s="161">
        <v>-15.9183</v>
      </c>
      <c r="GO17" s="161">
        <v>-30.183</v>
      </c>
      <c r="GP17" s="161">
        <v>10.270099999999999</v>
      </c>
      <c r="GQ17" s="161">
        <v>-3.3706999999999998</v>
      </c>
      <c r="GR17" s="161">
        <v>0.4289</v>
      </c>
      <c r="GS17" s="161">
        <v>-0.47739999999999999</v>
      </c>
      <c r="GT17" s="161">
        <v>74.3977</v>
      </c>
      <c r="GU17" s="161">
        <v>-7.7290999999999999</v>
      </c>
      <c r="GV17" s="161">
        <v>-10.4351</v>
      </c>
      <c r="GW17" s="161">
        <v>24.2925</v>
      </c>
      <c r="GX17" s="161">
        <v>3.3654000000000002</v>
      </c>
      <c r="GY17" s="161">
        <v>5.3624000000000001</v>
      </c>
      <c r="GZ17" s="161">
        <v>5.3959000000000001</v>
      </c>
      <c r="HA17" s="161">
        <v>3.0177999999999998</v>
      </c>
      <c r="HB17" s="161">
        <v>9.65</v>
      </c>
      <c r="HC17" s="161">
        <v>11.8932</v>
      </c>
      <c r="HD17" s="161">
        <v>6.71</v>
      </c>
      <c r="HE17" s="161">
        <v>-13.3703</v>
      </c>
      <c r="HF17" s="161">
        <v>-14.6723</v>
      </c>
      <c r="HG17" s="161">
        <v>47.631</v>
      </c>
      <c r="HH17" s="161">
        <v>81.954400000000007</v>
      </c>
      <c r="HI17" s="161">
        <v>18.1464</v>
      </c>
      <c r="HJ17" s="161">
        <v>21.7136</v>
      </c>
      <c r="HK17" s="161">
        <v>-15.9198</v>
      </c>
      <c r="HL17" s="161">
        <v>-16.294899999999998</v>
      </c>
      <c r="HM17" s="161">
        <v>-12.438499999999999</v>
      </c>
      <c r="HN17" s="161">
        <v>-12.878399999999999</v>
      </c>
      <c r="HO17" s="162"/>
      <c r="HP17" s="162"/>
      <c r="HQ17" s="161">
        <v>-11.303699999999999</v>
      </c>
      <c r="HR17" s="161">
        <v>-10.6281</v>
      </c>
      <c r="HS17" s="161">
        <v>0</v>
      </c>
      <c r="HT17" s="161">
        <v>0.22989999999999999</v>
      </c>
      <c r="HU17" s="161">
        <v>15.29</v>
      </c>
      <c r="HV17" s="161">
        <v>15.41</v>
      </c>
      <c r="HW17" s="161">
        <v>-32.4</v>
      </c>
      <c r="HX17" s="161">
        <v>-32.6</v>
      </c>
      <c r="HY17" s="161">
        <v>0.49349999999999999</v>
      </c>
      <c r="HZ17" s="161">
        <v>-10.72</v>
      </c>
      <c r="IA17" s="161">
        <v>57.427500000000002</v>
      </c>
      <c r="IB17" s="161">
        <v>23.071000000000002</v>
      </c>
      <c r="IC17" s="161">
        <v>22.981400000000001</v>
      </c>
      <c r="ID17" s="161">
        <v>-20.399999999999999</v>
      </c>
      <c r="IE17" s="161">
        <v>-47.3</v>
      </c>
      <c r="IF17" s="161">
        <v>-2</v>
      </c>
      <c r="IG17" s="161">
        <v>-2.5</v>
      </c>
      <c r="IH17" s="162"/>
      <c r="II17" s="162"/>
      <c r="IJ17" s="161">
        <v>-143.17660000000001</v>
      </c>
      <c r="IK17" s="161">
        <v>6.2492000000000001</v>
      </c>
      <c r="IL17" s="161">
        <v>-268.09449999999998</v>
      </c>
      <c r="IM17" s="161">
        <v>-18.128</v>
      </c>
      <c r="IN17" s="161">
        <v>-86.607100000000003</v>
      </c>
      <c r="IO17" s="161">
        <v>134.1662</v>
      </c>
      <c r="IP17" s="161">
        <v>28.0275</v>
      </c>
      <c r="IQ17" s="161">
        <v>103.9516</v>
      </c>
      <c r="IR17" s="161">
        <v>103.1511</v>
      </c>
      <c r="IS17" s="161">
        <v>75.299899999999994</v>
      </c>
      <c r="IT17" s="161">
        <v>26.5123</v>
      </c>
      <c r="IU17" s="161">
        <v>24.2088</v>
      </c>
      <c r="IV17" s="161">
        <v>3.0240999999999998</v>
      </c>
      <c r="IW17" s="161">
        <v>242.2843</v>
      </c>
      <c r="IX17" s="161">
        <v>-196.93360000000001</v>
      </c>
      <c r="IY17" s="161">
        <v>61.002899999999997</v>
      </c>
      <c r="IZ17" s="161">
        <v>-40.589399999999998</v>
      </c>
      <c r="JA17" s="161">
        <v>-1.7101999999999999</v>
      </c>
      <c r="JB17" s="162"/>
      <c r="JC17" s="161">
        <v>-6.88</v>
      </c>
      <c r="JD17" s="161">
        <v>-0.59499999999999997</v>
      </c>
      <c r="JE17" s="161">
        <v>-0.625</v>
      </c>
      <c r="JF17" s="161">
        <v>2.56</v>
      </c>
      <c r="JG17" s="161">
        <v>-0.24</v>
      </c>
      <c r="JH17" s="161">
        <v>-3.2199</v>
      </c>
      <c r="JI17" s="161">
        <v>-6.0349000000000004</v>
      </c>
      <c r="JJ17" s="161">
        <v>15.2087</v>
      </c>
      <c r="JK17" s="161">
        <v>-16.7559</v>
      </c>
      <c r="JL17" s="161">
        <v>4.7</v>
      </c>
      <c r="JM17" s="161">
        <v>0.90100000000000002</v>
      </c>
      <c r="JN17" s="161">
        <v>1.1160000000000001</v>
      </c>
      <c r="JO17" s="162"/>
      <c r="JP17" s="162"/>
      <c r="JQ17" s="161">
        <v>3.3731</v>
      </c>
      <c r="JR17" s="161">
        <v>3.0078</v>
      </c>
      <c r="JS17" s="161">
        <v>3.5703</v>
      </c>
      <c r="JT17" s="162"/>
      <c r="JU17" s="161">
        <v>34.700000000000003</v>
      </c>
      <c r="JV17" s="161">
        <v>1.8848</v>
      </c>
      <c r="JW17" s="162"/>
      <c r="JX17" s="162"/>
      <c r="JY17" s="161">
        <v>0</v>
      </c>
      <c r="JZ17" s="161">
        <v>-16.625399999999999</v>
      </c>
      <c r="KA17" s="161">
        <v>-17.378699999999998</v>
      </c>
      <c r="KB17" s="161">
        <v>-0.86619999999999997</v>
      </c>
      <c r="KC17" s="161">
        <v>8.9489000000000001</v>
      </c>
      <c r="KD17" s="161">
        <v>-8.2172000000000001</v>
      </c>
      <c r="KE17" s="161">
        <v>-1.6341000000000001</v>
      </c>
      <c r="KF17" s="161">
        <v>-35.700000000000003</v>
      </c>
      <c r="KG17" s="161">
        <v>19.3</v>
      </c>
      <c r="KH17" s="162"/>
      <c r="KI17" s="161">
        <v>-67.731399999999994</v>
      </c>
    </row>
    <row r="18" spans="1:295" ht="18" customHeight="1" x14ac:dyDescent="0.3">
      <c r="A18" s="160" t="s">
        <v>50</v>
      </c>
      <c r="B18" s="160" t="s">
        <v>773</v>
      </c>
      <c r="C18" s="163">
        <v>0</v>
      </c>
      <c r="D18" s="163">
        <v>1.6355999999999999</v>
      </c>
      <c r="E18" s="163">
        <v>-6.4131</v>
      </c>
      <c r="F18" s="163">
        <v>2.2081</v>
      </c>
      <c r="G18" s="163">
        <v>7.6870000000000003</v>
      </c>
      <c r="H18" s="164"/>
      <c r="I18" s="163">
        <v>8.0713000000000008</v>
      </c>
      <c r="J18" s="164"/>
      <c r="K18" s="163">
        <v>7.2470999999999997</v>
      </c>
      <c r="L18" s="163">
        <v>2.3498999999999999</v>
      </c>
      <c r="M18" s="163">
        <v>3.8469000000000002</v>
      </c>
      <c r="N18" s="163">
        <v>-2.2200000000000002</v>
      </c>
      <c r="O18" s="164">
        <v>-24.2</v>
      </c>
      <c r="P18" s="164"/>
      <c r="Q18" s="163">
        <v>2.484</v>
      </c>
      <c r="R18" s="164"/>
      <c r="S18" s="163">
        <v>3.5579000000000001</v>
      </c>
      <c r="T18" s="163">
        <v>-3.1202999999999999</v>
      </c>
      <c r="U18" s="163">
        <v>4.3882000000000003</v>
      </c>
      <c r="V18" s="163">
        <v>4.3535000000000004</v>
      </c>
      <c r="W18" s="163">
        <v>7.8993000000000002</v>
      </c>
      <c r="X18" s="163">
        <v>11.2912</v>
      </c>
      <c r="Y18" s="163">
        <v>-4.4707999999999997</v>
      </c>
      <c r="Z18" s="163">
        <v>2.4338000000000002</v>
      </c>
      <c r="AA18" s="164"/>
      <c r="AB18" s="163">
        <v>-1.2221</v>
      </c>
      <c r="AC18" s="164"/>
      <c r="AD18" s="163">
        <v>-0.22900000000000001</v>
      </c>
      <c r="AE18" s="164"/>
      <c r="AF18" s="163">
        <v>-17.760000000000002</v>
      </c>
      <c r="AG18" s="163">
        <v>0</v>
      </c>
      <c r="AH18" s="164"/>
      <c r="AI18" s="164"/>
      <c r="AJ18" s="163">
        <v>-18.010000000000002</v>
      </c>
      <c r="AK18" s="163">
        <v>-18.16</v>
      </c>
      <c r="AL18" s="164"/>
      <c r="AM18" s="163">
        <v>-7.79</v>
      </c>
      <c r="AN18" s="163">
        <v>-7.74</v>
      </c>
      <c r="AO18" s="163">
        <v>3.6739999999999999</v>
      </c>
      <c r="AP18" s="163">
        <v>4.2515000000000001</v>
      </c>
      <c r="AQ18" s="163">
        <v>9.3983000000000008</v>
      </c>
      <c r="AR18" s="163">
        <v>11.1549</v>
      </c>
      <c r="AS18" s="163">
        <v>-9.3542000000000005</v>
      </c>
      <c r="AT18" s="163">
        <v>-14.0657</v>
      </c>
      <c r="AU18" s="163">
        <v>-14.1492</v>
      </c>
      <c r="AV18" s="163">
        <v>16.944900000000001</v>
      </c>
      <c r="AW18" s="163">
        <v>24.124300000000002</v>
      </c>
      <c r="AX18" s="163">
        <v>-21.031600000000001</v>
      </c>
      <c r="AY18" s="163">
        <v>-19.290099999999999</v>
      </c>
      <c r="AZ18" s="163">
        <v>4.7469000000000001</v>
      </c>
      <c r="BA18" s="163">
        <v>24.904900000000001</v>
      </c>
      <c r="BB18" s="163">
        <v>55.843899999999998</v>
      </c>
      <c r="BC18" s="163">
        <v>14.889900000000001</v>
      </c>
      <c r="BD18" s="163">
        <v>-6.1</v>
      </c>
      <c r="BE18" s="163">
        <v>-6.3</v>
      </c>
      <c r="BF18" s="163">
        <v>-20.693899999999999</v>
      </c>
      <c r="BG18" s="163">
        <v>-20.830400000000001</v>
      </c>
      <c r="BH18" s="163">
        <v>-0.96860000000000002</v>
      </c>
      <c r="BI18" s="164"/>
      <c r="BJ18" s="163">
        <v>-2.2673000000000001</v>
      </c>
      <c r="BK18" s="163">
        <v>1.0455000000000001</v>
      </c>
      <c r="BL18" s="164"/>
      <c r="BM18" s="163">
        <v>-0.12939999999999999</v>
      </c>
      <c r="BN18" s="163">
        <v>-110.6906</v>
      </c>
      <c r="BO18" s="163">
        <v>61.281100000000002</v>
      </c>
      <c r="BP18" s="163">
        <v>61.403199999999998</v>
      </c>
      <c r="BQ18" s="163">
        <v>93.099599999999995</v>
      </c>
      <c r="BR18" s="163">
        <v>-115.6619</v>
      </c>
      <c r="BS18" s="164"/>
      <c r="BT18" s="164"/>
      <c r="BU18" s="164"/>
      <c r="BV18" s="164"/>
      <c r="BW18" s="163">
        <v>6.03</v>
      </c>
      <c r="BX18" s="163">
        <v>4.6500000000000004</v>
      </c>
      <c r="BY18" s="163">
        <v>-15.86</v>
      </c>
      <c r="BZ18" s="163">
        <v>0.37</v>
      </c>
      <c r="CA18" s="163">
        <v>-23.840199999999999</v>
      </c>
      <c r="CB18" s="163">
        <v>-23.840199999999999</v>
      </c>
      <c r="CC18" s="163">
        <v>25.567599999999999</v>
      </c>
      <c r="CD18" s="163">
        <v>24.781099999999999</v>
      </c>
      <c r="CE18" s="163">
        <v>-6.5815000000000001</v>
      </c>
      <c r="CF18" s="163">
        <v>-1.5887</v>
      </c>
      <c r="CG18" s="163">
        <v>-1.6860999999999999</v>
      </c>
      <c r="CH18" s="163">
        <v>-2.6105999999999998</v>
      </c>
      <c r="CI18" s="163">
        <v>16.637899999999998</v>
      </c>
      <c r="CJ18" s="164"/>
      <c r="CK18" s="164"/>
      <c r="CL18" s="163">
        <v>45.7</v>
      </c>
      <c r="CM18" s="163">
        <v>-27.7</v>
      </c>
      <c r="CN18" s="163">
        <v>-1.91</v>
      </c>
      <c r="CO18" s="163">
        <v>34.360799999999998</v>
      </c>
      <c r="CP18" s="163">
        <v>34.165399999999998</v>
      </c>
      <c r="CQ18" s="163">
        <v>33.2806</v>
      </c>
      <c r="CR18" s="163">
        <v>110.6463</v>
      </c>
      <c r="CS18" s="163">
        <v>111.06229999999999</v>
      </c>
      <c r="CT18" s="163">
        <v>-24.419499999999999</v>
      </c>
      <c r="CU18" s="163">
        <v>-90.0441</v>
      </c>
      <c r="CV18" s="163">
        <v>-24.9635</v>
      </c>
      <c r="CW18" s="163">
        <v>1.54</v>
      </c>
      <c r="CX18" s="163">
        <v>26.09</v>
      </c>
      <c r="CY18" s="163">
        <v>8</v>
      </c>
      <c r="CZ18" s="163">
        <v>3.1299000000000001</v>
      </c>
      <c r="DA18" s="163">
        <v>3.5186999999999999</v>
      </c>
      <c r="DB18" s="163">
        <v>-9.17</v>
      </c>
      <c r="DC18" s="164"/>
      <c r="DD18" s="163">
        <v>-18.8994</v>
      </c>
      <c r="DE18" s="163">
        <v>-18.435199999999998</v>
      </c>
      <c r="DF18" s="163">
        <v>39.695300000000003</v>
      </c>
      <c r="DG18" s="163">
        <v>1.49E-2</v>
      </c>
      <c r="DH18" s="164"/>
      <c r="DI18" s="163">
        <v>14.5</v>
      </c>
      <c r="DJ18" s="164"/>
      <c r="DK18" s="163">
        <v>-2.9529000000000001</v>
      </c>
      <c r="DL18" s="163">
        <v>-3.9272</v>
      </c>
      <c r="DM18" s="163">
        <v>31.7056</v>
      </c>
      <c r="DN18" s="163">
        <v>1.4902</v>
      </c>
      <c r="DO18" s="163">
        <v>-3.57</v>
      </c>
      <c r="DP18" s="163">
        <v>-0.15</v>
      </c>
      <c r="DQ18" s="163">
        <v>5.3010000000000002</v>
      </c>
      <c r="DR18" s="163">
        <v>-38.782200000000003</v>
      </c>
      <c r="DS18" s="164"/>
      <c r="DT18" s="163">
        <v>-4.5199999999999996</v>
      </c>
      <c r="DU18" s="163">
        <v>6.73</v>
      </c>
      <c r="DV18" s="163">
        <v>14.98</v>
      </c>
      <c r="DW18" s="163">
        <v>-38.163600000000002</v>
      </c>
      <c r="DX18" s="163">
        <v>-19.181799999999999</v>
      </c>
      <c r="DY18" s="163">
        <v>-39.744900000000001</v>
      </c>
      <c r="DZ18" s="163">
        <v>-39.7545</v>
      </c>
      <c r="EA18" s="163">
        <v>-13.2105</v>
      </c>
      <c r="EB18" s="163">
        <v>-28.855899999999998</v>
      </c>
      <c r="EC18" s="163">
        <v>-36.976999999999997</v>
      </c>
      <c r="ED18" s="163">
        <v>-37.259399999999999</v>
      </c>
      <c r="EE18" s="163">
        <v>-24.666499999999999</v>
      </c>
      <c r="EF18" s="163">
        <v>-25.619800000000001</v>
      </c>
      <c r="EG18" s="163">
        <v>-7.4459999999999997</v>
      </c>
      <c r="EH18" s="163">
        <v>-172.52879999999999</v>
      </c>
      <c r="EI18" s="163">
        <v>31.363099999999999</v>
      </c>
      <c r="EJ18" s="164"/>
      <c r="EK18" s="163">
        <v>-5.9634</v>
      </c>
      <c r="EL18" s="163">
        <v>-5.0313999999999997</v>
      </c>
      <c r="EM18" s="163">
        <v>18.6112</v>
      </c>
      <c r="EN18" s="163">
        <v>-11.4</v>
      </c>
      <c r="EO18" s="163">
        <v>-11.612</v>
      </c>
      <c r="EP18" s="163">
        <v>3.6</v>
      </c>
      <c r="EQ18" s="163">
        <v>-28.583300000000001</v>
      </c>
      <c r="ER18" s="163">
        <v>-28.517700000000001</v>
      </c>
      <c r="ES18" s="163">
        <v>11.2332</v>
      </c>
      <c r="ET18" s="163">
        <v>13.28</v>
      </c>
      <c r="EU18" s="163">
        <v>-19.93</v>
      </c>
      <c r="EV18" s="163">
        <v>2.1</v>
      </c>
      <c r="EW18" s="163">
        <v>1.1587000000000001</v>
      </c>
      <c r="EX18" s="163">
        <v>-6.1445999999999996</v>
      </c>
      <c r="EY18" s="163">
        <v>-8.9364000000000008</v>
      </c>
      <c r="EZ18" s="163">
        <v>-9.1793999999999993</v>
      </c>
      <c r="FA18" s="163">
        <v>8.8925000000000001</v>
      </c>
      <c r="FB18" s="163">
        <v>13.8025</v>
      </c>
      <c r="FC18" s="163">
        <v>-29.603200000000001</v>
      </c>
      <c r="FD18" s="164"/>
      <c r="FE18" s="163">
        <v>4.2141000000000002</v>
      </c>
      <c r="FF18" s="163">
        <v>4.1928999999999998</v>
      </c>
      <c r="FG18" s="163">
        <v>2.8191000000000002</v>
      </c>
      <c r="FH18" s="163">
        <v>0</v>
      </c>
      <c r="FI18" s="163">
        <v>0</v>
      </c>
      <c r="FJ18" s="163">
        <v>10.8847</v>
      </c>
      <c r="FK18" s="163">
        <v>10.8847</v>
      </c>
      <c r="FL18" s="163">
        <v>-20.597100000000001</v>
      </c>
      <c r="FM18" s="163">
        <v>23.872599999999998</v>
      </c>
      <c r="FN18" s="163">
        <v>23.905999999999999</v>
      </c>
      <c r="FO18" s="163">
        <v>-11.273400000000001</v>
      </c>
      <c r="FP18" s="164"/>
      <c r="FQ18" s="163">
        <v>16.9937</v>
      </c>
      <c r="FR18" s="163">
        <v>-18.260000000000002</v>
      </c>
      <c r="FS18" s="163">
        <v>-2.0173999999999999</v>
      </c>
      <c r="FT18" s="163">
        <v>0.27950000000000003</v>
      </c>
      <c r="FU18" s="163">
        <v>0.5</v>
      </c>
      <c r="FV18" s="163">
        <v>3.98</v>
      </c>
      <c r="FW18" s="163">
        <v>-17.0625</v>
      </c>
      <c r="FX18" s="164"/>
      <c r="FY18" s="163">
        <v>1.833</v>
      </c>
      <c r="FZ18" s="163">
        <v>0.90200000000000002</v>
      </c>
      <c r="GA18" s="164"/>
      <c r="GB18" s="163">
        <v>-9.42</v>
      </c>
      <c r="GC18" s="163">
        <v>-10.541499999999999</v>
      </c>
      <c r="GD18" s="163">
        <v>-3.7501000000000002</v>
      </c>
      <c r="GE18" s="164"/>
      <c r="GF18" s="163">
        <v>54.4953</v>
      </c>
      <c r="GG18" s="164"/>
      <c r="GH18" s="163">
        <v>1.1154999999999999</v>
      </c>
      <c r="GI18" s="163">
        <v>6.0929000000000002</v>
      </c>
      <c r="GJ18" s="163">
        <v>6.3361000000000001</v>
      </c>
      <c r="GK18" s="163">
        <v>1.7462</v>
      </c>
      <c r="GL18" s="164"/>
      <c r="GM18" s="164"/>
      <c r="GN18" s="163">
        <v>-16.6616</v>
      </c>
      <c r="GO18" s="163">
        <v>-30.155999999999999</v>
      </c>
      <c r="GP18" s="163">
        <v>9.4933999999999994</v>
      </c>
      <c r="GQ18" s="163">
        <v>-3.3060999999999998</v>
      </c>
      <c r="GR18" s="163">
        <v>0.13339999999999999</v>
      </c>
      <c r="GS18" s="163">
        <v>-0.50629999999999997</v>
      </c>
      <c r="GT18" s="163">
        <v>98.891999999999996</v>
      </c>
      <c r="GU18" s="163">
        <v>-7.6220999999999997</v>
      </c>
      <c r="GV18" s="163">
        <v>-10.087999999999999</v>
      </c>
      <c r="GW18" s="163">
        <v>24.212700000000002</v>
      </c>
      <c r="GX18" s="163">
        <v>3.4786000000000001</v>
      </c>
      <c r="GY18" s="163">
        <v>5.4356999999999998</v>
      </c>
      <c r="GZ18" s="163">
        <v>5.4592000000000001</v>
      </c>
      <c r="HA18" s="164"/>
      <c r="HB18" s="163">
        <v>11.483700000000001</v>
      </c>
      <c r="HC18" s="163">
        <v>13.1166</v>
      </c>
      <c r="HD18" s="163">
        <v>7.54</v>
      </c>
      <c r="HE18" s="163">
        <v>-14.0327</v>
      </c>
      <c r="HF18" s="163">
        <v>-16.276299999999999</v>
      </c>
      <c r="HG18" s="163">
        <v>51.686399999999999</v>
      </c>
      <c r="HH18" s="163">
        <v>83.530799999999999</v>
      </c>
      <c r="HI18" s="163">
        <v>19.4194</v>
      </c>
      <c r="HJ18" s="163">
        <v>22.827999999999999</v>
      </c>
      <c r="HK18" s="163">
        <v>-16.6158</v>
      </c>
      <c r="HL18" s="163">
        <v>-17.260200000000001</v>
      </c>
      <c r="HM18" s="163">
        <v>-11.5473</v>
      </c>
      <c r="HN18" s="163">
        <v>0</v>
      </c>
      <c r="HO18" s="163">
        <v>96.206400000000002</v>
      </c>
      <c r="HP18" s="164"/>
      <c r="HQ18" s="163">
        <v>-11.276300000000001</v>
      </c>
      <c r="HR18" s="163">
        <v>-10.661</v>
      </c>
      <c r="HS18" s="163">
        <v>0.32979999999999998</v>
      </c>
      <c r="HT18" s="163">
        <v>0.2278</v>
      </c>
      <c r="HU18" s="163">
        <v>15.71</v>
      </c>
      <c r="HV18" s="163">
        <v>15.71</v>
      </c>
      <c r="HW18" s="163">
        <v>-33.4</v>
      </c>
      <c r="HX18" s="163">
        <v>-33.6</v>
      </c>
      <c r="HY18" s="163">
        <v>0.51</v>
      </c>
      <c r="HZ18" s="163">
        <v>-10.48</v>
      </c>
      <c r="IA18" s="163">
        <v>60.390700000000002</v>
      </c>
      <c r="IB18" s="163">
        <v>23.2349</v>
      </c>
      <c r="IC18" s="163">
        <v>23.2471</v>
      </c>
      <c r="ID18" s="163">
        <v>-20.399999999999999</v>
      </c>
      <c r="IE18" s="163">
        <v>-46.9</v>
      </c>
      <c r="IF18" s="163">
        <v>-2.4</v>
      </c>
      <c r="IG18" s="163">
        <v>-3.2</v>
      </c>
      <c r="IH18" s="164"/>
      <c r="II18" s="163">
        <v>-17.466000000000001</v>
      </c>
      <c r="IJ18" s="163">
        <v>-139.52250000000001</v>
      </c>
      <c r="IK18" s="163">
        <v>12.388299999999999</v>
      </c>
      <c r="IL18" s="163">
        <v>-268.99189999999999</v>
      </c>
      <c r="IM18" s="163">
        <v>-19.724799999999998</v>
      </c>
      <c r="IN18" s="163">
        <v>-86.708200000000005</v>
      </c>
      <c r="IO18" s="163">
        <v>134.31549999999999</v>
      </c>
      <c r="IP18" s="163">
        <v>22.462</v>
      </c>
      <c r="IQ18" s="163">
        <v>102.06829999999999</v>
      </c>
      <c r="IR18" s="163">
        <v>105.4486</v>
      </c>
      <c r="IS18" s="163">
        <v>83.110699999999994</v>
      </c>
      <c r="IT18" s="163">
        <v>28.3687</v>
      </c>
      <c r="IU18" s="163">
        <v>23.2972</v>
      </c>
      <c r="IV18" s="163">
        <v>7.5682999999999998</v>
      </c>
      <c r="IW18" s="163">
        <v>252.62629999999999</v>
      </c>
      <c r="IX18" s="163">
        <v>-198.35640000000001</v>
      </c>
      <c r="IY18" s="163">
        <v>65.828999999999994</v>
      </c>
      <c r="IZ18" s="163">
        <v>-41.5901</v>
      </c>
      <c r="JA18" s="163">
        <v>-1.7565999999999999</v>
      </c>
      <c r="JB18" s="164"/>
      <c r="JC18" s="163">
        <v>-6.64</v>
      </c>
      <c r="JD18" s="163">
        <v>-0.56399999999999995</v>
      </c>
      <c r="JE18" s="163">
        <v>-0.56599999999999995</v>
      </c>
      <c r="JF18" s="163">
        <v>2.8</v>
      </c>
      <c r="JG18" s="163">
        <v>0</v>
      </c>
      <c r="JH18" s="163">
        <v>-3.6844999999999999</v>
      </c>
      <c r="JI18" s="163">
        <v>-6.3278999999999996</v>
      </c>
      <c r="JJ18" s="163">
        <v>15.648099999999999</v>
      </c>
      <c r="JK18" s="163">
        <v>-16.9329</v>
      </c>
      <c r="JL18" s="163">
        <v>4.5999999999999996</v>
      </c>
      <c r="JM18" s="163">
        <v>0.53</v>
      </c>
      <c r="JN18" s="163">
        <v>0.876</v>
      </c>
      <c r="JO18" s="164"/>
      <c r="JP18" s="164"/>
      <c r="JQ18" s="163">
        <v>3.4437000000000002</v>
      </c>
      <c r="JR18" s="163">
        <v>3.2111000000000001</v>
      </c>
      <c r="JS18" s="163">
        <v>3.2271000000000001</v>
      </c>
      <c r="JT18" s="164"/>
      <c r="JU18" s="163">
        <v>34.299999999999997</v>
      </c>
      <c r="JV18" s="163">
        <v>1.5973999999999999</v>
      </c>
      <c r="JW18" s="164"/>
      <c r="JX18" s="164"/>
      <c r="JY18" s="163">
        <v>0</v>
      </c>
      <c r="JZ18" s="163">
        <v>-16.351800000000001</v>
      </c>
      <c r="KA18" s="163">
        <v>-16.488299999999999</v>
      </c>
      <c r="KB18" s="163">
        <v>-1.3415999999999999</v>
      </c>
      <c r="KC18" s="163">
        <v>8.8727</v>
      </c>
      <c r="KD18" s="163">
        <v>0</v>
      </c>
      <c r="KE18" s="163">
        <v>-1.8647</v>
      </c>
      <c r="KF18" s="163">
        <v>-36.299999999999997</v>
      </c>
      <c r="KG18" s="163">
        <v>19.399999999999999</v>
      </c>
      <c r="KH18" s="164"/>
      <c r="KI18" s="163">
        <v>-65.480999999999995</v>
      </c>
    </row>
    <row r="19" spans="1:295" ht="18" customHeight="1" x14ac:dyDescent="0.3">
      <c r="A19" s="160" t="s">
        <v>50</v>
      </c>
      <c r="B19" s="160" t="s">
        <v>774</v>
      </c>
      <c r="C19" s="163">
        <v>0</v>
      </c>
      <c r="D19" s="163">
        <v>1.9965999999999999</v>
      </c>
      <c r="E19" s="163">
        <v>-6.6437999999999997</v>
      </c>
      <c r="F19" s="163">
        <v>2.2791000000000001</v>
      </c>
      <c r="G19" s="163">
        <v>6.5486000000000004</v>
      </c>
      <c r="H19" s="164"/>
      <c r="I19" s="163">
        <v>8.5850000000000009</v>
      </c>
      <c r="J19" s="164"/>
      <c r="K19" s="163">
        <v>7.4122000000000003</v>
      </c>
      <c r="L19" s="163">
        <v>2.4379</v>
      </c>
      <c r="M19" s="163">
        <v>3.8559999999999999</v>
      </c>
      <c r="N19" s="163">
        <v>-4.4400000000000004</v>
      </c>
      <c r="O19" s="164">
        <v>-24.2</v>
      </c>
      <c r="P19" s="164"/>
      <c r="Q19" s="163">
        <v>2.484</v>
      </c>
      <c r="R19" s="164"/>
      <c r="S19" s="163">
        <v>3.5449000000000002</v>
      </c>
      <c r="T19" s="163">
        <v>-3.0548999999999999</v>
      </c>
      <c r="U19" s="163">
        <v>4.8613</v>
      </c>
      <c r="V19" s="163">
        <v>4.8411</v>
      </c>
      <c r="W19" s="163">
        <v>8.6971000000000007</v>
      </c>
      <c r="X19" s="163">
        <v>11.2963</v>
      </c>
      <c r="Y19" s="163">
        <v>-4.5035999999999996</v>
      </c>
      <c r="Z19" s="163">
        <v>2.6040999999999999</v>
      </c>
      <c r="AA19" s="164"/>
      <c r="AB19" s="163">
        <v>-1.3328</v>
      </c>
      <c r="AC19" s="164"/>
      <c r="AD19" s="163">
        <v>7.0000000000000007E-2</v>
      </c>
      <c r="AE19" s="164"/>
      <c r="AF19" s="163">
        <v>-15.54</v>
      </c>
      <c r="AG19" s="163">
        <v>0</v>
      </c>
      <c r="AH19" s="164"/>
      <c r="AI19" s="164"/>
      <c r="AJ19" s="163">
        <v>-16.670000000000002</v>
      </c>
      <c r="AK19" s="163">
        <v>-16.850000000000001</v>
      </c>
      <c r="AL19" s="164"/>
      <c r="AM19" s="163">
        <v>-7.82</v>
      </c>
      <c r="AN19" s="163">
        <v>-7.72</v>
      </c>
      <c r="AO19" s="163">
        <v>3.76</v>
      </c>
      <c r="AP19" s="163">
        <v>4.4291999999999998</v>
      </c>
      <c r="AQ19" s="163">
        <v>7.6692999999999998</v>
      </c>
      <c r="AR19" s="163">
        <v>8.7233000000000001</v>
      </c>
      <c r="AS19" s="163">
        <v>-7.9124999999999996</v>
      </c>
      <c r="AT19" s="163">
        <v>-13.797800000000001</v>
      </c>
      <c r="AU19" s="163">
        <v>-13.558400000000001</v>
      </c>
      <c r="AV19" s="163">
        <v>19.048500000000001</v>
      </c>
      <c r="AW19" s="163">
        <v>12.4282</v>
      </c>
      <c r="AX19" s="163">
        <v>-17.816600000000001</v>
      </c>
      <c r="AY19" s="163">
        <v>-17.816600000000001</v>
      </c>
      <c r="AZ19" s="163">
        <v>3.9578000000000002</v>
      </c>
      <c r="BA19" s="163">
        <v>27.173100000000002</v>
      </c>
      <c r="BB19" s="163">
        <v>53.139400000000002</v>
      </c>
      <c r="BC19" s="163">
        <v>14.020099999999999</v>
      </c>
      <c r="BD19" s="163">
        <v>-5.8</v>
      </c>
      <c r="BE19" s="163">
        <v>-6</v>
      </c>
      <c r="BF19" s="163">
        <v>-20.004899999999999</v>
      </c>
      <c r="BG19" s="163">
        <v>-19.416499999999999</v>
      </c>
      <c r="BH19" s="163">
        <v>-0.75480000000000003</v>
      </c>
      <c r="BI19" s="164"/>
      <c r="BJ19" s="163">
        <v>-2.2402000000000002</v>
      </c>
      <c r="BK19" s="163">
        <v>0.93710000000000004</v>
      </c>
      <c r="BL19" s="164"/>
      <c r="BM19" s="163">
        <v>-0.1157</v>
      </c>
      <c r="BN19" s="163">
        <v>-101.3214</v>
      </c>
      <c r="BO19" s="163">
        <v>61.159100000000002</v>
      </c>
      <c r="BP19" s="163">
        <v>61.769399999999997</v>
      </c>
      <c r="BQ19" s="163">
        <v>84.513800000000003</v>
      </c>
      <c r="BR19" s="163">
        <v>-108.00709999999999</v>
      </c>
      <c r="BS19" s="164"/>
      <c r="BT19" s="164"/>
      <c r="BU19" s="164"/>
      <c r="BV19" s="163">
        <v>11.516400000000001</v>
      </c>
      <c r="BW19" s="163">
        <v>6.29</v>
      </c>
      <c r="BX19" s="163">
        <v>5.01</v>
      </c>
      <c r="BY19" s="163">
        <v>-15.19</v>
      </c>
      <c r="BZ19" s="163">
        <v>0.1</v>
      </c>
      <c r="CA19" s="163">
        <v>-23.304300000000001</v>
      </c>
      <c r="CB19" s="163">
        <v>-23.0364</v>
      </c>
      <c r="CC19" s="163">
        <v>24.172999999999998</v>
      </c>
      <c r="CD19" s="163">
        <v>23.758299999999998</v>
      </c>
      <c r="CE19" s="163">
        <v>-7.0667999999999997</v>
      </c>
      <c r="CF19" s="163">
        <v>-1.8761000000000001</v>
      </c>
      <c r="CG19" s="163">
        <v>-1.9080999999999999</v>
      </c>
      <c r="CH19" s="163">
        <v>-3.6305000000000001</v>
      </c>
      <c r="CI19" s="163">
        <v>16.7148</v>
      </c>
      <c r="CJ19" s="164"/>
      <c r="CK19" s="164"/>
      <c r="CL19" s="163">
        <v>49.4</v>
      </c>
      <c r="CM19" s="163">
        <v>-28.1</v>
      </c>
      <c r="CN19" s="163">
        <v>-2.08</v>
      </c>
      <c r="CO19" s="163">
        <v>35.978400000000001</v>
      </c>
      <c r="CP19" s="163">
        <v>35.787100000000002</v>
      </c>
      <c r="CQ19" s="163">
        <v>34.567900000000002</v>
      </c>
      <c r="CR19" s="163">
        <v>108.3052</v>
      </c>
      <c r="CS19" s="163">
        <v>106.90730000000001</v>
      </c>
      <c r="CT19" s="163">
        <v>-23.895399999999999</v>
      </c>
      <c r="CU19" s="163">
        <v>-87.943399999999997</v>
      </c>
      <c r="CV19" s="163">
        <v>-24.537500000000001</v>
      </c>
      <c r="CW19" s="163">
        <v>1.5479000000000001</v>
      </c>
      <c r="CX19" s="163">
        <v>28.43</v>
      </c>
      <c r="CY19" s="163">
        <v>8.3699999999999992</v>
      </c>
      <c r="CZ19" s="163">
        <v>3.9110999999999998</v>
      </c>
      <c r="DA19" s="163">
        <v>4.2023000000000001</v>
      </c>
      <c r="DB19" s="163">
        <v>-9.81</v>
      </c>
      <c r="DC19" s="164"/>
      <c r="DD19" s="163">
        <v>-19.069800000000001</v>
      </c>
      <c r="DE19" s="163">
        <v>-19.111699999999999</v>
      </c>
      <c r="DF19" s="163">
        <v>39.807600000000001</v>
      </c>
      <c r="DG19" s="163">
        <v>1.46E-2</v>
      </c>
      <c r="DH19" s="164"/>
      <c r="DI19" s="164"/>
      <c r="DJ19" s="164"/>
      <c r="DK19" s="163">
        <v>-3.0724999999999998</v>
      </c>
      <c r="DL19" s="163">
        <v>-3.3660999999999999</v>
      </c>
      <c r="DM19" s="163">
        <v>32.651899999999998</v>
      </c>
      <c r="DN19" s="163">
        <v>2.2324000000000002</v>
      </c>
      <c r="DO19" s="163">
        <v>-3.02</v>
      </c>
      <c r="DP19" s="163">
        <v>-0.33</v>
      </c>
      <c r="DQ19" s="163">
        <v>5.1769999999999996</v>
      </c>
      <c r="DR19" s="163">
        <v>-38.252200000000002</v>
      </c>
      <c r="DS19" s="164"/>
      <c r="DT19" s="163">
        <v>-5.16</v>
      </c>
      <c r="DU19" s="163">
        <v>8.51</v>
      </c>
      <c r="DV19" s="163">
        <v>15.97</v>
      </c>
      <c r="DW19" s="163">
        <v>-37.872700000000002</v>
      </c>
      <c r="DX19" s="163">
        <v>-18.645499999999998</v>
      </c>
      <c r="DY19" s="163">
        <v>-39.962200000000003</v>
      </c>
      <c r="DZ19" s="163">
        <v>-39.636400000000002</v>
      </c>
      <c r="EA19" s="163">
        <v>-10.25</v>
      </c>
      <c r="EB19" s="163">
        <v>-25.948399999999999</v>
      </c>
      <c r="EC19" s="163">
        <v>-34.766100000000002</v>
      </c>
      <c r="ED19" s="163">
        <v>-34.797199999999997</v>
      </c>
      <c r="EE19" s="163">
        <v>-24.305800000000001</v>
      </c>
      <c r="EF19" s="163">
        <v>-25.959700000000002</v>
      </c>
      <c r="EG19" s="163">
        <v>-7.3570000000000002</v>
      </c>
      <c r="EH19" s="163">
        <v>-164.9597</v>
      </c>
      <c r="EI19" s="163">
        <v>30.773399999999999</v>
      </c>
      <c r="EJ19" s="164"/>
      <c r="EK19" s="163">
        <v>-6.1032999999999999</v>
      </c>
      <c r="EL19" s="163">
        <v>-5.2210000000000001</v>
      </c>
      <c r="EM19" s="163">
        <v>14.6296</v>
      </c>
      <c r="EN19" s="163">
        <v>-6.2690999999999999</v>
      </c>
      <c r="EO19" s="163">
        <v>-6.3798000000000004</v>
      </c>
      <c r="EP19" s="163">
        <v>2.0640000000000001</v>
      </c>
      <c r="EQ19" s="163">
        <v>-29.305700000000002</v>
      </c>
      <c r="ER19" s="163">
        <v>-29.008800000000001</v>
      </c>
      <c r="ES19" s="163">
        <v>8.7520000000000007</v>
      </c>
      <c r="ET19" s="163">
        <v>13.19</v>
      </c>
      <c r="EU19" s="163">
        <v>-16.77</v>
      </c>
      <c r="EV19" s="163">
        <v>2.4</v>
      </c>
      <c r="EW19" s="163">
        <v>1.1659999999999999</v>
      </c>
      <c r="EX19" s="163">
        <v>2.2536999999999998</v>
      </c>
      <c r="EY19" s="163">
        <v>-8.8124000000000002</v>
      </c>
      <c r="EZ19" s="163">
        <v>-9.0044000000000004</v>
      </c>
      <c r="FA19" s="163">
        <v>8.7997999999999994</v>
      </c>
      <c r="FB19" s="163">
        <v>11.290699999999999</v>
      </c>
      <c r="FC19" s="163">
        <v>-29.2331</v>
      </c>
      <c r="FD19" s="164"/>
      <c r="FE19" s="163">
        <v>4.1994999999999996</v>
      </c>
      <c r="FF19" s="163">
        <v>4.1405000000000003</v>
      </c>
      <c r="FG19" s="163">
        <v>0</v>
      </c>
      <c r="FH19" s="163">
        <v>0</v>
      </c>
      <c r="FI19" s="163">
        <v>0</v>
      </c>
      <c r="FJ19" s="163">
        <v>10.0474</v>
      </c>
      <c r="FK19" s="163">
        <v>10.5497</v>
      </c>
      <c r="FL19" s="163">
        <v>-20.2622</v>
      </c>
      <c r="FM19" s="163">
        <v>23.2788</v>
      </c>
      <c r="FN19" s="163">
        <v>23.424499999999998</v>
      </c>
      <c r="FO19" s="163">
        <v>-7.7610999999999999</v>
      </c>
      <c r="FP19" s="164"/>
      <c r="FQ19" s="163">
        <v>20.904900000000001</v>
      </c>
      <c r="FR19" s="163">
        <v>-16.760000000000002</v>
      </c>
      <c r="FS19" s="163">
        <v>-0.90780000000000005</v>
      </c>
      <c r="FT19" s="163">
        <v>0.2621</v>
      </c>
      <c r="FU19" s="163">
        <v>-0.06</v>
      </c>
      <c r="FV19" s="163">
        <v>2.79</v>
      </c>
      <c r="FW19" s="163">
        <v>-20.7516</v>
      </c>
      <c r="FX19" s="164"/>
      <c r="FY19" s="163">
        <v>1.7470000000000001</v>
      </c>
      <c r="FZ19" s="163">
        <v>0.873</v>
      </c>
      <c r="GA19" s="164"/>
      <c r="GB19" s="163">
        <v>-12.24</v>
      </c>
      <c r="GC19" s="163">
        <v>-16.803699999999999</v>
      </c>
      <c r="GD19" s="163">
        <v>-8.5337999999999994</v>
      </c>
      <c r="GE19" s="163">
        <v>-5.56</v>
      </c>
      <c r="GF19" s="163">
        <v>50.712200000000003</v>
      </c>
      <c r="GG19" s="164"/>
      <c r="GH19" s="163">
        <v>0</v>
      </c>
      <c r="GI19" s="163">
        <v>6.0095000000000001</v>
      </c>
      <c r="GJ19" s="163">
        <v>6.2233999999999998</v>
      </c>
      <c r="GK19" s="163">
        <v>1.8247</v>
      </c>
      <c r="GL19" s="164"/>
      <c r="GM19" s="164"/>
      <c r="GN19" s="163">
        <v>-15.1241</v>
      </c>
      <c r="GO19" s="163">
        <v>-30.914100000000001</v>
      </c>
      <c r="GP19" s="163">
        <v>8.6296999999999997</v>
      </c>
      <c r="GQ19" s="163">
        <v>-3.1073</v>
      </c>
      <c r="GR19" s="163">
        <v>0.498</v>
      </c>
      <c r="GS19" s="163">
        <v>0.49159999999999998</v>
      </c>
      <c r="GT19" s="163">
        <v>113.08669999999999</v>
      </c>
      <c r="GU19" s="163">
        <v>-7.0854999999999997</v>
      </c>
      <c r="GV19" s="163">
        <v>-9.6897000000000002</v>
      </c>
      <c r="GW19" s="163">
        <v>24.841799999999999</v>
      </c>
      <c r="GX19" s="163">
        <v>3.3062999999999998</v>
      </c>
      <c r="GY19" s="163">
        <v>5.5162000000000004</v>
      </c>
      <c r="GZ19" s="163">
        <v>5.5145</v>
      </c>
      <c r="HA19" s="163">
        <v>2.8010000000000002</v>
      </c>
      <c r="HB19" s="163">
        <v>12.064500000000001</v>
      </c>
      <c r="HC19" s="163">
        <v>13.777699999999999</v>
      </c>
      <c r="HD19" s="163">
        <v>8.3800000000000008</v>
      </c>
      <c r="HE19" s="163">
        <v>-14.176</v>
      </c>
      <c r="HF19" s="163">
        <v>-14.1564</v>
      </c>
      <c r="HG19" s="163">
        <v>57.433199999999999</v>
      </c>
      <c r="HH19" s="163">
        <v>81.129000000000005</v>
      </c>
      <c r="HI19" s="163">
        <v>20.435400000000001</v>
      </c>
      <c r="HJ19" s="163">
        <v>23.6663</v>
      </c>
      <c r="HK19" s="163">
        <v>-15.9823</v>
      </c>
      <c r="HL19" s="163">
        <v>-16.939699999999998</v>
      </c>
      <c r="HM19" s="163">
        <v>-10.6906</v>
      </c>
      <c r="HN19" s="163">
        <v>-12.8544</v>
      </c>
      <c r="HO19" s="164"/>
      <c r="HP19" s="164"/>
      <c r="HQ19" s="163">
        <v>-10.3919</v>
      </c>
      <c r="HR19" s="163">
        <v>-9.8480000000000008</v>
      </c>
      <c r="HS19" s="163">
        <v>-1.0707</v>
      </c>
      <c r="HT19" s="163">
        <v>-1.2142999999999999</v>
      </c>
      <c r="HU19" s="163">
        <v>14.79</v>
      </c>
      <c r="HV19" s="163">
        <v>14.97</v>
      </c>
      <c r="HW19" s="163">
        <v>-33.6</v>
      </c>
      <c r="HX19" s="163">
        <v>-33.4</v>
      </c>
      <c r="HY19" s="163">
        <v>0.51</v>
      </c>
      <c r="HZ19" s="163">
        <v>-8.56</v>
      </c>
      <c r="IA19" s="163">
        <v>58.607900000000001</v>
      </c>
      <c r="IB19" s="163">
        <v>23.699200000000001</v>
      </c>
      <c r="IC19" s="163">
        <v>23.533200000000001</v>
      </c>
      <c r="ID19" s="163">
        <v>-19.5</v>
      </c>
      <c r="IE19" s="163">
        <v>-48.2</v>
      </c>
      <c r="IF19" s="163">
        <v>-2.9</v>
      </c>
      <c r="IG19" s="163">
        <v>-3.5</v>
      </c>
      <c r="IH19" s="163">
        <v>-17.4724</v>
      </c>
      <c r="II19" s="164"/>
      <c r="IJ19" s="163">
        <v>-128.5204</v>
      </c>
      <c r="IK19" s="163">
        <v>6.3712</v>
      </c>
      <c r="IL19" s="163">
        <v>-271.97489999999999</v>
      </c>
      <c r="IM19" s="163">
        <v>-21.840199999999999</v>
      </c>
      <c r="IN19" s="163">
        <v>-87.827100000000002</v>
      </c>
      <c r="IO19" s="163">
        <v>142.14930000000001</v>
      </c>
      <c r="IP19" s="163">
        <v>21.321400000000001</v>
      </c>
      <c r="IQ19" s="163">
        <v>96.5779</v>
      </c>
      <c r="IR19" s="163">
        <v>105.92440000000001</v>
      </c>
      <c r="IS19" s="163">
        <v>82.686099999999996</v>
      </c>
      <c r="IT19" s="163">
        <v>28.4133</v>
      </c>
      <c r="IU19" s="163">
        <v>28.471900000000002</v>
      </c>
      <c r="IV19" s="163">
        <v>8.3313000000000006</v>
      </c>
      <c r="IW19" s="163">
        <v>252.6397</v>
      </c>
      <c r="IX19" s="163">
        <v>-198.15209999999999</v>
      </c>
      <c r="IY19" s="163">
        <v>68.731200000000001</v>
      </c>
      <c r="IZ19" s="163">
        <v>-45.948500000000003</v>
      </c>
      <c r="JA19" s="163">
        <v>-2.0154000000000001</v>
      </c>
      <c r="JB19" s="164"/>
      <c r="JC19" s="163">
        <v>-7.36</v>
      </c>
      <c r="JD19" s="163">
        <v>-0.38400000000000001</v>
      </c>
      <c r="JE19" s="163">
        <v>-0.38700000000000001</v>
      </c>
      <c r="JF19" s="163">
        <v>3.28</v>
      </c>
      <c r="JG19" s="163">
        <v>0</v>
      </c>
      <c r="JH19" s="163">
        <v>-4.2005999999999997</v>
      </c>
      <c r="JI19" s="163">
        <v>-6.3859000000000004</v>
      </c>
      <c r="JJ19" s="163">
        <v>16.319500000000001</v>
      </c>
      <c r="JK19" s="163">
        <v>-17.0794</v>
      </c>
      <c r="JL19" s="163">
        <v>4.3</v>
      </c>
      <c r="JM19" s="163">
        <v>-0.34899999999999998</v>
      </c>
      <c r="JN19" s="163">
        <v>0.59799999999999998</v>
      </c>
      <c r="JO19" s="163">
        <v>2.5095000000000001</v>
      </c>
      <c r="JP19" s="164"/>
      <c r="JQ19" s="163">
        <v>3.1541000000000001</v>
      </c>
      <c r="JR19" s="163">
        <v>3.3757999999999999</v>
      </c>
      <c r="JS19" s="163">
        <v>2.9748000000000001</v>
      </c>
      <c r="JT19" s="164"/>
      <c r="JU19" s="163">
        <v>34.700000000000003</v>
      </c>
      <c r="JV19" s="163">
        <v>1.486</v>
      </c>
      <c r="JW19" s="164"/>
      <c r="JX19" s="164"/>
      <c r="JY19" s="163">
        <v>0</v>
      </c>
      <c r="JZ19" s="163">
        <v>-16.4727</v>
      </c>
      <c r="KA19" s="163">
        <v>-17.025300000000001</v>
      </c>
      <c r="KB19" s="163">
        <v>-2.3490000000000002</v>
      </c>
      <c r="KC19" s="163">
        <v>8.2102000000000004</v>
      </c>
      <c r="KD19" s="163">
        <v>0</v>
      </c>
      <c r="KE19" s="163">
        <v>-2.0154999999999998</v>
      </c>
      <c r="KF19" s="163">
        <v>-36.4</v>
      </c>
      <c r="KG19" s="163">
        <v>19.899999999999999</v>
      </c>
      <c r="KH19" s="164"/>
      <c r="KI19" s="163">
        <v>-64.847300000000004</v>
      </c>
    </row>
    <row r="20" spans="1:295" ht="18" customHeight="1" x14ac:dyDescent="0.3">
      <c r="A20" s="160" t="s">
        <v>50</v>
      </c>
      <c r="B20" s="160" t="s">
        <v>775</v>
      </c>
      <c r="C20" s="163">
        <v>0</v>
      </c>
      <c r="D20" s="163">
        <v>2.6537999999999999</v>
      </c>
      <c r="E20" s="163">
        <v>-7.4001999999999999</v>
      </c>
      <c r="F20" s="163">
        <v>2.4866999999999999</v>
      </c>
      <c r="G20" s="163">
        <v>5.2316000000000003</v>
      </c>
      <c r="H20" s="164"/>
      <c r="I20" s="163">
        <v>9.1397999999999993</v>
      </c>
      <c r="J20" s="164"/>
      <c r="K20" s="163">
        <v>8.5594999999999999</v>
      </c>
      <c r="L20" s="163">
        <v>3.1288999999999998</v>
      </c>
      <c r="M20" s="163">
        <v>4.5305</v>
      </c>
      <c r="N20" s="163">
        <v>-6.66</v>
      </c>
      <c r="O20" s="164">
        <v>-24.2</v>
      </c>
      <c r="P20" s="163">
        <v>0</v>
      </c>
      <c r="Q20" s="163">
        <v>2.484</v>
      </c>
      <c r="R20" s="163">
        <v>-17.600000000000001</v>
      </c>
      <c r="S20" s="163">
        <v>3.8649</v>
      </c>
      <c r="T20" s="163">
        <v>-1.0680000000000001</v>
      </c>
      <c r="U20" s="163">
        <v>5.3426</v>
      </c>
      <c r="V20" s="163">
        <v>5.2868000000000004</v>
      </c>
      <c r="W20" s="163">
        <v>9.3539999999999992</v>
      </c>
      <c r="X20" s="163">
        <v>11.370900000000001</v>
      </c>
      <c r="Y20" s="163">
        <v>-4.4156000000000004</v>
      </c>
      <c r="Z20" s="163">
        <v>2.5430000000000001</v>
      </c>
      <c r="AA20" s="164"/>
      <c r="AB20" s="163">
        <v>-1.1883999999999999</v>
      </c>
      <c r="AC20" s="164"/>
      <c r="AD20" s="163">
        <v>0.184</v>
      </c>
      <c r="AE20" s="164"/>
      <c r="AF20" s="163">
        <v>-13.32</v>
      </c>
      <c r="AG20" s="163">
        <v>0</v>
      </c>
      <c r="AH20" s="164"/>
      <c r="AI20" s="164"/>
      <c r="AJ20" s="163">
        <v>-15.47</v>
      </c>
      <c r="AK20" s="163">
        <v>-15.53</v>
      </c>
      <c r="AL20" s="164"/>
      <c r="AM20" s="163">
        <v>-7.81</v>
      </c>
      <c r="AN20" s="163">
        <v>-7.73</v>
      </c>
      <c r="AO20" s="163">
        <v>2.7456999999999998</v>
      </c>
      <c r="AP20" s="163">
        <v>4.7160000000000002</v>
      </c>
      <c r="AQ20" s="163">
        <v>7.5136000000000003</v>
      </c>
      <c r="AR20" s="163">
        <v>9.4048999999999996</v>
      </c>
      <c r="AS20" s="163">
        <v>-14.4337</v>
      </c>
      <c r="AT20" s="163">
        <v>-12.4582</v>
      </c>
      <c r="AU20" s="163">
        <v>-11.3504</v>
      </c>
      <c r="AV20" s="163">
        <v>11.646000000000001</v>
      </c>
      <c r="AW20" s="163">
        <v>12.405900000000001</v>
      </c>
      <c r="AX20" s="163">
        <v>-19.558</v>
      </c>
      <c r="AY20" s="163">
        <v>-20.6297</v>
      </c>
      <c r="AZ20" s="163">
        <v>3.1686999999999999</v>
      </c>
      <c r="BA20" s="163">
        <v>22.367000000000001</v>
      </c>
      <c r="BB20" s="163">
        <v>63.993600000000001</v>
      </c>
      <c r="BC20" s="163">
        <v>11.5123</v>
      </c>
      <c r="BD20" s="163">
        <v>-6</v>
      </c>
      <c r="BE20" s="163">
        <v>-6.1</v>
      </c>
      <c r="BF20" s="163">
        <v>-18.5501</v>
      </c>
      <c r="BG20" s="163">
        <v>-18.748000000000001</v>
      </c>
      <c r="BH20" s="163">
        <v>-0.92400000000000004</v>
      </c>
      <c r="BI20" s="164"/>
      <c r="BJ20" s="163">
        <v>-0.39279999999999998</v>
      </c>
      <c r="BK20" s="163">
        <v>0.91830000000000001</v>
      </c>
      <c r="BL20" s="164"/>
      <c r="BM20" s="163">
        <v>-3.2800000000000003E-2</v>
      </c>
      <c r="BN20" s="163">
        <v>-84.200500000000005</v>
      </c>
      <c r="BO20" s="163">
        <v>61.311700000000002</v>
      </c>
      <c r="BP20" s="163">
        <v>61.220100000000002</v>
      </c>
      <c r="BQ20" s="163">
        <v>72.277500000000003</v>
      </c>
      <c r="BR20" s="163">
        <v>-93.990300000000005</v>
      </c>
      <c r="BS20" s="164"/>
      <c r="BT20" s="164"/>
      <c r="BU20" s="164"/>
      <c r="BV20" s="164"/>
      <c r="BW20" s="163">
        <v>6.11</v>
      </c>
      <c r="BX20" s="163">
        <v>4.79</v>
      </c>
      <c r="BY20" s="163">
        <v>-14.59</v>
      </c>
      <c r="BZ20" s="163">
        <v>0.08</v>
      </c>
      <c r="CA20" s="163">
        <v>-25.1797</v>
      </c>
      <c r="CB20" s="163">
        <v>-25.447700000000001</v>
      </c>
      <c r="CC20" s="163">
        <v>25.9818</v>
      </c>
      <c r="CD20" s="163">
        <v>25.062799999999999</v>
      </c>
      <c r="CE20" s="163">
        <v>-7.2868000000000004</v>
      </c>
      <c r="CF20" s="163">
        <v>2.3424999999999998</v>
      </c>
      <c r="CG20" s="163">
        <v>2.2088999999999999</v>
      </c>
      <c r="CH20" s="163">
        <v>-1.2717000000000001</v>
      </c>
      <c r="CI20" s="163">
        <v>18.964300000000001</v>
      </c>
      <c r="CJ20" s="164"/>
      <c r="CK20" s="164"/>
      <c r="CL20" s="163">
        <v>54.4</v>
      </c>
      <c r="CM20" s="163">
        <v>-33.799999999999997</v>
      </c>
      <c r="CN20" s="163">
        <v>-2.16</v>
      </c>
      <c r="CO20" s="163">
        <v>38.3309</v>
      </c>
      <c r="CP20" s="163">
        <v>38.2836</v>
      </c>
      <c r="CQ20" s="163">
        <v>36.716900000000003</v>
      </c>
      <c r="CR20" s="163">
        <v>104.7437</v>
      </c>
      <c r="CS20" s="163">
        <v>105.18429999999999</v>
      </c>
      <c r="CT20" s="163">
        <v>-22.444299999999998</v>
      </c>
      <c r="CU20" s="163">
        <v>-85.982600000000005</v>
      </c>
      <c r="CV20" s="163">
        <v>-23.6724</v>
      </c>
      <c r="CW20" s="163">
        <v>1.6749000000000001</v>
      </c>
      <c r="CX20" s="163">
        <v>26.58</v>
      </c>
      <c r="CY20" s="163">
        <v>8.4700000000000006</v>
      </c>
      <c r="CZ20" s="163">
        <v>4.3799000000000001</v>
      </c>
      <c r="DA20" s="163">
        <v>4.6905999999999999</v>
      </c>
      <c r="DB20" s="163">
        <v>-10.49</v>
      </c>
      <c r="DC20" s="164"/>
      <c r="DD20" s="163">
        <v>-21.2149</v>
      </c>
      <c r="DE20" s="163">
        <v>-21.249400000000001</v>
      </c>
      <c r="DF20" s="163">
        <v>41.0929</v>
      </c>
      <c r="DG20" s="163">
        <v>1.46E-2</v>
      </c>
      <c r="DH20" s="164"/>
      <c r="DI20" s="163">
        <v>12.2</v>
      </c>
      <c r="DJ20" s="163">
        <v>12.3</v>
      </c>
      <c r="DK20" s="163">
        <v>-3.0322</v>
      </c>
      <c r="DL20" s="163">
        <v>-2.4310999999999998</v>
      </c>
      <c r="DM20" s="163">
        <v>33.125</v>
      </c>
      <c r="DN20" s="163">
        <v>3.5312000000000001</v>
      </c>
      <c r="DO20" s="163">
        <v>-2.02</v>
      </c>
      <c r="DP20" s="163">
        <v>-0.46</v>
      </c>
      <c r="DQ20" s="163">
        <v>5.5644999999999998</v>
      </c>
      <c r="DR20" s="163">
        <v>-40.407299999999999</v>
      </c>
      <c r="DS20" s="164"/>
      <c r="DT20" s="163">
        <v>-14.67</v>
      </c>
      <c r="DU20" s="163">
        <v>18.37</v>
      </c>
      <c r="DV20" s="163">
        <v>16.14</v>
      </c>
      <c r="DW20" s="163">
        <v>-38.927300000000002</v>
      </c>
      <c r="DX20" s="163">
        <v>-19.572700000000001</v>
      </c>
      <c r="DY20" s="163">
        <v>-41.677</v>
      </c>
      <c r="DZ20" s="163">
        <v>-41.627299999999998</v>
      </c>
      <c r="EA20" s="163">
        <v>-9.6827000000000005</v>
      </c>
      <c r="EB20" s="163">
        <v>-20.782900000000001</v>
      </c>
      <c r="EC20" s="163">
        <v>-29.632200000000001</v>
      </c>
      <c r="ED20" s="163">
        <v>-30.282299999999999</v>
      </c>
      <c r="EE20" s="163">
        <v>-23.052499999999998</v>
      </c>
      <c r="EF20" s="163">
        <v>-24.927399999999999</v>
      </c>
      <c r="EG20" s="163">
        <v>-8.5220000000000002</v>
      </c>
      <c r="EH20" s="163">
        <v>-147.3192</v>
      </c>
      <c r="EI20" s="163">
        <v>23.085999999999999</v>
      </c>
      <c r="EJ20" s="164"/>
      <c r="EK20" s="163">
        <v>-6.3270999999999997</v>
      </c>
      <c r="EL20" s="163">
        <v>-5.5528000000000004</v>
      </c>
      <c r="EM20" s="163">
        <v>17.409400000000002</v>
      </c>
      <c r="EN20" s="163">
        <v>-10.9535</v>
      </c>
      <c r="EO20" s="163">
        <v>-10.332800000000001</v>
      </c>
      <c r="EP20" s="163">
        <v>13.327999999999999</v>
      </c>
      <c r="EQ20" s="163">
        <v>-29.725899999999999</v>
      </c>
      <c r="ER20" s="163">
        <v>-29.5793</v>
      </c>
      <c r="ES20" s="163">
        <v>10.113799999999999</v>
      </c>
      <c r="ET20" s="163">
        <v>0</v>
      </c>
      <c r="EU20" s="163">
        <v>-15</v>
      </c>
      <c r="EV20" s="163">
        <v>0.1</v>
      </c>
      <c r="EW20" s="163">
        <v>1.2718</v>
      </c>
      <c r="EX20" s="163">
        <v>-6.7552000000000003</v>
      </c>
      <c r="EY20" s="163">
        <v>-8.2912999999999997</v>
      </c>
      <c r="EZ20" s="163">
        <v>-8.4847000000000001</v>
      </c>
      <c r="FA20" s="163">
        <v>8.5440000000000005</v>
      </c>
      <c r="FB20" s="163">
        <v>12.7957</v>
      </c>
      <c r="FC20" s="163">
        <v>-25.735199999999999</v>
      </c>
      <c r="FD20" s="164"/>
      <c r="FE20" s="163">
        <v>3.9918999999999998</v>
      </c>
      <c r="FF20" s="163">
        <v>4.0593000000000004</v>
      </c>
      <c r="FG20" s="163">
        <v>0</v>
      </c>
      <c r="FH20" s="163">
        <v>0</v>
      </c>
      <c r="FI20" s="163">
        <v>0</v>
      </c>
      <c r="FJ20" s="163">
        <v>12.224299999999999</v>
      </c>
      <c r="FK20" s="163">
        <v>12.3918</v>
      </c>
      <c r="FL20" s="163">
        <v>-22.774100000000001</v>
      </c>
      <c r="FM20" s="163">
        <v>24.300699999999999</v>
      </c>
      <c r="FN20" s="163">
        <v>25.467700000000001</v>
      </c>
      <c r="FO20" s="163">
        <v>-8.9351000000000003</v>
      </c>
      <c r="FP20" s="164"/>
      <c r="FQ20" s="163">
        <v>23.277899999999999</v>
      </c>
      <c r="FR20" s="163">
        <v>-16.45</v>
      </c>
      <c r="FS20" s="163">
        <v>-1.2081</v>
      </c>
      <c r="FT20" s="163">
        <v>0.2969</v>
      </c>
      <c r="FU20" s="163">
        <v>0.36</v>
      </c>
      <c r="FV20" s="163">
        <v>1.78</v>
      </c>
      <c r="FW20" s="163">
        <v>-22.818300000000001</v>
      </c>
      <c r="FX20" s="164"/>
      <c r="FY20" s="163">
        <v>1.6910000000000001</v>
      </c>
      <c r="FZ20" s="163">
        <v>0.84299999999999997</v>
      </c>
      <c r="GA20" s="164"/>
      <c r="GB20" s="163">
        <v>-11.45</v>
      </c>
      <c r="GC20" s="163">
        <v>-16.103100000000001</v>
      </c>
      <c r="GD20" s="163">
        <v>-7.1199000000000003</v>
      </c>
      <c r="GE20" s="163">
        <v>-5.48</v>
      </c>
      <c r="GF20" s="163">
        <v>51.818100000000001</v>
      </c>
      <c r="GG20" s="164"/>
      <c r="GH20" s="163">
        <v>0</v>
      </c>
      <c r="GI20" s="163">
        <v>5.9997999999999996</v>
      </c>
      <c r="GJ20" s="163">
        <v>6.2474999999999996</v>
      </c>
      <c r="GK20" s="163">
        <v>1.9035</v>
      </c>
      <c r="GL20" s="164"/>
      <c r="GM20" s="164"/>
      <c r="GN20" s="163">
        <v>-15.5768</v>
      </c>
      <c r="GO20" s="163">
        <v>-30.3672</v>
      </c>
      <c r="GP20" s="163">
        <v>9.0692000000000004</v>
      </c>
      <c r="GQ20" s="163">
        <v>-2.8959999999999999</v>
      </c>
      <c r="GR20" s="163">
        <v>-1.7351000000000001</v>
      </c>
      <c r="GS20" s="163">
        <v>-1.9225000000000001</v>
      </c>
      <c r="GT20" s="163">
        <v>119.4434</v>
      </c>
      <c r="GU20" s="163">
        <v>-6.8392999999999997</v>
      </c>
      <c r="GV20" s="163">
        <v>-9.6917000000000009</v>
      </c>
      <c r="GW20" s="163">
        <v>24.6615</v>
      </c>
      <c r="GX20" s="163">
        <v>2.9577</v>
      </c>
      <c r="GY20" s="163">
        <v>5.7286000000000001</v>
      </c>
      <c r="GZ20" s="163">
        <v>5.6886000000000001</v>
      </c>
      <c r="HA20" s="163">
        <v>2.4521999999999999</v>
      </c>
      <c r="HB20" s="163">
        <v>11.8089</v>
      </c>
      <c r="HC20" s="163">
        <v>13.488</v>
      </c>
      <c r="HD20" s="163">
        <v>7.54</v>
      </c>
      <c r="HE20" s="163">
        <v>-12.794600000000001</v>
      </c>
      <c r="HF20" s="163">
        <v>-12.032299999999999</v>
      </c>
      <c r="HG20" s="163">
        <v>58.254899999999999</v>
      </c>
      <c r="HH20" s="163">
        <v>78.444299999999998</v>
      </c>
      <c r="HI20" s="163">
        <v>21.210699999999999</v>
      </c>
      <c r="HJ20" s="163">
        <v>24.948499999999999</v>
      </c>
      <c r="HK20" s="163">
        <v>-17.135999999999999</v>
      </c>
      <c r="HL20" s="163">
        <v>-16.446300000000001</v>
      </c>
      <c r="HM20" s="163">
        <v>-10.7341</v>
      </c>
      <c r="HN20" s="163">
        <v>-12.303699999999999</v>
      </c>
      <c r="HO20" s="163">
        <v>104.91419999999999</v>
      </c>
      <c r="HP20" s="164"/>
      <c r="HQ20" s="163">
        <v>-13.8361</v>
      </c>
      <c r="HR20" s="163">
        <v>-13.49</v>
      </c>
      <c r="HS20" s="163">
        <v>-1.6554</v>
      </c>
      <c r="HT20" s="163">
        <v>-1.7376</v>
      </c>
      <c r="HU20" s="163">
        <v>14.56</v>
      </c>
      <c r="HV20" s="163">
        <v>14.52</v>
      </c>
      <c r="HW20" s="163">
        <v>-33.6</v>
      </c>
      <c r="HX20" s="163">
        <v>-33.299999999999997</v>
      </c>
      <c r="HY20" s="163">
        <v>0.66930000000000001</v>
      </c>
      <c r="HZ20" s="163">
        <v>-8.4</v>
      </c>
      <c r="IA20" s="163">
        <v>73.004099999999994</v>
      </c>
      <c r="IB20" s="163">
        <v>28.848099999999999</v>
      </c>
      <c r="IC20" s="163">
        <v>28.7623</v>
      </c>
      <c r="ID20" s="163">
        <v>-19.5</v>
      </c>
      <c r="IE20" s="163">
        <v>-46.5</v>
      </c>
      <c r="IF20" s="163">
        <v>-0.3</v>
      </c>
      <c r="IG20" s="163">
        <v>-1.1000000000000001</v>
      </c>
      <c r="IH20" s="163">
        <v>-17.649000000000001</v>
      </c>
      <c r="II20" s="163">
        <v>-17.688199999999998</v>
      </c>
      <c r="IJ20" s="163">
        <v>-121.5998</v>
      </c>
      <c r="IK20" s="163">
        <v>13.654299999999999</v>
      </c>
      <c r="IL20" s="163">
        <v>-273.97660000000002</v>
      </c>
      <c r="IM20" s="163">
        <v>-23.731000000000002</v>
      </c>
      <c r="IN20" s="163">
        <v>-84.870500000000007</v>
      </c>
      <c r="IO20" s="163">
        <v>145.6748</v>
      </c>
      <c r="IP20" s="163">
        <v>17.092400000000001</v>
      </c>
      <c r="IQ20" s="163">
        <v>106.8749</v>
      </c>
      <c r="IR20" s="163">
        <v>111.3289</v>
      </c>
      <c r="IS20" s="163">
        <v>83.5137</v>
      </c>
      <c r="IT20" s="163">
        <v>27.945399999999999</v>
      </c>
      <c r="IU20" s="163">
        <v>27.829599999999999</v>
      </c>
      <c r="IV20" s="163">
        <v>1.0566</v>
      </c>
      <c r="IW20" s="163">
        <v>260.22019999999998</v>
      </c>
      <c r="IX20" s="163">
        <v>-204.72800000000001</v>
      </c>
      <c r="IY20" s="163">
        <v>68.069100000000006</v>
      </c>
      <c r="IZ20" s="163">
        <v>-43.393300000000004</v>
      </c>
      <c r="JA20" s="163">
        <v>0.28199999999999997</v>
      </c>
      <c r="JB20" s="164"/>
      <c r="JC20" s="163">
        <v>-7.6</v>
      </c>
      <c r="JD20" s="163">
        <v>-0.24199999999999999</v>
      </c>
      <c r="JE20" s="163">
        <v>-0.248</v>
      </c>
      <c r="JF20" s="163">
        <v>3.6</v>
      </c>
      <c r="JG20" s="163">
        <v>0</v>
      </c>
      <c r="JH20" s="163">
        <v>-4.2237</v>
      </c>
      <c r="JI20" s="163">
        <v>-6.4134000000000002</v>
      </c>
      <c r="JJ20" s="163">
        <v>16.554500000000001</v>
      </c>
      <c r="JK20" s="163">
        <v>-16.9024</v>
      </c>
      <c r="JL20" s="163">
        <v>4.3</v>
      </c>
      <c r="JM20" s="163">
        <v>3.3000000000000002E-2</v>
      </c>
      <c r="JN20" s="163">
        <v>0.29599999999999999</v>
      </c>
      <c r="JO20" s="164"/>
      <c r="JP20" s="164"/>
      <c r="JQ20" s="163">
        <v>3.0865</v>
      </c>
      <c r="JR20" s="163">
        <v>3.3509000000000002</v>
      </c>
      <c r="JS20" s="163">
        <v>3.8045</v>
      </c>
      <c r="JT20" s="164"/>
      <c r="JU20" s="163">
        <v>33.9</v>
      </c>
      <c r="JV20" s="163">
        <v>1.2254</v>
      </c>
      <c r="JW20" s="164"/>
      <c r="JX20" s="164"/>
      <c r="JY20" s="163">
        <v>-3.1372</v>
      </c>
      <c r="JZ20" s="163">
        <v>-15.530200000000001</v>
      </c>
      <c r="KA20" s="163">
        <v>-16.353300000000001</v>
      </c>
      <c r="KB20" s="163">
        <v>-2.5183</v>
      </c>
      <c r="KC20" s="163">
        <v>8.5696999999999992</v>
      </c>
      <c r="KD20" s="163">
        <v>0</v>
      </c>
      <c r="KE20" s="163">
        <v>0</v>
      </c>
      <c r="KF20" s="163">
        <v>-35.799999999999997</v>
      </c>
      <c r="KG20" s="163">
        <v>18.7</v>
      </c>
      <c r="KH20" s="164"/>
      <c r="KI20" s="163">
        <v>-64.253200000000007</v>
      </c>
    </row>
    <row r="21" spans="1:295" ht="18" customHeight="1" x14ac:dyDescent="0.3">
      <c r="A21" s="160" t="s">
        <v>50</v>
      </c>
      <c r="B21" s="160" t="s">
        <v>776</v>
      </c>
      <c r="C21" s="163">
        <v>0</v>
      </c>
      <c r="D21" s="163">
        <v>3.5205000000000002</v>
      </c>
      <c r="E21" s="163">
        <v>-8.3225999999999996</v>
      </c>
      <c r="F21" s="163">
        <v>2.9773999999999998</v>
      </c>
      <c r="G21" s="163">
        <v>6.1593999999999998</v>
      </c>
      <c r="H21" s="164"/>
      <c r="I21" s="163">
        <v>10.420999999999999</v>
      </c>
      <c r="J21" s="164"/>
      <c r="K21" s="163">
        <v>10.889099999999999</v>
      </c>
      <c r="L21" s="163">
        <v>4.2149000000000001</v>
      </c>
      <c r="M21" s="163">
        <v>5.665</v>
      </c>
      <c r="N21" s="163">
        <v>-8.8800000000000008</v>
      </c>
      <c r="O21" s="163">
        <v>-24.2</v>
      </c>
      <c r="P21" s="163">
        <v>0</v>
      </c>
      <c r="Q21" s="163">
        <v>3.3119999999999998</v>
      </c>
      <c r="R21" s="163">
        <v>-17.600000000000001</v>
      </c>
      <c r="S21" s="163">
        <v>3.0550999999999999</v>
      </c>
      <c r="T21" s="163">
        <v>-3.8837000000000002</v>
      </c>
      <c r="U21" s="163">
        <v>5.8034999999999997</v>
      </c>
      <c r="V21" s="163">
        <v>5.8661000000000003</v>
      </c>
      <c r="W21" s="163">
        <v>9.9936000000000007</v>
      </c>
      <c r="X21" s="163">
        <v>11.047700000000001</v>
      </c>
      <c r="Y21" s="163">
        <v>-4.6226000000000003</v>
      </c>
      <c r="Z21" s="163">
        <v>2.4674</v>
      </c>
      <c r="AA21" s="164"/>
      <c r="AB21" s="163">
        <v>-1.0768</v>
      </c>
      <c r="AC21" s="164"/>
      <c r="AD21" s="163">
        <v>7.1999999999999995E-2</v>
      </c>
      <c r="AE21" s="164"/>
      <c r="AF21" s="163">
        <v>-11.1</v>
      </c>
      <c r="AG21" s="163">
        <v>0</v>
      </c>
      <c r="AH21" s="164"/>
      <c r="AI21" s="164"/>
      <c r="AJ21" s="163">
        <v>-15.98</v>
      </c>
      <c r="AK21" s="163">
        <v>-16.010000000000002</v>
      </c>
      <c r="AL21" s="164"/>
      <c r="AM21" s="163">
        <v>-8.36</v>
      </c>
      <c r="AN21" s="163">
        <v>-8.4</v>
      </c>
      <c r="AO21" s="163">
        <v>2.9270999999999998</v>
      </c>
      <c r="AP21" s="163">
        <v>4.6691000000000003</v>
      </c>
      <c r="AQ21" s="163">
        <v>10.73</v>
      </c>
      <c r="AR21" s="163">
        <v>11.9376</v>
      </c>
      <c r="AS21" s="163">
        <v>-13.5662</v>
      </c>
      <c r="AT21" s="163">
        <v>-11.5205</v>
      </c>
      <c r="AU21" s="163">
        <v>-11.2287</v>
      </c>
      <c r="AV21" s="163">
        <v>-3.61E-2</v>
      </c>
      <c r="AW21" s="163">
        <v>0.13139999999999999</v>
      </c>
      <c r="AX21" s="163">
        <v>-19.558</v>
      </c>
      <c r="AY21" s="163">
        <v>-17.012799999999999</v>
      </c>
      <c r="AZ21" s="163">
        <v>1.5905</v>
      </c>
      <c r="BA21" s="163">
        <v>9.3440999999999992</v>
      </c>
      <c r="BB21" s="163">
        <v>73.4084</v>
      </c>
      <c r="BC21" s="163">
        <v>12.1396</v>
      </c>
      <c r="BD21" s="163">
        <v>-6.2</v>
      </c>
      <c r="BE21" s="163">
        <v>-6.5</v>
      </c>
      <c r="BF21" s="163">
        <v>-21.018000000000001</v>
      </c>
      <c r="BG21" s="163">
        <v>-20.958600000000001</v>
      </c>
      <c r="BH21" s="163">
        <v>-0.85370000000000001</v>
      </c>
      <c r="BI21" s="164"/>
      <c r="BJ21" s="163">
        <v>0.18809999999999999</v>
      </c>
      <c r="BK21" s="163">
        <v>1.4906999999999999</v>
      </c>
      <c r="BL21" s="164"/>
      <c r="BM21" s="163">
        <v>0.62209999999999999</v>
      </c>
      <c r="BN21" s="163">
        <v>-101.474</v>
      </c>
      <c r="BO21" s="163">
        <v>63.478499999999997</v>
      </c>
      <c r="BP21" s="163">
        <v>63.386899999999997</v>
      </c>
      <c r="BQ21" s="163">
        <v>71.108699999999999</v>
      </c>
      <c r="BR21" s="163">
        <v>-98.495699999999999</v>
      </c>
      <c r="BS21" s="164"/>
      <c r="BT21" s="164"/>
      <c r="BU21" s="164"/>
      <c r="BV21" s="163">
        <v>12.683999999999999</v>
      </c>
      <c r="BW21" s="163">
        <v>6.11</v>
      </c>
      <c r="BX21" s="163">
        <v>4.79</v>
      </c>
      <c r="BY21" s="163">
        <v>-13.65</v>
      </c>
      <c r="BZ21" s="163">
        <v>0.68</v>
      </c>
      <c r="CA21" s="163">
        <v>-26.519300000000001</v>
      </c>
      <c r="CB21" s="163">
        <v>-26.921199999999999</v>
      </c>
      <c r="CC21" s="163">
        <v>27.593699999999998</v>
      </c>
      <c r="CD21" s="163">
        <v>26.945599999999999</v>
      </c>
      <c r="CE21" s="163">
        <v>-8.5510000000000002</v>
      </c>
      <c r="CF21" s="163">
        <v>3.8988</v>
      </c>
      <c r="CG21" s="163">
        <v>3.7079</v>
      </c>
      <c r="CH21" s="163">
        <v>2.4299999999999999E-2</v>
      </c>
      <c r="CI21" s="163">
        <v>21.6218</v>
      </c>
      <c r="CJ21" s="164"/>
      <c r="CK21" s="164"/>
      <c r="CL21" s="163">
        <v>62.2</v>
      </c>
      <c r="CM21" s="163">
        <v>-39.9</v>
      </c>
      <c r="CN21" s="163">
        <v>-2.2400000000000002</v>
      </c>
      <c r="CO21" s="163">
        <v>41.642499999999998</v>
      </c>
      <c r="CP21" s="163">
        <v>41.960299999999997</v>
      </c>
      <c r="CQ21" s="163">
        <v>39.7941</v>
      </c>
      <c r="CR21" s="163">
        <v>105.4759</v>
      </c>
      <c r="CS21" s="163">
        <v>105.9186</v>
      </c>
      <c r="CT21" s="163">
        <v>-25.166599999999999</v>
      </c>
      <c r="CU21" s="163">
        <v>-84.322299999999998</v>
      </c>
      <c r="CV21" s="163">
        <v>-25.330200000000001</v>
      </c>
      <c r="CW21" s="163">
        <v>1.9308000000000001</v>
      </c>
      <c r="CX21" s="163">
        <v>28.19</v>
      </c>
      <c r="CY21" s="163">
        <v>8.43</v>
      </c>
      <c r="CZ21" s="163">
        <v>5.4736000000000002</v>
      </c>
      <c r="DA21" s="163">
        <v>5.7648000000000001</v>
      </c>
      <c r="DB21" s="163">
        <v>-11.53</v>
      </c>
      <c r="DC21" s="164"/>
      <c r="DD21" s="163">
        <v>-23.8093</v>
      </c>
      <c r="DE21" s="163">
        <v>-23.644100000000002</v>
      </c>
      <c r="DF21" s="163">
        <v>44.991599999999998</v>
      </c>
      <c r="DG21" s="163">
        <v>1.4500000000000001E-2</v>
      </c>
      <c r="DH21" s="164"/>
      <c r="DI21" s="163">
        <v>7.4</v>
      </c>
      <c r="DJ21" s="163">
        <v>7.6</v>
      </c>
      <c r="DK21" s="163">
        <v>-2.8357000000000001</v>
      </c>
      <c r="DL21" s="163">
        <v>-0.93500000000000005</v>
      </c>
      <c r="DM21" s="163">
        <v>34.859900000000003</v>
      </c>
      <c r="DN21" s="163">
        <v>5.3867000000000003</v>
      </c>
      <c r="DO21" s="163">
        <v>-0.63</v>
      </c>
      <c r="DP21" s="163">
        <v>-0.69</v>
      </c>
      <c r="DQ21" s="163">
        <v>5.3475000000000001</v>
      </c>
      <c r="DR21" s="163">
        <v>-44.002499999999998</v>
      </c>
      <c r="DS21" s="164"/>
      <c r="DT21" s="163">
        <v>-11.61</v>
      </c>
      <c r="DU21" s="163">
        <v>16.21</v>
      </c>
      <c r="DV21" s="163">
        <v>18.34</v>
      </c>
      <c r="DW21" s="163">
        <v>-40.890900000000002</v>
      </c>
      <c r="DX21" s="163">
        <v>-20.2545</v>
      </c>
      <c r="DY21" s="163">
        <v>-44.278300000000002</v>
      </c>
      <c r="DZ21" s="163">
        <v>-44.109099999999998</v>
      </c>
      <c r="EA21" s="164"/>
      <c r="EB21" s="163">
        <v>-15.8</v>
      </c>
      <c r="EC21" s="163">
        <v>-26.436900000000001</v>
      </c>
      <c r="ED21" s="163">
        <v>-26.323699999999999</v>
      </c>
      <c r="EE21" s="163">
        <v>-25.9071</v>
      </c>
      <c r="EF21" s="163">
        <v>-28.607600000000001</v>
      </c>
      <c r="EG21" s="163">
        <v>-8.8659999999999997</v>
      </c>
      <c r="EH21" s="163">
        <v>-145.3691</v>
      </c>
      <c r="EI21" s="163">
        <v>20.7014</v>
      </c>
      <c r="EJ21" s="164"/>
      <c r="EK21" s="163">
        <v>-7.3143000000000002</v>
      </c>
      <c r="EL21" s="163">
        <v>-6.5290999999999997</v>
      </c>
      <c r="EM21" s="163">
        <v>19.106300000000001</v>
      </c>
      <c r="EN21" s="163">
        <v>-11.444699999999999</v>
      </c>
      <c r="EO21" s="163">
        <v>-11.2979</v>
      </c>
      <c r="EP21" s="163">
        <v>4.1120000000000001</v>
      </c>
      <c r="EQ21" s="163">
        <v>-30.779299999999999</v>
      </c>
      <c r="ER21" s="163">
        <v>-30.470700000000001</v>
      </c>
      <c r="ES21" s="163">
        <v>11.8093</v>
      </c>
      <c r="ET21" s="163">
        <v>0</v>
      </c>
      <c r="EU21" s="163">
        <v>-15.3</v>
      </c>
      <c r="EV21" s="163">
        <v>0</v>
      </c>
      <c r="EW21" s="163">
        <v>1.7513000000000001</v>
      </c>
      <c r="EX21" s="163">
        <v>-8.3285</v>
      </c>
      <c r="EY21" s="163">
        <v>-7.9368999999999996</v>
      </c>
      <c r="EZ21" s="163">
        <v>-8.2213999999999992</v>
      </c>
      <c r="FA21" s="163">
        <v>8.0298999999999996</v>
      </c>
      <c r="FB21" s="163">
        <v>14.5525</v>
      </c>
      <c r="FC21" s="163">
        <v>-28.6218</v>
      </c>
      <c r="FD21" s="164"/>
      <c r="FE21" s="163">
        <v>4.3022999999999998</v>
      </c>
      <c r="FF21" s="163">
        <v>4.2614000000000001</v>
      </c>
      <c r="FG21" s="163">
        <v>2.7265999999999999</v>
      </c>
      <c r="FH21" s="163">
        <v>0</v>
      </c>
      <c r="FI21" s="164"/>
      <c r="FJ21" s="163">
        <v>13.898899999999999</v>
      </c>
      <c r="FK21" s="163">
        <v>13.898899999999999</v>
      </c>
      <c r="FL21" s="163">
        <v>-20.4297</v>
      </c>
      <c r="FM21" s="163">
        <v>27.961600000000001</v>
      </c>
      <c r="FN21" s="163">
        <v>28.100100000000001</v>
      </c>
      <c r="FO21" s="163">
        <v>-10.2559</v>
      </c>
      <c r="FP21" s="164"/>
      <c r="FQ21" s="163">
        <v>19.508400000000002</v>
      </c>
      <c r="FR21" s="163">
        <v>-19.04</v>
      </c>
      <c r="FS21" s="163">
        <v>-2.5118</v>
      </c>
      <c r="FT21" s="163">
        <v>0.28770000000000001</v>
      </c>
      <c r="FU21" s="163">
        <v>1.32</v>
      </c>
      <c r="FV21" s="163">
        <v>2.58</v>
      </c>
      <c r="FW21" s="163">
        <v>-18.5886</v>
      </c>
      <c r="FX21" s="164"/>
      <c r="FY21" s="163">
        <v>1.7250000000000001</v>
      </c>
      <c r="FZ21" s="163">
        <v>0.86799999999999999</v>
      </c>
      <c r="GA21" s="164"/>
      <c r="GB21" s="163">
        <v>-11.53</v>
      </c>
      <c r="GC21" s="163">
        <v>-13.7784</v>
      </c>
      <c r="GD21" s="163">
        <v>-6.6349</v>
      </c>
      <c r="GE21" s="163">
        <v>-5.85</v>
      </c>
      <c r="GF21" s="163">
        <v>51.680399999999999</v>
      </c>
      <c r="GG21" s="164"/>
      <c r="GH21" s="164"/>
      <c r="GI21" s="163">
        <v>6.2359999999999998</v>
      </c>
      <c r="GJ21" s="163">
        <v>6.5750000000000002</v>
      </c>
      <c r="GK21" s="163">
        <v>2.0011000000000001</v>
      </c>
      <c r="GL21" s="164"/>
      <c r="GM21" s="164"/>
      <c r="GN21" s="163">
        <v>-15.364100000000001</v>
      </c>
      <c r="GO21" s="163">
        <v>-32.950800000000001</v>
      </c>
      <c r="GP21" s="163">
        <v>7.1054000000000004</v>
      </c>
      <c r="GQ21" s="163">
        <v>-2.4628999999999999</v>
      </c>
      <c r="GR21" s="163">
        <v>-0.70679999999999998</v>
      </c>
      <c r="GS21" s="163">
        <v>-0.4168</v>
      </c>
      <c r="GT21" s="163">
        <v>117.40689999999999</v>
      </c>
      <c r="GU21" s="163">
        <v>-6.5583999999999998</v>
      </c>
      <c r="GV21" s="163">
        <v>-10.253500000000001</v>
      </c>
      <c r="GW21" s="163">
        <v>25.013200000000001</v>
      </c>
      <c r="GX21" s="163">
        <v>3.2023000000000001</v>
      </c>
      <c r="GY21" s="163">
        <v>5.8091999999999997</v>
      </c>
      <c r="GZ21" s="163">
        <v>5.8704999999999998</v>
      </c>
      <c r="HA21" s="163">
        <v>3</v>
      </c>
      <c r="HB21" s="163">
        <v>11.351800000000001</v>
      </c>
      <c r="HC21" s="163">
        <v>12.9984</v>
      </c>
      <c r="HD21" s="163">
        <v>9.64</v>
      </c>
      <c r="HE21" s="163">
        <v>-15.559100000000001</v>
      </c>
      <c r="HF21" s="163">
        <v>-17.492000000000001</v>
      </c>
      <c r="HG21" s="163">
        <v>56.535699999999999</v>
      </c>
      <c r="HH21" s="163">
        <v>82.302899999999994</v>
      </c>
      <c r="HI21" s="163">
        <v>21.1037</v>
      </c>
      <c r="HJ21" s="163">
        <v>24.962199999999999</v>
      </c>
      <c r="HK21" s="163">
        <v>-16.464400000000001</v>
      </c>
      <c r="HL21" s="163">
        <v>-16.852499999999999</v>
      </c>
      <c r="HM21" s="163">
        <v>-11.561199999999999</v>
      </c>
      <c r="HN21" s="163">
        <v>-13.082800000000001</v>
      </c>
      <c r="HO21" s="164"/>
      <c r="HP21" s="164"/>
      <c r="HQ21" s="163">
        <v>-12.1881</v>
      </c>
      <c r="HR21" s="163">
        <v>-11.649800000000001</v>
      </c>
      <c r="HS21" s="163">
        <v>-0.67869999999999997</v>
      </c>
      <c r="HT21" s="163">
        <v>-0.95309999999999995</v>
      </c>
      <c r="HU21" s="163">
        <v>14.58</v>
      </c>
      <c r="HV21" s="163">
        <v>14.61</v>
      </c>
      <c r="HW21" s="163">
        <v>-34.799999999999997</v>
      </c>
      <c r="HX21" s="163">
        <v>-34.9</v>
      </c>
      <c r="HY21" s="163">
        <v>0.68569999999999998</v>
      </c>
      <c r="HZ21" s="163">
        <v>-12.24</v>
      </c>
      <c r="IA21" s="163">
        <v>65.939800000000005</v>
      </c>
      <c r="IB21" s="163">
        <v>28.6373</v>
      </c>
      <c r="IC21" s="163">
        <v>28.7576</v>
      </c>
      <c r="ID21" s="163">
        <v>-18.7</v>
      </c>
      <c r="IE21" s="163">
        <v>-47.3</v>
      </c>
      <c r="IF21" s="163">
        <v>-1.1000000000000001</v>
      </c>
      <c r="IG21" s="163">
        <v>-1.7</v>
      </c>
      <c r="IH21" s="164"/>
      <c r="II21" s="164"/>
      <c r="IJ21" s="163">
        <v>-132.1987</v>
      </c>
      <c r="IK21" s="163">
        <v>20.016400000000001</v>
      </c>
      <c r="IL21" s="163">
        <v>-273.14710000000002</v>
      </c>
      <c r="IM21" s="163">
        <v>-23.328399999999998</v>
      </c>
      <c r="IN21" s="163">
        <v>-83.655100000000004</v>
      </c>
      <c r="IO21" s="163">
        <v>142.6884</v>
      </c>
      <c r="IP21" s="163">
        <v>19.0701</v>
      </c>
      <c r="IQ21" s="163">
        <v>101.8</v>
      </c>
      <c r="IR21" s="163">
        <v>108.6516</v>
      </c>
      <c r="IS21" s="163">
        <v>85.822100000000006</v>
      </c>
      <c r="IT21" s="163">
        <v>27.553999999999998</v>
      </c>
      <c r="IU21" s="163">
        <v>25.666499999999999</v>
      </c>
      <c r="IV21" s="163">
        <v>6.3094000000000001</v>
      </c>
      <c r="IW21" s="163">
        <v>256.58330000000001</v>
      </c>
      <c r="IX21" s="163">
        <v>-201.73330000000001</v>
      </c>
      <c r="IY21" s="163">
        <v>68.781499999999994</v>
      </c>
      <c r="IZ21" s="163">
        <v>-49.166600000000003</v>
      </c>
      <c r="JA21" s="163">
        <v>-9.1600000000000001E-2</v>
      </c>
      <c r="JB21" s="164"/>
      <c r="JC21" s="163">
        <v>-8.08</v>
      </c>
      <c r="JD21" s="163">
        <v>-0.46100000000000002</v>
      </c>
      <c r="JE21" s="163">
        <v>-0.46800000000000003</v>
      </c>
      <c r="JF21" s="163">
        <v>3.92</v>
      </c>
      <c r="JG21" s="163">
        <v>0</v>
      </c>
      <c r="JH21" s="163">
        <v>-4.4532999999999996</v>
      </c>
      <c r="JI21" s="163">
        <v>-6.0929000000000002</v>
      </c>
      <c r="JJ21" s="163">
        <v>15.880100000000001</v>
      </c>
      <c r="JK21" s="163">
        <v>-16.64</v>
      </c>
      <c r="JL21" s="163">
        <v>3.4</v>
      </c>
      <c r="JM21" s="163">
        <v>-1.708</v>
      </c>
      <c r="JN21" s="163">
        <v>-1.456</v>
      </c>
      <c r="JO21" s="164"/>
      <c r="JP21" s="164"/>
      <c r="JQ21" s="163">
        <v>3.3207</v>
      </c>
      <c r="JR21" s="163">
        <v>2.7341000000000002</v>
      </c>
      <c r="JS21" s="163">
        <v>3.1827000000000001</v>
      </c>
      <c r="JT21" s="164"/>
      <c r="JU21" s="163">
        <v>34.200000000000003</v>
      </c>
      <c r="JV21" s="163">
        <v>1.7890999999999999</v>
      </c>
      <c r="JW21" s="164"/>
      <c r="JX21" s="164"/>
      <c r="JY21" s="163">
        <v>-2.6503000000000001</v>
      </c>
      <c r="JZ21" s="163">
        <v>-15.268000000000001</v>
      </c>
      <c r="KA21" s="163">
        <v>-16.6754</v>
      </c>
      <c r="KB21" s="163">
        <v>-1.8977999999999999</v>
      </c>
      <c r="KC21" s="163">
        <v>7.6634000000000002</v>
      </c>
      <c r="KD21" s="164"/>
      <c r="KE21" s="163">
        <v>0</v>
      </c>
      <c r="KF21" s="163">
        <v>-36</v>
      </c>
      <c r="KG21" s="163">
        <v>19.3</v>
      </c>
      <c r="KH21" s="164"/>
      <c r="KI21" s="163">
        <v>-58.501300000000001</v>
      </c>
    </row>
    <row r="22" spans="1:295" ht="18" customHeight="1" x14ac:dyDescent="0.3">
      <c r="A22" s="160" t="s">
        <v>50</v>
      </c>
      <c r="B22" s="160" t="s">
        <v>777</v>
      </c>
      <c r="C22" s="163">
        <v>0</v>
      </c>
      <c r="D22" s="163">
        <v>3.3224</v>
      </c>
      <c r="E22" s="163">
        <v>-8.0904000000000007</v>
      </c>
      <c r="F22" s="163">
        <v>3.4996</v>
      </c>
      <c r="G22" s="163">
        <v>7.3239000000000001</v>
      </c>
      <c r="H22" s="164"/>
      <c r="I22" s="163">
        <v>10.889099999999999</v>
      </c>
      <c r="J22" s="164"/>
      <c r="K22" s="163">
        <v>12.0161</v>
      </c>
      <c r="L22" s="163">
        <v>4.9527999999999999</v>
      </c>
      <c r="M22" s="163">
        <v>6.3973000000000004</v>
      </c>
      <c r="N22" s="163">
        <v>-11.1</v>
      </c>
      <c r="O22" s="164">
        <v>-24.2</v>
      </c>
      <c r="P22" s="164"/>
      <c r="Q22" s="163">
        <v>3.3119999999999998</v>
      </c>
      <c r="R22" s="164"/>
      <c r="S22" s="163">
        <v>2.5122</v>
      </c>
      <c r="T22" s="163">
        <v>-3.6387999999999998</v>
      </c>
      <c r="U22" s="163">
        <v>5.9927999999999999</v>
      </c>
      <c r="V22" s="163">
        <v>5.9436</v>
      </c>
      <c r="W22" s="163">
        <v>10.1698</v>
      </c>
      <c r="X22" s="163">
        <v>11.2963</v>
      </c>
      <c r="Y22" s="163">
        <v>-4.5468999999999999</v>
      </c>
      <c r="Z22" s="163">
        <v>2.6044999999999998</v>
      </c>
      <c r="AA22" s="164"/>
      <c r="AB22" s="163">
        <v>-1.0402</v>
      </c>
      <c r="AC22" s="164"/>
      <c r="AD22" s="163">
        <v>-1.2999999999999999E-2</v>
      </c>
      <c r="AE22" s="164"/>
      <c r="AF22" s="163">
        <v>-11.1</v>
      </c>
      <c r="AG22" s="163">
        <v>0</v>
      </c>
      <c r="AH22" s="164"/>
      <c r="AI22" s="164"/>
      <c r="AJ22" s="163">
        <v>-15.3</v>
      </c>
      <c r="AK22" s="163">
        <v>-15.45</v>
      </c>
      <c r="AL22" s="164"/>
      <c r="AM22" s="163">
        <v>-8.98</v>
      </c>
      <c r="AN22" s="163">
        <v>-8.9700000000000006</v>
      </c>
      <c r="AO22" s="163">
        <v>3.1876000000000002</v>
      </c>
      <c r="AP22" s="163">
        <v>4.6539000000000001</v>
      </c>
      <c r="AQ22" s="163">
        <v>9.1060999999999996</v>
      </c>
      <c r="AR22" s="163">
        <v>10.200100000000001</v>
      </c>
      <c r="AS22" s="163">
        <v>-12.379</v>
      </c>
      <c r="AT22" s="163">
        <v>-12.5922</v>
      </c>
      <c r="AU22" s="163">
        <v>-11.2841</v>
      </c>
      <c r="AV22" s="163">
        <v>0.30009999999999998</v>
      </c>
      <c r="AW22" s="163">
        <v>0.69389999999999996</v>
      </c>
      <c r="AX22" s="163">
        <v>-22.505099999999999</v>
      </c>
      <c r="AY22" s="163">
        <v>-17.682600000000001</v>
      </c>
      <c r="AZ22" s="163">
        <v>1.5905</v>
      </c>
      <c r="BA22" s="163">
        <v>8.5523000000000007</v>
      </c>
      <c r="BB22" s="163">
        <v>73.7864</v>
      </c>
      <c r="BC22" s="163">
        <v>10.7356</v>
      </c>
      <c r="BD22" s="163">
        <v>-5.7</v>
      </c>
      <c r="BE22" s="163">
        <v>-5.7</v>
      </c>
      <c r="BF22" s="163">
        <v>-21.631799999999998</v>
      </c>
      <c r="BG22" s="163">
        <v>-21.3934</v>
      </c>
      <c r="BH22" s="163">
        <v>-0.91169999999999995</v>
      </c>
      <c r="BI22" s="164"/>
      <c r="BJ22" s="163">
        <v>1.3623000000000001</v>
      </c>
      <c r="BK22" s="163">
        <v>1.3081</v>
      </c>
      <c r="BL22" s="163">
        <v>6.0699999999999997E-2</v>
      </c>
      <c r="BM22" s="163">
        <v>0.76949999999999996</v>
      </c>
      <c r="BN22" s="163">
        <v>-99.246200000000002</v>
      </c>
      <c r="BO22" s="163">
        <v>65.218000000000004</v>
      </c>
      <c r="BP22" s="163">
        <v>65.218000000000004</v>
      </c>
      <c r="BQ22" s="163">
        <v>70.985900000000001</v>
      </c>
      <c r="BR22" s="163">
        <v>-95.408000000000001</v>
      </c>
      <c r="BS22" s="164"/>
      <c r="BT22" s="164"/>
      <c r="BU22" s="164"/>
      <c r="BV22" s="163">
        <v>10.5883</v>
      </c>
      <c r="BW22" s="163">
        <v>5.7</v>
      </c>
      <c r="BX22" s="163">
        <v>4.21</v>
      </c>
      <c r="BY22" s="163">
        <v>-14.82</v>
      </c>
      <c r="BZ22" s="163">
        <v>-0.28999999999999998</v>
      </c>
      <c r="CA22" s="163">
        <v>-26.1174</v>
      </c>
      <c r="CB22" s="163">
        <v>-26.385400000000001</v>
      </c>
      <c r="CC22" s="163">
        <v>27.5289</v>
      </c>
      <c r="CD22" s="163">
        <v>26.255099999999999</v>
      </c>
      <c r="CE22" s="163">
        <v>-7.6117999999999997</v>
      </c>
      <c r="CF22" s="163">
        <v>2.3504</v>
      </c>
      <c r="CG22" s="163">
        <v>2.4586999999999999</v>
      </c>
      <c r="CH22" s="163">
        <v>1.2744</v>
      </c>
      <c r="CI22" s="163">
        <v>22.0685</v>
      </c>
      <c r="CJ22" s="164"/>
      <c r="CK22" s="164"/>
      <c r="CL22" s="163">
        <v>61.8</v>
      </c>
      <c r="CM22" s="163">
        <v>-39.200000000000003</v>
      </c>
      <c r="CN22" s="163">
        <v>-2.42</v>
      </c>
      <c r="CO22" s="163">
        <v>41.086799999999997</v>
      </c>
      <c r="CP22" s="163">
        <v>40.485399999999998</v>
      </c>
      <c r="CQ22" s="163">
        <v>38.640799999999999</v>
      </c>
      <c r="CR22" s="163">
        <v>102.6949</v>
      </c>
      <c r="CS22" s="163">
        <v>103.3361</v>
      </c>
      <c r="CT22" s="163">
        <v>-24.299900000000001</v>
      </c>
      <c r="CU22" s="163">
        <v>-82.1524</v>
      </c>
      <c r="CV22" s="163">
        <v>-24.850999999999999</v>
      </c>
      <c r="CW22" s="163">
        <v>1.8842000000000001</v>
      </c>
      <c r="CX22" s="163">
        <v>26.78</v>
      </c>
      <c r="CY22" s="163">
        <v>8.5299999999999994</v>
      </c>
      <c r="CZ22" s="163">
        <v>5.7861000000000002</v>
      </c>
      <c r="DA22" s="163">
        <v>6.0576999999999996</v>
      </c>
      <c r="DB22" s="163">
        <v>-11.44</v>
      </c>
      <c r="DC22" s="164"/>
      <c r="DD22" s="163">
        <v>-24.558800000000002</v>
      </c>
      <c r="DE22" s="163">
        <v>-24.678699999999999</v>
      </c>
      <c r="DF22" s="163">
        <v>50.166400000000003</v>
      </c>
      <c r="DG22" s="163">
        <v>1.46E-2</v>
      </c>
      <c r="DH22" s="164"/>
      <c r="DI22" s="164"/>
      <c r="DJ22" s="163">
        <v>7.6</v>
      </c>
      <c r="DK22" s="163">
        <v>-2.7526999999999999</v>
      </c>
      <c r="DL22" s="163">
        <v>-0.374</v>
      </c>
      <c r="DM22" s="163">
        <v>33.598199999999999</v>
      </c>
      <c r="DN22" s="163">
        <v>6.4999000000000002</v>
      </c>
      <c r="DO22" s="163">
        <v>0.09</v>
      </c>
      <c r="DP22" s="163">
        <v>0</v>
      </c>
      <c r="DQ22" s="163">
        <v>4.2625000000000002</v>
      </c>
      <c r="DR22" s="163">
        <v>-48.4328</v>
      </c>
      <c r="DS22" s="164"/>
      <c r="DT22" s="163">
        <v>-12.62</v>
      </c>
      <c r="DU22" s="163">
        <v>18.28</v>
      </c>
      <c r="DV22" s="163">
        <v>17.93</v>
      </c>
      <c r="DW22" s="163">
        <v>-42.381799999999998</v>
      </c>
      <c r="DX22" s="163">
        <v>-21.290900000000001</v>
      </c>
      <c r="DY22" s="163">
        <v>-45.604900000000001</v>
      </c>
      <c r="DZ22" s="163">
        <v>-44.509099999999997</v>
      </c>
      <c r="EA22" s="164"/>
      <c r="EB22" s="163">
        <v>-15.9612</v>
      </c>
      <c r="EC22" s="163">
        <v>-26.942599999999999</v>
      </c>
      <c r="ED22" s="163">
        <v>-27.1006</v>
      </c>
      <c r="EE22" s="163">
        <v>-27.7133</v>
      </c>
      <c r="EF22" s="163">
        <v>-29.9986</v>
      </c>
      <c r="EG22" s="163">
        <v>-8.4350000000000005</v>
      </c>
      <c r="EH22" s="163">
        <v>-141.2116</v>
      </c>
      <c r="EI22" s="163">
        <v>-2.7951000000000001</v>
      </c>
      <c r="EJ22" s="164"/>
      <c r="EK22" s="163">
        <v>-8.5632000000000001</v>
      </c>
      <c r="EL22" s="163">
        <v>-7.8228999999999997</v>
      </c>
      <c r="EM22" s="163">
        <v>22.806899999999999</v>
      </c>
      <c r="EN22" s="163">
        <v>-13.0215</v>
      </c>
      <c r="EO22" s="163">
        <v>-12.8973</v>
      </c>
      <c r="EP22" s="163">
        <v>-8.7080000000000002</v>
      </c>
      <c r="EQ22" s="163">
        <v>-30.383900000000001</v>
      </c>
      <c r="ER22" s="163">
        <v>-30.1309</v>
      </c>
      <c r="ES22" s="163">
        <v>14.0747</v>
      </c>
      <c r="ET22" s="163">
        <v>13.57</v>
      </c>
      <c r="EU22" s="163">
        <v>-19.559999999999999</v>
      </c>
      <c r="EV22" s="163">
        <v>0</v>
      </c>
      <c r="EW22" s="163">
        <v>2.2341000000000002</v>
      </c>
      <c r="EX22" s="163">
        <v>-13.2066</v>
      </c>
      <c r="EY22" s="163">
        <v>-7.7618999999999998</v>
      </c>
      <c r="EZ22" s="163">
        <v>-8.0326000000000004</v>
      </c>
      <c r="FA22" s="163">
        <v>8.3348999999999993</v>
      </c>
      <c r="FB22" s="163">
        <v>16.603200000000001</v>
      </c>
      <c r="FC22" s="163">
        <v>-30.020499999999998</v>
      </c>
      <c r="FD22" s="164"/>
      <c r="FE22" s="163">
        <v>3.9317000000000002</v>
      </c>
      <c r="FF22" s="163">
        <v>4.0023999999999997</v>
      </c>
      <c r="FG22" s="163">
        <v>0</v>
      </c>
      <c r="FH22" s="163">
        <v>0</v>
      </c>
      <c r="FI22" s="164"/>
      <c r="FJ22" s="163">
        <v>12.8941</v>
      </c>
      <c r="FK22" s="163">
        <v>12.8941</v>
      </c>
      <c r="FL22" s="163">
        <v>-21.936800000000002</v>
      </c>
      <c r="FM22" s="163">
        <v>29.061699999999998</v>
      </c>
      <c r="FN22" s="163">
        <v>29.556899999999999</v>
      </c>
      <c r="FO22" s="163">
        <v>-10.0959</v>
      </c>
      <c r="FP22" s="164"/>
      <c r="FQ22" s="163">
        <v>20.621700000000001</v>
      </c>
      <c r="FR22" s="163">
        <v>-18.55</v>
      </c>
      <c r="FS22" s="163">
        <v>-2.4239000000000002</v>
      </c>
      <c r="FT22" s="163">
        <v>0.25840000000000002</v>
      </c>
      <c r="FU22" s="163">
        <v>1.29</v>
      </c>
      <c r="FV22" s="163">
        <v>2.2200000000000002</v>
      </c>
      <c r="FW22" s="163">
        <v>-20.7575</v>
      </c>
      <c r="FX22" s="164"/>
      <c r="FY22" s="163">
        <v>2.0019999999999998</v>
      </c>
      <c r="FZ22" s="163">
        <v>0.753</v>
      </c>
      <c r="GA22" s="164"/>
      <c r="GB22" s="163">
        <v>-12.25</v>
      </c>
      <c r="GC22" s="163">
        <v>-14.6579</v>
      </c>
      <c r="GD22" s="163">
        <v>-6.3273999999999999</v>
      </c>
      <c r="GE22" s="163">
        <v>-6.06</v>
      </c>
      <c r="GF22" s="163">
        <v>50.482900000000001</v>
      </c>
      <c r="GG22" s="164"/>
      <c r="GH22" s="164"/>
      <c r="GI22" s="163">
        <v>6.2645999999999997</v>
      </c>
      <c r="GJ22" s="163">
        <v>6.4836999999999998</v>
      </c>
      <c r="GK22" s="163">
        <v>1.9021999999999999</v>
      </c>
      <c r="GL22" s="164"/>
      <c r="GM22" s="164"/>
      <c r="GN22" s="163">
        <v>-15.084199999999999</v>
      </c>
      <c r="GO22" s="163">
        <v>-31.6067</v>
      </c>
      <c r="GP22" s="163">
        <v>6.5057</v>
      </c>
      <c r="GQ22" s="163">
        <v>-2.3258000000000001</v>
      </c>
      <c r="GR22" s="163">
        <v>10.836499999999999</v>
      </c>
      <c r="GS22" s="163">
        <v>0</v>
      </c>
      <c r="GT22" s="163">
        <v>119.3092</v>
      </c>
      <c r="GU22" s="163">
        <v>-6.07</v>
      </c>
      <c r="GV22" s="163">
        <v>-10.0465</v>
      </c>
      <c r="GW22" s="163">
        <v>25.1965</v>
      </c>
      <c r="GX22" s="163">
        <v>2.8428</v>
      </c>
      <c r="GY22" s="163">
        <v>6.1680999999999999</v>
      </c>
      <c r="GZ22" s="163">
        <v>6.2107000000000001</v>
      </c>
      <c r="HA22" s="163">
        <v>2</v>
      </c>
      <c r="HB22" s="163">
        <v>8.0848999999999993</v>
      </c>
      <c r="HC22" s="163">
        <v>9.6750000000000007</v>
      </c>
      <c r="HD22" s="163">
        <v>6.29</v>
      </c>
      <c r="HE22" s="163">
        <v>-12.791499999999999</v>
      </c>
      <c r="HF22" s="163">
        <v>-9.1616</v>
      </c>
      <c r="HG22" s="163">
        <v>43.357399999999998</v>
      </c>
      <c r="HH22" s="163">
        <v>74.752399999999994</v>
      </c>
      <c r="HI22" s="163">
        <v>20.758199999999999</v>
      </c>
      <c r="HJ22" s="163">
        <v>22.747199999999999</v>
      </c>
      <c r="HK22" s="163">
        <v>-15.4009</v>
      </c>
      <c r="HL22" s="163">
        <v>-15.3878</v>
      </c>
      <c r="HM22" s="163">
        <v>-11.541700000000001</v>
      </c>
      <c r="HN22" s="163">
        <v>-13.165100000000001</v>
      </c>
      <c r="HO22" s="164"/>
      <c r="HP22" s="164"/>
      <c r="HQ22" s="163">
        <v>-16.797000000000001</v>
      </c>
      <c r="HR22" s="163">
        <v>-16.214700000000001</v>
      </c>
      <c r="HS22" s="163">
        <v>-4.0683999999999996</v>
      </c>
      <c r="HT22" s="163">
        <v>-3.6817000000000002</v>
      </c>
      <c r="HU22" s="163">
        <v>18.010000000000002</v>
      </c>
      <c r="HV22" s="163">
        <v>18.14</v>
      </c>
      <c r="HW22" s="163">
        <v>-34.9</v>
      </c>
      <c r="HX22" s="163">
        <v>-35.200000000000003</v>
      </c>
      <c r="HY22" s="163">
        <v>0.68569999999999998</v>
      </c>
      <c r="HZ22" s="163">
        <v>-7.92</v>
      </c>
      <c r="IA22" s="163">
        <v>69.125799999999998</v>
      </c>
      <c r="IB22" s="163">
        <v>19.519100000000002</v>
      </c>
      <c r="IC22" s="163">
        <v>19.4436</v>
      </c>
      <c r="ID22" s="163">
        <v>-18.7</v>
      </c>
      <c r="IE22" s="163">
        <v>-45.6</v>
      </c>
      <c r="IF22" s="163">
        <v>2.1</v>
      </c>
      <c r="IG22" s="163">
        <v>1.6</v>
      </c>
      <c r="IH22" s="163">
        <v>-17.8306</v>
      </c>
      <c r="II22" s="164"/>
      <c r="IJ22" s="163">
        <v>-129.4589</v>
      </c>
      <c r="IK22" s="163">
        <v>17.5883</v>
      </c>
      <c r="IL22" s="163">
        <v>-275.86079999999998</v>
      </c>
      <c r="IM22" s="163">
        <v>-26.640899999999998</v>
      </c>
      <c r="IN22" s="163">
        <v>-89.502600000000001</v>
      </c>
      <c r="IO22" s="163">
        <v>131.53700000000001</v>
      </c>
      <c r="IP22" s="163">
        <v>35.8232</v>
      </c>
      <c r="IQ22" s="163">
        <v>117.53319999999999</v>
      </c>
      <c r="IR22" s="163">
        <v>102.49590000000001</v>
      </c>
      <c r="IS22" s="163">
        <v>67.289299999999997</v>
      </c>
      <c r="IT22" s="163">
        <v>23.206399999999999</v>
      </c>
      <c r="IU22" s="163">
        <v>25.024000000000001</v>
      </c>
      <c r="IV22" s="163">
        <v>-12.369</v>
      </c>
      <c r="IW22" s="163">
        <v>238.2807</v>
      </c>
      <c r="IX22" s="163">
        <v>-202.36060000000001</v>
      </c>
      <c r="IY22" s="163">
        <v>47.056899999999999</v>
      </c>
      <c r="IZ22" s="163">
        <v>-27.750900000000001</v>
      </c>
      <c r="JA22" s="163">
        <v>-0.2087</v>
      </c>
      <c r="JB22" s="164"/>
      <c r="JC22" s="163">
        <v>-9.0399999999999991</v>
      </c>
      <c r="JD22" s="163">
        <v>-0.52600000000000002</v>
      </c>
      <c r="JE22" s="163">
        <v>-0.54100000000000004</v>
      </c>
      <c r="JF22" s="163">
        <v>4.72</v>
      </c>
      <c r="JG22" s="163">
        <v>-0.48</v>
      </c>
      <c r="JH22" s="163">
        <v>-4.2816999999999998</v>
      </c>
      <c r="JI22" s="163">
        <v>-5.5069999999999997</v>
      </c>
      <c r="JJ22" s="163">
        <v>14.299200000000001</v>
      </c>
      <c r="JK22" s="163">
        <v>-16.463000000000001</v>
      </c>
      <c r="JL22" s="163">
        <v>4.3</v>
      </c>
      <c r="JM22" s="163">
        <v>-0.13300000000000001</v>
      </c>
      <c r="JN22" s="163">
        <v>-0.76900000000000002</v>
      </c>
      <c r="JO22" s="164"/>
      <c r="JP22" s="164"/>
      <c r="JQ22" s="163">
        <v>4.4089</v>
      </c>
      <c r="JR22" s="163">
        <v>3.2867000000000002</v>
      </c>
      <c r="JS22" s="163">
        <v>3.0577000000000001</v>
      </c>
      <c r="JT22" s="164"/>
      <c r="JU22" s="163">
        <v>32.5</v>
      </c>
      <c r="JV22" s="163">
        <v>1.5799000000000001</v>
      </c>
      <c r="JW22" s="164"/>
      <c r="JX22" s="164"/>
      <c r="JY22" s="163">
        <v>0</v>
      </c>
      <c r="JZ22" s="163">
        <v>-16.010200000000001</v>
      </c>
      <c r="KA22" s="163">
        <v>-17.849699999999999</v>
      </c>
      <c r="KB22" s="163">
        <v>0</v>
      </c>
      <c r="KC22" s="163">
        <v>8.3460999999999999</v>
      </c>
      <c r="KD22" s="163">
        <v>0</v>
      </c>
      <c r="KE22" s="163">
        <v>0</v>
      </c>
      <c r="KF22" s="163">
        <v>-34.299999999999997</v>
      </c>
      <c r="KG22" s="163">
        <v>17.8</v>
      </c>
      <c r="KH22" s="164"/>
      <c r="KI22" s="163">
        <v>-57.938600000000001</v>
      </c>
    </row>
    <row r="23" spans="1:295" ht="18" customHeight="1" x14ac:dyDescent="0.3">
      <c r="A23" s="160" t="s">
        <v>50</v>
      </c>
      <c r="B23" s="160" t="s">
        <v>778</v>
      </c>
      <c r="C23" s="163">
        <v>0</v>
      </c>
      <c r="D23" s="163">
        <v>3.6153</v>
      </c>
      <c r="E23" s="163">
        <v>-8.6020000000000003</v>
      </c>
      <c r="F23" s="163">
        <v>7.2019000000000002</v>
      </c>
      <c r="G23" s="163">
        <v>7.4329000000000001</v>
      </c>
      <c r="H23" s="164"/>
      <c r="I23" s="163">
        <v>11.4506</v>
      </c>
      <c r="J23" s="164"/>
      <c r="K23" s="163">
        <v>14.471299999999999</v>
      </c>
      <c r="L23" s="163">
        <v>5.9398</v>
      </c>
      <c r="M23" s="163">
        <v>7.2885</v>
      </c>
      <c r="N23" s="163">
        <v>-13.32</v>
      </c>
      <c r="O23" s="163">
        <v>-28.6</v>
      </c>
      <c r="P23" s="163">
        <v>4.4000000000000004</v>
      </c>
      <c r="Q23" s="163">
        <v>4.968</v>
      </c>
      <c r="R23" s="163">
        <v>-22</v>
      </c>
      <c r="S23" s="163">
        <v>2.2995999999999999</v>
      </c>
      <c r="T23" s="163">
        <v>-2.9496000000000002</v>
      </c>
      <c r="U23" s="163">
        <v>7.0107999999999997</v>
      </c>
      <c r="V23" s="163">
        <v>6.9756999999999998</v>
      </c>
      <c r="W23" s="163">
        <v>11.726000000000001</v>
      </c>
      <c r="X23" s="163">
        <v>11.196999999999999</v>
      </c>
      <c r="Y23" s="163">
        <v>-4.4286000000000003</v>
      </c>
      <c r="Z23" s="163">
        <v>2.6112000000000002</v>
      </c>
      <c r="AA23" s="164"/>
      <c r="AB23" s="163">
        <v>-1.0653999999999999</v>
      </c>
      <c r="AC23" s="163">
        <v>-1.361</v>
      </c>
      <c r="AD23" s="163">
        <v>-1.351</v>
      </c>
      <c r="AE23" s="164"/>
      <c r="AF23" s="163">
        <v>-6.66</v>
      </c>
      <c r="AG23" s="163">
        <v>0</v>
      </c>
      <c r="AH23" s="164"/>
      <c r="AI23" s="164"/>
      <c r="AJ23" s="163">
        <v>-7.41</v>
      </c>
      <c r="AK23" s="163">
        <v>-7.5</v>
      </c>
      <c r="AL23" s="164"/>
      <c r="AM23" s="163">
        <v>-16.309999999999999</v>
      </c>
      <c r="AN23" s="163">
        <v>-16.329999999999998</v>
      </c>
      <c r="AO23" s="163">
        <v>3.1147</v>
      </c>
      <c r="AP23" s="163">
        <v>4.7470999999999997</v>
      </c>
      <c r="AQ23" s="163">
        <v>9.3082999999999991</v>
      </c>
      <c r="AR23" s="163">
        <v>11.036199999999999</v>
      </c>
      <c r="AS23" s="163">
        <v>-11.1938</v>
      </c>
      <c r="AT23" s="163">
        <v>-13.5299</v>
      </c>
      <c r="AU23" s="163">
        <v>-13.3749</v>
      </c>
      <c r="AV23" s="163">
        <v>12.218299999999999</v>
      </c>
      <c r="AW23" s="163">
        <v>20.9756</v>
      </c>
      <c r="AX23" s="163">
        <v>-18.4864</v>
      </c>
      <c r="AY23" s="163">
        <v>-19.959900000000001</v>
      </c>
      <c r="AZ23" s="163">
        <v>3.1686999999999999</v>
      </c>
      <c r="BA23" s="163">
        <v>17.986899999999999</v>
      </c>
      <c r="BB23" s="163">
        <v>67.777299999999997</v>
      </c>
      <c r="BC23" s="163">
        <v>11.159599999999999</v>
      </c>
      <c r="BD23" s="163">
        <v>-6</v>
      </c>
      <c r="BE23" s="163">
        <v>-6.2</v>
      </c>
      <c r="BF23" s="163">
        <v>-19.481100000000001</v>
      </c>
      <c r="BG23" s="163">
        <v>-20.1266</v>
      </c>
      <c r="BH23" s="163">
        <v>-0.96860000000000002</v>
      </c>
      <c r="BI23" s="164"/>
      <c r="BJ23" s="163">
        <v>2.2155999999999998</v>
      </c>
      <c r="BK23" s="163">
        <v>3.1514000000000002</v>
      </c>
      <c r="BL23" s="163">
        <v>0</v>
      </c>
      <c r="BM23" s="163">
        <v>0.89490000000000003</v>
      </c>
      <c r="BN23" s="163">
        <v>-101.07729999999999</v>
      </c>
      <c r="BO23" s="163">
        <v>68.605599999999995</v>
      </c>
      <c r="BP23" s="163">
        <v>69.032799999999995</v>
      </c>
      <c r="BQ23" s="163">
        <v>59.593800000000002</v>
      </c>
      <c r="BR23" s="163">
        <v>-89.422700000000006</v>
      </c>
      <c r="BS23" s="164"/>
      <c r="BT23" s="164"/>
      <c r="BU23" s="164"/>
      <c r="BV23" s="163">
        <v>14.65</v>
      </c>
      <c r="BW23" s="163">
        <v>6.26</v>
      </c>
      <c r="BX23" s="163">
        <v>4.9800000000000004</v>
      </c>
      <c r="BY23" s="163">
        <v>-12.88</v>
      </c>
      <c r="BZ23" s="163">
        <v>0.94</v>
      </c>
      <c r="CA23" s="163">
        <v>-26.653300000000002</v>
      </c>
      <c r="CB23" s="163">
        <v>-26.653300000000002</v>
      </c>
      <c r="CC23" s="163">
        <v>29.481000000000002</v>
      </c>
      <c r="CD23" s="163">
        <v>28.3734</v>
      </c>
      <c r="CE23" s="163">
        <v>-10.9672</v>
      </c>
      <c r="CF23" s="163">
        <v>1.0487</v>
      </c>
      <c r="CG23" s="163">
        <v>0.91239999999999999</v>
      </c>
      <c r="CH23" s="163">
        <v>2.2309000000000001</v>
      </c>
      <c r="CI23" s="163">
        <v>22.198</v>
      </c>
      <c r="CJ23" s="164"/>
      <c r="CK23" s="164"/>
      <c r="CL23" s="163">
        <v>65.900000000000006</v>
      </c>
      <c r="CM23" s="163">
        <v>-40.1</v>
      </c>
      <c r="CN23" s="163">
        <v>-2.57</v>
      </c>
      <c r="CO23" s="163">
        <v>42.5351</v>
      </c>
      <c r="CP23" s="163">
        <v>42.151000000000003</v>
      </c>
      <c r="CQ23" s="163">
        <v>40.811599999999999</v>
      </c>
      <c r="CR23" s="163">
        <v>101.0321</v>
      </c>
      <c r="CS23" s="163">
        <v>100.9674</v>
      </c>
      <c r="CT23" s="163">
        <v>-24.270600000000002</v>
      </c>
      <c r="CU23" s="163">
        <v>-81.489800000000002</v>
      </c>
      <c r="CV23" s="163">
        <v>-23.713000000000001</v>
      </c>
      <c r="CW23" s="163">
        <v>1.7746999999999999</v>
      </c>
      <c r="CX23" s="163">
        <v>30.36</v>
      </c>
      <c r="CY23" s="163">
        <v>10.6</v>
      </c>
      <c r="CZ23" s="163">
        <v>7.0361000000000002</v>
      </c>
      <c r="DA23" s="163">
        <v>7.3273000000000001</v>
      </c>
      <c r="DB23" s="163">
        <v>-12.82</v>
      </c>
      <c r="DC23" s="164"/>
      <c r="DD23" s="163">
        <v>-23.8416</v>
      </c>
      <c r="DE23" s="163">
        <v>-23.634899999999998</v>
      </c>
      <c r="DF23" s="163">
        <v>47.191200000000002</v>
      </c>
      <c r="DG23" s="163">
        <v>1.4500000000000001E-2</v>
      </c>
      <c r="DH23" s="164"/>
      <c r="DI23" s="163">
        <v>3</v>
      </c>
      <c r="DJ23" s="163">
        <v>3.3</v>
      </c>
      <c r="DK23" s="163">
        <v>-2.9662999999999999</v>
      </c>
      <c r="DL23" s="163">
        <v>0.56689999999999996</v>
      </c>
      <c r="DM23" s="163">
        <v>36.594799999999999</v>
      </c>
      <c r="DN23" s="163">
        <v>7.9843000000000002</v>
      </c>
      <c r="DO23" s="163">
        <v>1.1399999999999999</v>
      </c>
      <c r="DP23" s="163">
        <v>-1.25</v>
      </c>
      <c r="DQ23" s="163">
        <v>5.5955000000000004</v>
      </c>
      <c r="DR23" s="163">
        <v>-46.387599999999999</v>
      </c>
      <c r="DS23" s="164"/>
      <c r="DT23" s="163">
        <v>-13.72</v>
      </c>
      <c r="DU23" s="163">
        <v>19.27</v>
      </c>
      <c r="DV23" s="163">
        <v>19.420000000000002</v>
      </c>
      <c r="DW23" s="163">
        <v>-43.618200000000002</v>
      </c>
      <c r="DX23" s="163">
        <v>-21.581800000000001</v>
      </c>
      <c r="DY23" s="163">
        <v>-45.661700000000003</v>
      </c>
      <c r="DZ23" s="163">
        <v>-45.954500000000003</v>
      </c>
      <c r="EA23" s="164"/>
      <c r="EB23" s="163">
        <v>-12.395200000000001</v>
      </c>
      <c r="EC23" s="163">
        <v>-23.897099999999998</v>
      </c>
      <c r="ED23" s="163">
        <v>-23.5243</v>
      </c>
      <c r="EE23" s="163">
        <v>-23.5411</v>
      </c>
      <c r="EF23" s="163">
        <v>-25.9727</v>
      </c>
      <c r="EG23" s="163">
        <v>-8.4939999999999998</v>
      </c>
      <c r="EH23" s="163">
        <v>-127.6193</v>
      </c>
      <c r="EI23" s="163">
        <v>-27.967500000000001</v>
      </c>
      <c r="EJ23" s="164"/>
      <c r="EK23" s="163">
        <v>-7.8472</v>
      </c>
      <c r="EL23" s="163">
        <v>-7.3144</v>
      </c>
      <c r="EM23" s="163">
        <v>23.919899999999998</v>
      </c>
      <c r="EN23" s="163">
        <v>-15.427</v>
      </c>
      <c r="EO23" s="163">
        <v>-15.003</v>
      </c>
      <c r="EP23" s="163">
        <v>5.1360000000000001</v>
      </c>
      <c r="EQ23" s="163">
        <v>-31.219000000000001</v>
      </c>
      <c r="ER23" s="163">
        <v>-30.953600000000002</v>
      </c>
      <c r="ES23" s="163">
        <v>14.4511</v>
      </c>
      <c r="ET23" s="163">
        <v>-1.02</v>
      </c>
      <c r="EU23" s="163">
        <v>-7.45</v>
      </c>
      <c r="EV23" s="163">
        <v>1</v>
      </c>
      <c r="EW23" s="163">
        <v>2.3144999999999998</v>
      </c>
      <c r="EX23" s="163">
        <v>-18.543900000000001</v>
      </c>
      <c r="EY23" s="163">
        <v>-8.0879999999999992</v>
      </c>
      <c r="EZ23" s="163">
        <v>-8.2942</v>
      </c>
      <c r="FA23" s="163">
        <v>8.2102000000000004</v>
      </c>
      <c r="FB23" s="163">
        <v>13.611000000000001</v>
      </c>
      <c r="FC23" s="163">
        <v>-28.3965</v>
      </c>
      <c r="FD23" s="164"/>
      <c r="FE23" s="163">
        <v>3.9453</v>
      </c>
      <c r="FF23" s="163">
        <v>4.1496000000000004</v>
      </c>
      <c r="FG23" s="163">
        <v>0</v>
      </c>
      <c r="FH23" s="163">
        <v>0</v>
      </c>
      <c r="FI23" s="164"/>
      <c r="FJ23" s="163">
        <v>13.0616</v>
      </c>
      <c r="FK23" s="163">
        <v>13.564</v>
      </c>
      <c r="FL23" s="163">
        <v>-23.7788</v>
      </c>
      <c r="FM23" s="163">
        <v>28.8489</v>
      </c>
      <c r="FN23" s="163">
        <v>29.821400000000001</v>
      </c>
      <c r="FO23" s="163">
        <v>-10.2925</v>
      </c>
      <c r="FP23" s="164"/>
      <c r="FQ23" s="163">
        <v>22.301400000000001</v>
      </c>
      <c r="FR23" s="163">
        <v>-17.39</v>
      </c>
      <c r="FS23" s="163">
        <v>-1.3143</v>
      </c>
      <c r="FT23" s="163">
        <v>0.25380000000000003</v>
      </c>
      <c r="FU23" s="163">
        <v>0.36</v>
      </c>
      <c r="FV23" s="163">
        <v>2.75</v>
      </c>
      <c r="FW23" s="163">
        <v>-21.310500000000001</v>
      </c>
      <c r="FX23" s="164"/>
      <c r="FY23" s="163">
        <v>1.9830000000000001</v>
      </c>
      <c r="FZ23" s="163">
        <v>0.90300000000000002</v>
      </c>
      <c r="GA23" s="164"/>
      <c r="GB23" s="163">
        <v>-11.85</v>
      </c>
      <c r="GC23" s="163">
        <v>-13.629</v>
      </c>
      <c r="GD23" s="163">
        <v>-5.2426000000000004</v>
      </c>
      <c r="GE23" s="164"/>
      <c r="GF23" s="163">
        <v>51.060600000000001</v>
      </c>
      <c r="GG23" s="164"/>
      <c r="GH23" s="164"/>
      <c r="GI23" s="163">
        <v>5.4794999999999998</v>
      </c>
      <c r="GJ23" s="163">
        <v>5.8243</v>
      </c>
      <c r="GK23" s="163">
        <v>1.988</v>
      </c>
      <c r="GL23" s="164"/>
      <c r="GM23" s="164"/>
      <c r="GN23" s="163">
        <v>-15.389099999999999</v>
      </c>
      <c r="GO23" s="163">
        <v>-34.9041</v>
      </c>
      <c r="GP23" s="163">
        <v>7.1344000000000003</v>
      </c>
      <c r="GQ23" s="163">
        <v>-2.2624</v>
      </c>
      <c r="GR23" s="163">
        <v>13.654</v>
      </c>
      <c r="GS23" s="164"/>
      <c r="GT23" s="163">
        <v>123.51309999999999</v>
      </c>
      <c r="GU23" s="163">
        <v>-5.0625999999999998</v>
      </c>
      <c r="GV23" s="163">
        <v>-8.4527000000000001</v>
      </c>
      <c r="GW23" s="163">
        <v>23.782299999999999</v>
      </c>
      <c r="GX23" s="163">
        <v>3.1038000000000001</v>
      </c>
      <c r="GY23" s="163">
        <v>6.3878000000000004</v>
      </c>
      <c r="GZ23" s="163">
        <v>6.4401000000000002</v>
      </c>
      <c r="HA23" s="164"/>
      <c r="HB23" s="163">
        <v>2.8696000000000002</v>
      </c>
      <c r="HC23" s="163">
        <v>3.4784000000000002</v>
      </c>
      <c r="HD23" s="163">
        <v>4.1900000000000004</v>
      </c>
      <c r="HE23" s="163">
        <v>-11.8363</v>
      </c>
      <c r="HF23" s="163">
        <v>-7.7885</v>
      </c>
      <c r="HG23" s="163">
        <v>32.327199999999998</v>
      </c>
      <c r="HH23" s="163">
        <v>74.996399999999994</v>
      </c>
      <c r="HI23" s="163">
        <v>16.037500000000001</v>
      </c>
      <c r="HJ23" s="163">
        <v>19.644100000000002</v>
      </c>
      <c r="HK23" s="163">
        <v>-13.7814</v>
      </c>
      <c r="HL23" s="163">
        <v>-13.0526</v>
      </c>
      <c r="HM23" s="163">
        <v>-13.5527</v>
      </c>
      <c r="HN23" s="163">
        <v>-13.2456</v>
      </c>
      <c r="HO23" s="163">
        <v>86.181100000000001</v>
      </c>
      <c r="HP23" s="164"/>
      <c r="HQ23" s="163">
        <v>-16.813500000000001</v>
      </c>
      <c r="HR23" s="163">
        <v>-15.841200000000001</v>
      </c>
      <c r="HS23" s="163">
        <v>-6.2332000000000001</v>
      </c>
      <c r="HT23" s="163">
        <v>-6.5949999999999998</v>
      </c>
      <c r="HU23" s="163">
        <v>19.5</v>
      </c>
      <c r="HV23" s="163">
        <v>19.47</v>
      </c>
      <c r="HW23" s="163">
        <v>-33</v>
      </c>
      <c r="HX23" s="163">
        <v>-32.9</v>
      </c>
      <c r="HY23" s="163">
        <v>0.5978</v>
      </c>
      <c r="HZ23" s="163">
        <v>-5.68</v>
      </c>
      <c r="IA23" s="163">
        <v>73.835999999999999</v>
      </c>
      <c r="IB23" s="163">
        <v>19.2285</v>
      </c>
      <c r="IC23" s="163">
        <v>18.6965</v>
      </c>
      <c r="ID23" s="163">
        <v>-17.8</v>
      </c>
      <c r="IE23" s="163">
        <v>-43.6</v>
      </c>
      <c r="IF23" s="163">
        <v>0.5</v>
      </c>
      <c r="IG23" s="163">
        <v>0</v>
      </c>
      <c r="IH23" s="163">
        <v>-18.157499999999999</v>
      </c>
      <c r="II23" s="163">
        <v>-17.918900000000001</v>
      </c>
      <c r="IJ23" s="163">
        <v>-149.26849999999999</v>
      </c>
      <c r="IK23" s="163">
        <v>23.735399999999998</v>
      </c>
      <c r="IL23" s="163">
        <v>-277.7353</v>
      </c>
      <c r="IM23" s="163">
        <v>-26.833300000000001</v>
      </c>
      <c r="IN23" s="163">
        <v>-105.80459999999999</v>
      </c>
      <c r="IO23" s="163">
        <v>107.773</v>
      </c>
      <c r="IP23" s="163">
        <v>59.775399999999998</v>
      </c>
      <c r="IQ23" s="163">
        <v>111.1626</v>
      </c>
      <c r="IR23" s="163">
        <v>76.772900000000007</v>
      </c>
      <c r="IS23" s="163">
        <v>41.197499999999998</v>
      </c>
      <c r="IT23" s="163">
        <v>18.523</v>
      </c>
      <c r="IU23" s="163">
        <v>15.606199999999999</v>
      </c>
      <c r="IV23" s="163">
        <v>-4.5907</v>
      </c>
      <c r="IW23" s="163">
        <v>208.0635</v>
      </c>
      <c r="IX23" s="163">
        <v>-185.7978</v>
      </c>
      <c r="IY23" s="163">
        <v>29.096299999999999</v>
      </c>
      <c r="IZ23" s="163">
        <v>-15.4193</v>
      </c>
      <c r="JA23" s="163">
        <v>0.18920000000000001</v>
      </c>
      <c r="JB23" s="164"/>
      <c r="JC23" s="163">
        <v>-8.7200000000000006</v>
      </c>
      <c r="JD23" s="163">
        <v>-0.29099999999999998</v>
      </c>
      <c r="JE23" s="163">
        <v>-0.29399999999999998</v>
      </c>
      <c r="JF23" s="163">
        <v>5.12</v>
      </c>
      <c r="JG23" s="163">
        <v>-0.72</v>
      </c>
      <c r="JH23" s="163">
        <v>-4.6230000000000002</v>
      </c>
      <c r="JI23" s="163">
        <v>-4.9790000000000001</v>
      </c>
      <c r="JJ23" s="163">
        <v>11.106999999999999</v>
      </c>
      <c r="JK23" s="163">
        <v>-15.672499999999999</v>
      </c>
      <c r="JL23" s="163">
        <v>6.2</v>
      </c>
      <c r="JM23" s="163">
        <v>1.5149999999999999</v>
      </c>
      <c r="JN23" s="163">
        <v>1.6870000000000001</v>
      </c>
      <c r="JO23" s="164"/>
      <c r="JP23" s="164"/>
      <c r="JQ23" s="163">
        <v>2.8662999999999998</v>
      </c>
      <c r="JR23" s="163">
        <v>3.5629</v>
      </c>
      <c r="JS23" s="163">
        <v>2.8609</v>
      </c>
      <c r="JT23" s="164"/>
      <c r="JU23" s="163">
        <v>31.2</v>
      </c>
      <c r="JV23" s="163">
        <v>1.4072</v>
      </c>
      <c r="JW23" s="164"/>
      <c r="JX23" s="164"/>
      <c r="JY23" s="163">
        <v>0</v>
      </c>
      <c r="JZ23" s="163">
        <v>-17.736599999999999</v>
      </c>
      <c r="KA23" s="163">
        <v>-19.981300000000001</v>
      </c>
      <c r="KB23" s="163">
        <v>3.0714000000000001</v>
      </c>
      <c r="KC23" s="163">
        <v>10.105</v>
      </c>
      <c r="KD23" s="163">
        <v>-11.262499999999999</v>
      </c>
      <c r="KE23" s="164"/>
      <c r="KF23" s="163">
        <v>-32.6</v>
      </c>
      <c r="KG23" s="163">
        <v>16.600000000000001</v>
      </c>
      <c r="KH23" s="164"/>
      <c r="KI23" s="163">
        <v>-57.441299999999998</v>
      </c>
    </row>
    <row r="24" spans="1:295" ht="18" customHeight="1" x14ac:dyDescent="0.3">
      <c r="A24" s="160" t="s">
        <v>50</v>
      </c>
      <c r="B24" s="160" t="s">
        <v>779</v>
      </c>
      <c r="C24" s="165">
        <v>0</v>
      </c>
      <c r="D24" s="165">
        <v>4.2953999999999999</v>
      </c>
      <c r="E24" s="165">
        <v>-9.2172000000000001</v>
      </c>
      <c r="F24" s="165">
        <v>13.4994</v>
      </c>
      <c r="G24" s="165">
        <v>8.9681999999999995</v>
      </c>
      <c r="H24" s="166"/>
      <c r="I24" s="165">
        <v>13.1508</v>
      </c>
      <c r="J24" s="166"/>
      <c r="K24" s="165">
        <v>15.6921</v>
      </c>
      <c r="L24" s="165">
        <v>6.6958000000000002</v>
      </c>
      <c r="M24" s="165">
        <v>7.8952</v>
      </c>
      <c r="N24" s="165">
        <v>-13.32</v>
      </c>
      <c r="O24" s="165">
        <v>-28.6</v>
      </c>
      <c r="P24" s="165">
        <v>6.6</v>
      </c>
      <c r="Q24" s="165">
        <v>5.7960000000000003</v>
      </c>
      <c r="R24" s="165">
        <v>-22</v>
      </c>
      <c r="S24" s="165">
        <v>1.0397000000000001</v>
      </c>
      <c r="T24" s="165">
        <v>-6.0651000000000002</v>
      </c>
      <c r="U24" s="165">
        <v>7.5308000000000002</v>
      </c>
      <c r="V24" s="165">
        <v>7.4916999999999998</v>
      </c>
      <c r="W24" s="165">
        <v>12.422599999999999</v>
      </c>
      <c r="X24" s="165">
        <v>11.236000000000001</v>
      </c>
      <c r="Y24" s="165">
        <v>-4.3585000000000003</v>
      </c>
      <c r="Z24" s="165">
        <v>2.4468999999999999</v>
      </c>
      <c r="AA24" s="166"/>
      <c r="AB24" s="165">
        <v>-1.0113000000000001</v>
      </c>
      <c r="AC24" s="165">
        <v>-1.4379999999999999</v>
      </c>
      <c r="AD24" s="165">
        <v>-1.3979999999999999</v>
      </c>
      <c r="AE24" s="166"/>
      <c r="AF24" s="165">
        <v>-6.66</v>
      </c>
      <c r="AG24" s="165">
        <v>0</v>
      </c>
      <c r="AH24" s="166"/>
      <c r="AI24" s="166"/>
      <c r="AJ24" s="165">
        <v>-8.56</v>
      </c>
      <c r="AK24" s="165">
        <v>-8.52</v>
      </c>
      <c r="AL24" s="166"/>
      <c r="AM24" s="165">
        <v>-17.059999999999999</v>
      </c>
      <c r="AN24" s="165">
        <v>-16.79</v>
      </c>
      <c r="AO24" s="165">
        <v>3.0789</v>
      </c>
      <c r="AP24" s="165">
        <v>4.6363000000000003</v>
      </c>
      <c r="AQ24" s="165">
        <v>16.320399999999999</v>
      </c>
      <c r="AR24" s="165">
        <v>16.9786</v>
      </c>
      <c r="AS24" s="165">
        <v>-7.5956000000000001</v>
      </c>
      <c r="AT24" s="165">
        <v>-5.3583999999999996</v>
      </c>
      <c r="AU24" s="165">
        <v>-6.2662000000000004</v>
      </c>
      <c r="AV24" s="165">
        <v>10.241</v>
      </c>
      <c r="AW24" s="165">
        <v>13.687099999999999</v>
      </c>
      <c r="AX24" s="165">
        <v>-20.897600000000001</v>
      </c>
      <c r="AY24" s="165">
        <v>-14.6015</v>
      </c>
      <c r="AZ24" s="165">
        <v>3.5632999999999999</v>
      </c>
      <c r="BA24" s="165">
        <v>24.863</v>
      </c>
      <c r="BB24" s="165">
        <v>118.6596</v>
      </c>
      <c r="BC24" s="165">
        <v>15.856199999999999</v>
      </c>
      <c r="BD24" s="165">
        <v>-5.9</v>
      </c>
      <c r="BE24" s="165">
        <v>-6.2</v>
      </c>
      <c r="BF24" s="165">
        <v>-27.787800000000001</v>
      </c>
      <c r="BG24" s="165">
        <v>-28.112400000000001</v>
      </c>
      <c r="BH24" s="165">
        <v>-1.3247</v>
      </c>
      <c r="BI24" s="166"/>
      <c r="BJ24" s="165">
        <v>8.7231000000000005</v>
      </c>
      <c r="BK24" s="165">
        <v>3.7707000000000002</v>
      </c>
      <c r="BL24" s="165">
        <v>2.0457999999999998</v>
      </c>
      <c r="BM24" s="165">
        <v>1.4754</v>
      </c>
      <c r="BN24" s="165">
        <v>-142.64349999999999</v>
      </c>
      <c r="BO24" s="165">
        <v>75.014499999999998</v>
      </c>
      <c r="BP24" s="165">
        <v>75.258600000000001</v>
      </c>
      <c r="BQ24" s="165">
        <v>67.537599999999998</v>
      </c>
      <c r="BR24" s="165">
        <v>-105.7512</v>
      </c>
      <c r="BS24" s="166"/>
      <c r="BT24" s="166"/>
      <c r="BU24" s="166"/>
      <c r="BV24" s="165">
        <v>18.1129</v>
      </c>
      <c r="BW24" s="165">
        <v>6.76</v>
      </c>
      <c r="BX24" s="165">
        <v>5.74</v>
      </c>
      <c r="BY24" s="165">
        <v>-10.96</v>
      </c>
      <c r="BZ24" s="165">
        <v>3.31</v>
      </c>
      <c r="CA24" s="165">
        <v>-26.1174</v>
      </c>
      <c r="CB24" s="165">
        <v>-26.787199999999999</v>
      </c>
      <c r="CC24" s="165">
        <v>31.119800000000001</v>
      </c>
      <c r="CD24" s="165">
        <v>30.186800000000002</v>
      </c>
      <c r="CE24" s="165">
        <v>-8.7984000000000009</v>
      </c>
      <c r="CF24" s="165">
        <v>0.5474</v>
      </c>
      <c r="CG24" s="165">
        <v>1.2907</v>
      </c>
      <c r="CH24" s="165">
        <v>7.9973999999999998</v>
      </c>
      <c r="CI24" s="165">
        <v>22.752600000000001</v>
      </c>
      <c r="CJ24" s="166"/>
      <c r="CK24" s="166"/>
      <c r="CL24" s="165">
        <v>68.8</v>
      </c>
      <c r="CM24" s="165">
        <v>-40.299999999999997</v>
      </c>
      <c r="CN24" s="165">
        <v>-3.08</v>
      </c>
      <c r="CO24" s="165">
        <v>43.844700000000003</v>
      </c>
      <c r="CP24" s="165">
        <v>43.904899999999998</v>
      </c>
      <c r="CQ24" s="165">
        <v>42.733699999999999</v>
      </c>
      <c r="CR24" s="165">
        <v>101.274</v>
      </c>
      <c r="CS24" s="165">
        <v>102.4104</v>
      </c>
      <c r="CT24" s="165">
        <v>-27.282699999999998</v>
      </c>
      <c r="CU24" s="165">
        <v>-84.2864</v>
      </c>
      <c r="CV24" s="165">
        <v>-25.727900000000002</v>
      </c>
      <c r="CW24" s="165">
        <v>1.911</v>
      </c>
      <c r="CX24" s="165">
        <v>28.15</v>
      </c>
      <c r="CY24" s="165">
        <v>11.03</v>
      </c>
      <c r="CZ24" s="165">
        <v>7.6611000000000002</v>
      </c>
      <c r="DA24" s="165">
        <v>7.9131999999999998</v>
      </c>
      <c r="DB24" s="165">
        <v>-13.61</v>
      </c>
      <c r="DC24" s="166"/>
      <c r="DD24" s="165">
        <v>-24.060099999999998</v>
      </c>
      <c r="DE24" s="165">
        <v>-23.952999999999999</v>
      </c>
      <c r="DF24" s="165">
        <v>52.414299999999997</v>
      </c>
      <c r="DG24" s="165">
        <v>1.4500000000000001E-2</v>
      </c>
      <c r="DH24" s="166"/>
      <c r="DI24" s="165">
        <v>0</v>
      </c>
      <c r="DJ24" s="165">
        <v>0</v>
      </c>
      <c r="DK24" s="165">
        <v>-2.7551000000000001</v>
      </c>
      <c r="DL24" s="165">
        <v>1.6889000000000001</v>
      </c>
      <c r="DM24" s="165">
        <v>35.648499999999999</v>
      </c>
      <c r="DN24" s="165">
        <v>9.2830999999999992</v>
      </c>
      <c r="DO24" s="165">
        <v>2.2999999999999998</v>
      </c>
      <c r="DP24" s="165">
        <v>-1.1399999999999999</v>
      </c>
      <c r="DQ24" s="165">
        <v>7.0679999999999996</v>
      </c>
      <c r="DR24" s="165">
        <v>-46.697699999999998</v>
      </c>
      <c r="DS24" s="166"/>
      <c r="DT24" s="165">
        <v>-13.88</v>
      </c>
      <c r="DU24" s="165">
        <v>18.579999999999998</v>
      </c>
      <c r="DV24" s="165">
        <v>21.04</v>
      </c>
      <c r="DW24" s="165">
        <v>-45.181800000000003</v>
      </c>
      <c r="DX24" s="165">
        <v>-22.8</v>
      </c>
      <c r="DY24" s="165">
        <v>-46.270899999999997</v>
      </c>
      <c r="DZ24" s="165">
        <v>-45.9</v>
      </c>
      <c r="EA24" s="165">
        <v>11.3848</v>
      </c>
      <c r="EB24" s="165">
        <v>-12.0275</v>
      </c>
      <c r="EC24" s="165">
        <v>-21.065300000000001</v>
      </c>
      <c r="ED24" s="165">
        <v>-20.810700000000001</v>
      </c>
      <c r="EE24" s="165">
        <v>-30.621500000000001</v>
      </c>
      <c r="EF24" s="165">
        <v>-27.616299999999999</v>
      </c>
      <c r="EG24" s="165">
        <v>-8.6189999999999998</v>
      </c>
      <c r="EH24" s="165">
        <v>-125.063</v>
      </c>
      <c r="EI24" s="165">
        <v>-43.976199999999999</v>
      </c>
      <c r="EJ24" s="166"/>
      <c r="EK24" s="165">
        <v>-7.6433</v>
      </c>
      <c r="EL24" s="165">
        <v>-7.5319000000000003</v>
      </c>
      <c r="EM24" s="165">
        <v>23.300599999999999</v>
      </c>
      <c r="EN24" s="165">
        <v>-14.3314</v>
      </c>
      <c r="EO24" s="165">
        <v>-13.164199999999999</v>
      </c>
      <c r="EP24" s="165">
        <v>17.423999999999999</v>
      </c>
      <c r="EQ24" s="165">
        <v>-30.5044</v>
      </c>
      <c r="ER24" s="165">
        <v>-30.961300000000001</v>
      </c>
      <c r="ES24" s="165">
        <v>9.7406000000000006</v>
      </c>
      <c r="ET24" s="165">
        <v>13.81</v>
      </c>
      <c r="EU24" s="165">
        <v>-9.9499999999999993</v>
      </c>
      <c r="EV24" s="165">
        <v>-11.9</v>
      </c>
      <c r="EW24" s="165">
        <v>2.6743000000000001</v>
      </c>
      <c r="EX24" s="165">
        <v>-14.055400000000001</v>
      </c>
      <c r="EY24" s="165">
        <v>-7.085</v>
      </c>
      <c r="EZ24" s="165">
        <v>-7.3691000000000004</v>
      </c>
      <c r="FA24" s="165">
        <v>5.9490999999999996</v>
      </c>
      <c r="FB24" s="165">
        <v>12.787000000000001</v>
      </c>
      <c r="FC24" s="165">
        <v>-30.5989</v>
      </c>
      <c r="FD24" s="166"/>
      <c r="FE24" s="165">
        <v>3.8195999999999999</v>
      </c>
      <c r="FF24" s="165">
        <v>3.7254</v>
      </c>
      <c r="FG24" s="165">
        <v>0</v>
      </c>
      <c r="FH24" s="165">
        <v>0</v>
      </c>
      <c r="FI24" s="166"/>
      <c r="FJ24" s="165">
        <v>13.3965</v>
      </c>
      <c r="FK24" s="165">
        <v>13.731400000000001</v>
      </c>
      <c r="FL24" s="165">
        <v>-27.797799999999999</v>
      </c>
      <c r="FM24" s="165">
        <v>30.328099999999999</v>
      </c>
      <c r="FN24" s="165">
        <v>30.0716</v>
      </c>
      <c r="FO24" s="165">
        <v>-16.645299999999999</v>
      </c>
      <c r="FP24" s="166"/>
      <c r="FQ24" s="165">
        <v>22.486899999999999</v>
      </c>
      <c r="FR24" s="165">
        <v>-17.88</v>
      </c>
      <c r="FS24" s="165">
        <v>-0.50309999999999999</v>
      </c>
      <c r="FT24" s="165">
        <v>0.2969</v>
      </c>
      <c r="FU24" s="165">
        <v>7.0000000000000007E-2</v>
      </c>
      <c r="FV24" s="165">
        <v>3.42</v>
      </c>
      <c r="FW24" s="165">
        <v>-18.986599999999999</v>
      </c>
      <c r="FX24" s="166"/>
      <c r="FY24" s="165">
        <v>1.9530000000000001</v>
      </c>
      <c r="FZ24" s="165">
        <v>0.85299999999999998</v>
      </c>
      <c r="GA24" s="166"/>
      <c r="GB24" s="165">
        <v>-10.85</v>
      </c>
      <c r="GC24" s="165">
        <v>-5.2583000000000002</v>
      </c>
      <c r="GD24" s="165">
        <v>3.1816</v>
      </c>
      <c r="GE24" s="166"/>
      <c r="GF24" s="165">
        <v>53.442300000000003</v>
      </c>
      <c r="GG24" s="166"/>
      <c r="GH24" s="166"/>
      <c r="GI24" s="165">
        <v>6.3832000000000004</v>
      </c>
      <c r="GJ24" s="165">
        <v>6.5731000000000002</v>
      </c>
      <c r="GK24" s="165">
        <v>2.0689000000000002</v>
      </c>
      <c r="GL24" s="166"/>
      <c r="GM24" s="166"/>
      <c r="GN24" s="166"/>
      <c r="GO24" s="165">
        <v>-38.4955</v>
      </c>
      <c r="GP24" s="165">
        <v>6.5057</v>
      </c>
      <c r="GQ24" s="165">
        <v>-2.0169999999999999</v>
      </c>
      <c r="GR24" s="165">
        <v>13.8515</v>
      </c>
      <c r="GS24" s="166"/>
      <c r="GT24" s="165">
        <v>115.8729</v>
      </c>
      <c r="GU24" s="165">
        <v>-4.7279</v>
      </c>
      <c r="GV24" s="165">
        <v>-10.4513</v>
      </c>
      <c r="GW24" s="165">
        <v>25.3752</v>
      </c>
      <c r="GX24" s="165">
        <v>2.1402000000000001</v>
      </c>
      <c r="GY24" s="165">
        <v>6.3219000000000003</v>
      </c>
      <c r="GZ24" s="165">
        <v>6.4874999999999998</v>
      </c>
      <c r="HA24" s="165">
        <v>1.4258</v>
      </c>
      <c r="HB24" s="165">
        <v>0</v>
      </c>
      <c r="HC24" s="165">
        <v>2.1604999999999999</v>
      </c>
      <c r="HD24" s="165">
        <v>1.68</v>
      </c>
      <c r="HE24" s="165">
        <v>-7.7091000000000003</v>
      </c>
      <c r="HF24" s="165">
        <v>0</v>
      </c>
      <c r="HG24" s="165">
        <v>20.544799999999999</v>
      </c>
      <c r="HH24" s="165">
        <v>71.905000000000001</v>
      </c>
      <c r="HI24" s="165">
        <v>12.251799999999999</v>
      </c>
      <c r="HJ24" s="165">
        <v>15.348800000000001</v>
      </c>
      <c r="HK24" s="165">
        <v>-12.3767</v>
      </c>
      <c r="HL24" s="165">
        <v>-11.9369</v>
      </c>
      <c r="HM24" s="165">
        <v>-12.9194</v>
      </c>
      <c r="HN24" s="165">
        <v>-15.803000000000001</v>
      </c>
      <c r="HO24" s="165">
        <v>63.573</v>
      </c>
      <c r="HP24" s="166"/>
      <c r="HQ24" s="165">
        <v>-14.6326</v>
      </c>
      <c r="HR24" s="165">
        <v>-14.006399999999999</v>
      </c>
      <c r="HS24" s="165">
        <v>-9.2670999999999992</v>
      </c>
      <c r="HT24" s="165">
        <v>-10.1495</v>
      </c>
      <c r="HU24" s="165">
        <v>21.61</v>
      </c>
      <c r="HV24" s="165">
        <v>21.55</v>
      </c>
      <c r="HW24" s="165">
        <v>-32.1</v>
      </c>
      <c r="HX24" s="165">
        <v>-32.9</v>
      </c>
      <c r="HY24" s="165">
        <v>0.66930000000000001</v>
      </c>
      <c r="HZ24" s="165">
        <v>-1.44</v>
      </c>
      <c r="IA24" s="165">
        <v>70.944100000000006</v>
      </c>
      <c r="IB24" s="165">
        <v>18.394600000000001</v>
      </c>
      <c r="IC24" s="165">
        <v>17.8733</v>
      </c>
      <c r="ID24" s="165">
        <v>-17.899999999999999</v>
      </c>
      <c r="IE24" s="165">
        <v>-43.3</v>
      </c>
      <c r="IF24" s="165">
        <v>-2.4</v>
      </c>
      <c r="IG24" s="165">
        <v>-3</v>
      </c>
      <c r="IH24" s="165">
        <v>-17.948799999999999</v>
      </c>
      <c r="II24" s="166"/>
      <c r="IJ24" s="165">
        <v>-154.0291</v>
      </c>
      <c r="IK24" s="165">
        <v>13.939500000000001</v>
      </c>
      <c r="IL24" s="165">
        <v>-273.64830000000001</v>
      </c>
      <c r="IM24" s="165">
        <v>-26.237100000000002</v>
      </c>
      <c r="IN24" s="165">
        <v>-111.0453</v>
      </c>
      <c r="IO24" s="165">
        <v>92.458500000000001</v>
      </c>
      <c r="IP24" s="165">
        <v>74.159800000000004</v>
      </c>
      <c r="IQ24" s="165">
        <v>109.4824</v>
      </c>
      <c r="IR24" s="165">
        <v>62.791800000000002</v>
      </c>
      <c r="IS24" s="165">
        <v>24.5503</v>
      </c>
      <c r="IT24" s="165">
        <v>16.535900000000002</v>
      </c>
      <c r="IU24" s="165">
        <v>14.705299999999999</v>
      </c>
      <c r="IV24" s="165">
        <v>-2.0318000000000001</v>
      </c>
      <c r="IW24" s="165">
        <v>182.94829999999999</v>
      </c>
      <c r="IX24" s="165">
        <v>-177.56440000000001</v>
      </c>
      <c r="IY24" s="165">
        <v>14.023</v>
      </c>
      <c r="IZ24" s="165">
        <v>-3.4958</v>
      </c>
      <c r="JA24" s="165">
        <v>7.1999999999999995E-2</v>
      </c>
      <c r="JB24" s="166"/>
      <c r="JC24" s="165">
        <v>-9.2799999999999994</v>
      </c>
      <c r="JD24" s="165">
        <v>-0.435</v>
      </c>
      <c r="JE24" s="165">
        <v>-0.438</v>
      </c>
      <c r="JF24" s="165">
        <v>5.76</v>
      </c>
      <c r="JG24" s="165">
        <v>-1.52</v>
      </c>
      <c r="JH24" s="165">
        <v>-4.4088000000000003</v>
      </c>
      <c r="JI24" s="165">
        <v>-4.4236000000000004</v>
      </c>
      <c r="JJ24" s="165">
        <v>8.9372000000000007</v>
      </c>
      <c r="JK24" s="165">
        <v>-15.2056</v>
      </c>
      <c r="JL24" s="165">
        <v>6.4</v>
      </c>
      <c r="JM24" s="165">
        <v>2.1760000000000002</v>
      </c>
      <c r="JN24" s="165">
        <v>1.4690000000000001</v>
      </c>
      <c r="JO24" s="166"/>
      <c r="JP24" s="166"/>
      <c r="JQ24" s="165">
        <v>3.7393000000000001</v>
      </c>
      <c r="JR24" s="165">
        <v>3.1537999999999999</v>
      </c>
      <c r="JS24" s="165">
        <v>3.5209999999999999</v>
      </c>
      <c r="JT24" s="166"/>
      <c r="JU24" s="165">
        <v>31.5</v>
      </c>
      <c r="JV24" s="165">
        <v>-0.3468</v>
      </c>
      <c r="JW24" s="166"/>
      <c r="JX24" s="166"/>
      <c r="JY24" s="165">
        <v>5.6345000000000001</v>
      </c>
      <c r="JZ24" s="165">
        <v>-18.7469</v>
      </c>
      <c r="KA24" s="165">
        <v>-21.156099999999999</v>
      </c>
      <c r="KB24" s="165">
        <v>4.0830000000000002</v>
      </c>
      <c r="KC24" s="165">
        <v>11.160600000000001</v>
      </c>
      <c r="KD24" s="165">
        <v>-12.7408</v>
      </c>
      <c r="KE24" s="165">
        <v>0</v>
      </c>
      <c r="KF24" s="165">
        <v>-33.1</v>
      </c>
      <c r="KG24" s="165">
        <v>17.3</v>
      </c>
      <c r="KH24" s="166"/>
      <c r="KI24" s="165">
        <v>-57.352200000000003</v>
      </c>
    </row>
    <row r="25" spans="1:295" ht="18" customHeight="1" x14ac:dyDescent="0.3">
      <c r="A25" s="160" t="s">
        <v>50</v>
      </c>
      <c r="B25" s="160" t="s">
        <v>780</v>
      </c>
      <c r="C25" s="161">
        <v>0</v>
      </c>
      <c r="D25" s="161">
        <v>4.4829999999999997</v>
      </c>
      <c r="E25" s="161">
        <v>-9.5104000000000006</v>
      </c>
      <c r="F25" s="161">
        <v>2.7843</v>
      </c>
      <c r="G25" s="161">
        <v>7.7633000000000001</v>
      </c>
      <c r="H25" s="162"/>
      <c r="I25" s="161">
        <v>12.879200000000001</v>
      </c>
      <c r="J25" s="162"/>
      <c r="K25" s="161">
        <v>19.6342</v>
      </c>
      <c r="L25" s="161">
        <v>8.5477000000000007</v>
      </c>
      <c r="M25" s="161">
        <v>9.8414000000000001</v>
      </c>
      <c r="N25" s="161">
        <v>-22.2</v>
      </c>
      <c r="O25" s="161">
        <v>-30.8</v>
      </c>
      <c r="P25" s="161">
        <v>6.6</v>
      </c>
      <c r="Q25" s="161">
        <v>4.1399999999999997</v>
      </c>
      <c r="R25" s="161">
        <v>-22</v>
      </c>
      <c r="S25" s="161">
        <v>1.1840999999999999</v>
      </c>
      <c r="T25" s="161">
        <v>-8.0134000000000007</v>
      </c>
      <c r="U25" s="161">
        <v>8.5218000000000007</v>
      </c>
      <c r="V25" s="161">
        <v>8.6577999999999999</v>
      </c>
      <c r="W25" s="161">
        <v>14.612299999999999</v>
      </c>
      <c r="X25" s="161">
        <v>12.229100000000001</v>
      </c>
      <c r="Y25" s="161">
        <v>-4.8316999999999997</v>
      </c>
      <c r="Z25" s="161">
        <v>2.4529999999999998</v>
      </c>
      <c r="AA25" s="162"/>
      <c r="AB25" s="161">
        <v>-1.1193</v>
      </c>
      <c r="AC25" s="161">
        <v>-1.49</v>
      </c>
      <c r="AD25" s="161">
        <v>-1.47</v>
      </c>
      <c r="AE25" s="162"/>
      <c r="AF25" s="161">
        <v>0</v>
      </c>
      <c r="AG25" s="161">
        <v>0</v>
      </c>
      <c r="AH25" s="162"/>
      <c r="AI25" s="162"/>
      <c r="AJ25" s="161">
        <v>-8.8000000000000007</v>
      </c>
      <c r="AK25" s="161">
        <v>-8.81</v>
      </c>
      <c r="AL25" s="162"/>
      <c r="AM25" s="161">
        <v>-16.63</v>
      </c>
      <c r="AN25" s="161">
        <v>-16.649999999999999</v>
      </c>
      <c r="AO25" s="161">
        <v>5.0053999999999998</v>
      </c>
      <c r="AP25" s="161">
        <v>4.1374000000000004</v>
      </c>
      <c r="AQ25" s="161">
        <v>12.3269</v>
      </c>
      <c r="AR25" s="161">
        <v>13.4511</v>
      </c>
      <c r="AS25" s="161">
        <v>-3.5442999999999998</v>
      </c>
      <c r="AT25" s="161">
        <v>-7.0998000000000001</v>
      </c>
      <c r="AU25" s="161">
        <v>-6.7657999999999996</v>
      </c>
      <c r="AV25" s="161">
        <v>8.9010999999999996</v>
      </c>
      <c r="AW25" s="161">
        <v>13.0997</v>
      </c>
      <c r="AX25" s="161">
        <v>-17.682600000000001</v>
      </c>
      <c r="AY25" s="161">
        <v>-15.539300000000001</v>
      </c>
      <c r="AZ25" s="161">
        <v>4.3522999999999996</v>
      </c>
      <c r="BA25" s="161">
        <v>25.013500000000001</v>
      </c>
      <c r="BB25" s="161">
        <v>123.6503</v>
      </c>
      <c r="BC25" s="161">
        <v>10.604200000000001</v>
      </c>
      <c r="BD25" s="161">
        <v>-5.4</v>
      </c>
      <c r="BE25" s="161">
        <v>-5.6</v>
      </c>
      <c r="BF25" s="161">
        <v>-25.745699999999999</v>
      </c>
      <c r="BG25" s="161">
        <v>-26.684699999999999</v>
      </c>
      <c r="BH25" s="161">
        <v>-0.32840000000000003</v>
      </c>
      <c r="BI25" s="162"/>
      <c r="BJ25" s="161">
        <v>11.991300000000001</v>
      </c>
      <c r="BK25" s="161">
        <v>5.2267999999999999</v>
      </c>
      <c r="BL25" s="161">
        <v>2.0339</v>
      </c>
      <c r="BM25" s="161">
        <v>1.4470000000000001</v>
      </c>
      <c r="BN25" s="161">
        <v>-115.5125</v>
      </c>
      <c r="BO25" s="161">
        <v>80.935100000000006</v>
      </c>
      <c r="BP25" s="161">
        <v>80.996099999999998</v>
      </c>
      <c r="BQ25" s="161">
        <v>28.595199999999998</v>
      </c>
      <c r="BR25" s="161">
        <v>-66.343000000000004</v>
      </c>
      <c r="BS25" s="162"/>
      <c r="BT25" s="162"/>
      <c r="BU25" s="162"/>
      <c r="BV25" s="161">
        <v>22.793299999999999</v>
      </c>
      <c r="BW25" s="161">
        <v>8.14</v>
      </c>
      <c r="BX25" s="161">
        <v>7.61</v>
      </c>
      <c r="BY25" s="161">
        <v>-7.51</v>
      </c>
      <c r="BZ25" s="161">
        <v>5.88</v>
      </c>
      <c r="CA25" s="161">
        <v>-25.983499999999999</v>
      </c>
      <c r="CB25" s="161">
        <v>-25.0458</v>
      </c>
      <c r="CC25" s="161">
        <v>33.823099999999997</v>
      </c>
      <c r="CD25" s="161">
        <v>33.036000000000001</v>
      </c>
      <c r="CE25" s="161">
        <v>-8.7274999999999991</v>
      </c>
      <c r="CF25" s="161">
        <v>0.55649999999999999</v>
      </c>
      <c r="CG25" s="161">
        <v>0.47389999999999999</v>
      </c>
      <c r="CH25" s="161">
        <v>12.355600000000001</v>
      </c>
      <c r="CI25" s="161">
        <v>18.053799999999999</v>
      </c>
      <c r="CJ25" s="162"/>
      <c r="CK25" s="162"/>
      <c r="CL25" s="161">
        <v>64.900000000000006</v>
      </c>
      <c r="CM25" s="161">
        <v>-33.799999999999997</v>
      </c>
      <c r="CN25" s="161">
        <v>-3.76</v>
      </c>
      <c r="CO25" s="161">
        <v>45.841500000000003</v>
      </c>
      <c r="CP25" s="161">
        <v>45.071899999999999</v>
      </c>
      <c r="CQ25" s="161">
        <v>44.811300000000003</v>
      </c>
      <c r="CR25" s="161">
        <v>86.966700000000003</v>
      </c>
      <c r="CS25" s="161">
        <v>88.951300000000003</v>
      </c>
      <c r="CT25" s="161">
        <v>-27.372599999999998</v>
      </c>
      <c r="CU25" s="161">
        <v>-71.213200000000001</v>
      </c>
      <c r="CV25" s="161">
        <v>-24.116099999999999</v>
      </c>
      <c r="CW25" s="161">
        <v>2.1002000000000001</v>
      </c>
      <c r="CX25" s="161">
        <v>32.03</v>
      </c>
      <c r="CY25" s="161">
        <v>16.48</v>
      </c>
      <c r="CZ25" s="161">
        <v>9.0673999999999992</v>
      </c>
      <c r="DA25" s="161">
        <v>9.1827000000000005</v>
      </c>
      <c r="DB25" s="161">
        <v>-15.09</v>
      </c>
      <c r="DC25" s="162"/>
      <c r="DD25" s="161">
        <v>-19.581299999999999</v>
      </c>
      <c r="DE25" s="161">
        <v>-19.5946</v>
      </c>
      <c r="DF25" s="161">
        <v>31.732800000000001</v>
      </c>
      <c r="DG25" s="161">
        <v>1.41E-2</v>
      </c>
      <c r="DH25" s="162"/>
      <c r="DI25" s="161">
        <v>-5.2</v>
      </c>
      <c r="DJ25" s="161">
        <v>-4.9000000000000004</v>
      </c>
      <c r="DK25" s="161">
        <v>-1.4623999999999999</v>
      </c>
      <c r="DL25" s="161">
        <v>2.8109999999999999</v>
      </c>
      <c r="DM25" s="161">
        <v>39.5914</v>
      </c>
      <c r="DN25" s="161">
        <v>10.7675</v>
      </c>
      <c r="DO25" s="161">
        <v>3.22</v>
      </c>
      <c r="DP25" s="161">
        <v>-2.2000000000000002</v>
      </c>
      <c r="DQ25" s="161">
        <v>9.5945</v>
      </c>
      <c r="DR25" s="161">
        <v>-29.401700000000002</v>
      </c>
      <c r="DS25" s="162"/>
      <c r="DT25" s="161">
        <v>-16.5</v>
      </c>
      <c r="DU25" s="161">
        <v>22.91</v>
      </c>
      <c r="DV25" s="161">
        <v>23.11</v>
      </c>
      <c r="DW25" s="161">
        <v>-26.5091</v>
      </c>
      <c r="DX25" s="161">
        <v>-12.2455</v>
      </c>
      <c r="DY25" s="161">
        <v>-42.147399999999998</v>
      </c>
      <c r="DZ25" s="161">
        <v>-41.7</v>
      </c>
      <c r="EA25" s="161">
        <v>33.772300000000001</v>
      </c>
      <c r="EB25" s="161">
        <v>9.6380999999999997</v>
      </c>
      <c r="EC25" s="161">
        <v>-3.7319</v>
      </c>
      <c r="ED25" s="161">
        <v>-2.9483000000000001</v>
      </c>
      <c r="EE25" s="161">
        <v>-21.628299999999999</v>
      </c>
      <c r="EF25" s="161">
        <v>-23.436299999999999</v>
      </c>
      <c r="EG25" s="161">
        <v>-8.2210000000000001</v>
      </c>
      <c r="EH25" s="161">
        <v>-89.219700000000003</v>
      </c>
      <c r="EI25" s="161">
        <v>-59.742899999999999</v>
      </c>
      <c r="EJ25" s="162"/>
      <c r="EK25" s="161">
        <v>-9.6196000000000002</v>
      </c>
      <c r="EL25" s="161">
        <v>-8.3452000000000002</v>
      </c>
      <c r="EM25" s="161">
        <v>21.325900000000001</v>
      </c>
      <c r="EN25" s="161">
        <v>-10.1258</v>
      </c>
      <c r="EO25" s="161">
        <v>-9.9946000000000002</v>
      </c>
      <c r="EP25" s="161">
        <v>-10.756</v>
      </c>
      <c r="EQ25" s="161">
        <v>-27.1721</v>
      </c>
      <c r="ER25" s="161">
        <v>-26.718800000000002</v>
      </c>
      <c r="ES25" s="161">
        <v>11.283899999999999</v>
      </c>
      <c r="ET25" s="161">
        <v>13.48</v>
      </c>
      <c r="EU25" s="161">
        <v>-11.39</v>
      </c>
      <c r="EV25" s="161">
        <v>2.5</v>
      </c>
      <c r="EW25" s="161">
        <v>3.2323</v>
      </c>
      <c r="EX25" s="161">
        <v>-12.489800000000001</v>
      </c>
      <c r="EY25" s="161">
        <v>-8.2698</v>
      </c>
      <c r="EZ25" s="161">
        <v>-8.6538000000000004</v>
      </c>
      <c r="FA25" s="161">
        <v>6.9935999999999998</v>
      </c>
      <c r="FB25" s="161">
        <v>11.639699999999999</v>
      </c>
      <c r="FC25" s="161">
        <v>-26.507899999999999</v>
      </c>
      <c r="FD25" s="162"/>
      <c r="FE25" s="161">
        <v>3.8988</v>
      </c>
      <c r="FF25" s="161">
        <v>3.9409999999999998</v>
      </c>
      <c r="FG25" s="161">
        <v>0</v>
      </c>
      <c r="FH25" s="161">
        <v>0</v>
      </c>
      <c r="FI25" s="161">
        <v>0</v>
      </c>
      <c r="FJ25" s="161">
        <v>12.224299999999999</v>
      </c>
      <c r="FK25" s="161">
        <v>12.056900000000001</v>
      </c>
      <c r="FL25" s="161">
        <v>-30.979399999999998</v>
      </c>
      <c r="FM25" s="161">
        <v>25.510400000000001</v>
      </c>
      <c r="FN25" s="161">
        <v>25.450800000000001</v>
      </c>
      <c r="FO25" s="161">
        <v>-17.104600000000001</v>
      </c>
      <c r="FP25" s="161">
        <v>0</v>
      </c>
      <c r="FQ25" s="161">
        <v>24.488900000000001</v>
      </c>
      <c r="FR25" s="161">
        <v>-19.899999999999999</v>
      </c>
      <c r="FS25" s="161">
        <v>-1.7189000000000001</v>
      </c>
      <c r="FT25" s="161">
        <v>0.27950000000000003</v>
      </c>
      <c r="FU25" s="161">
        <v>0.23</v>
      </c>
      <c r="FV25" s="161">
        <v>1.26</v>
      </c>
      <c r="FW25" s="161">
        <v>-25.163599999999999</v>
      </c>
      <c r="FX25" s="162"/>
      <c r="FY25" s="161">
        <v>2.1139999999999999</v>
      </c>
      <c r="FZ25" s="161">
        <v>0.86599999999999999</v>
      </c>
      <c r="GA25" s="162"/>
      <c r="GB25" s="161">
        <v>-9.23</v>
      </c>
      <c r="GC25" s="161">
        <v>7.9871999999999996</v>
      </c>
      <c r="GD25" s="161">
        <v>16.532599999999999</v>
      </c>
      <c r="GE25" s="161">
        <v>-5.98</v>
      </c>
      <c r="GF25" s="161">
        <v>57.0764</v>
      </c>
      <c r="GG25" s="162"/>
      <c r="GH25" s="162"/>
      <c r="GI25" s="161">
        <v>5.4470999999999998</v>
      </c>
      <c r="GJ25" s="161">
        <v>5.6460999999999997</v>
      </c>
      <c r="GK25" s="161">
        <v>2.2105000000000001</v>
      </c>
      <c r="GL25" s="162"/>
      <c r="GM25" s="162"/>
      <c r="GN25" s="161">
        <v>-16.014800000000001</v>
      </c>
      <c r="GO25" s="161">
        <v>-44.083799999999997</v>
      </c>
      <c r="GP25" s="161">
        <v>9.8154000000000003</v>
      </c>
      <c r="GQ25" s="161">
        <v>-1.1821999999999999</v>
      </c>
      <c r="GR25" s="161">
        <v>6.5876999999999999</v>
      </c>
      <c r="GS25" s="162"/>
      <c r="GT25" s="161">
        <v>103.8231</v>
      </c>
      <c r="GU25" s="161">
        <v>-3.4655999999999998</v>
      </c>
      <c r="GV25" s="161">
        <v>-8.5046999999999997</v>
      </c>
      <c r="GW25" s="161">
        <v>23.337399999999999</v>
      </c>
      <c r="GX25" s="161">
        <v>1.6165</v>
      </c>
      <c r="GY25" s="161">
        <v>7.2740999999999998</v>
      </c>
      <c r="GZ25" s="161">
        <v>7.3655999999999997</v>
      </c>
      <c r="HA25" s="161">
        <v>1</v>
      </c>
      <c r="HB25" s="161">
        <v>0</v>
      </c>
      <c r="HC25" s="161">
        <v>0</v>
      </c>
      <c r="HD25" s="161">
        <v>2.1</v>
      </c>
      <c r="HE25" s="161">
        <v>-9.1775000000000002</v>
      </c>
      <c r="HF25" s="161">
        <v>0</v>
      </c>
      <c r="HG25" s="161">
        <v>21.0623</v>
      </c>
      <c r="HH25" s="161">
        <v>68.961100000000002</v>
      </c>
      <c r="HI25" s="161">
        <v>13.2803</v>
      </c>
      <c r="HJ25" s="161">
        <v>14.547000000000001</v>
      </c>
      <c r="HK25" s="161">
        <v>-12.186199999999999</v>
      </c>
      <c r="HL25" s="161">
        <v>-11.504300000000001</v>
      </c>
      <c r="HM25" s="161">
        <v>-13.7714</v>
      </c>
      <c r="HN25" s="161">
        <v>-13.9886</v>
      </c>
      <c r="HO25" s="161">
        <v>47.462699999999998</v>
      </c>
      <c r="HP25" s="162"/>
      <c r="HQ25" s="161">
        <v>-13.913</v>
      </c>
      <c r="HR25" s="161">
        <v>-13.3033</v>
      </c>
      <c r="HS25" s="161">
        <v>-12.601699999999999</v>
      </c>
      <c r="HT25" s="161">
        <v>-12.664099999999999</v>
      </c>
      <c r="HU25" s="161">
        <v>20.239999999999998</v>
      </c>
      <c r="HV25" s="161">
        <v>20.170000000000002</v>
      </c>
      <c r="HW25" s="161">
        <v>-29.8</v>
      </c>
      <c r="HX25" s="161">
        <v>-30.4</v>
      </c>
      <c r="HY25" s="161">
        <v>0.5978</v>
      </c>
      <c r="HZ25" s="161">
        <v>0.4</v>
      </c>
      <c r="IA25" s="161">
        <v>75.437799999999996</v>
      </c>
      <c r="IB25" s="161">
        <v>19.159500000000001</v>
      </c>
      <c r="IC25" s="161">
        <v>19.245699999999999</v>
      </c>
      <c r="ID25" s="161">
        <v>-17</v>
      </c>
      <c r="IE25" s="161">
        <v>-41.8</v>
      </c>
      <c r="IF25" s="161">
        <v>-2</v>
      </c>
      <c r="IG25" s="161">
        <v>-2.5</v>
      </c>
      <c r="IH25" s="162"/>
      <c r="II25" s="162"/>
      <c r="IJ25" s="161">
        <v>-145.85830000000001</v>
      </c>
      <c r="IK25" s="161">
        <v>15.613899999999999</v>
      </c>
      <c r="IL25" s="161">
        <v>-277.64760000000001</v>
      </c>
      <c r="IM25" s="161">
        <v>-29.467400000000001</v>
      </c>
      <c r="IN25" s="161">
        <v>-112.00490000000001</v>
      </c>
      <c r="IO25" s="161">
        <v>90.648099999999999</v>
      </c>
      <c r="IP25" s="161">
        <v>77.712100000000007</v>
      </c>
      <c r="IQ25" s="161">
        <v>111.376</v>
      </c>
      <c r="IR25" s="161">
        <v>62.7712</v>
      </c>
      <c r="IS25" s="161">
        <v>19.1006</v>
      </c>
      <c r="IT25" s="161">
        <v>12.444699999999999</v>
      </c>
      <c r="IU25" s="161">
        <v>11.284599999999999</v>
      </c>
      <c r="IV25" s="161">
        <v>-1.7908999999999999</v>
      </c>
      <c r="IW25" s="161">
        <v>180.50550000000001</v>
      </c>
      <c r="IX25" s="161">
        <v>-177.24209999999999</v>
      </c>
      <c r="IY25" s="161">
        <v>9.7367000000000008</v>
      </c>
      <c r="IZ25" s="161">
        <v>-0.1852</v>
      </c>
      <c r="JA25" s="161">
        <v>-0.1404</v>
      </c>
      <c r="JB25" s="162"/>
      <c r="JC25" s="161">
        <v>-9.1999999999999993</v>
      </c>
      <c r="JD25" s="161">
        <v>-0.219</v>
      </c>
      <c r="JE25" s="161">
        <v>-0.224</v>
      </c>
      <c r="JF25" s="161">
        <v>5.52</v>
      </c>
      <c r="JG25" s="161">
        <v>-1.84</v>
      </c>
      <c r="JH25" s="161">
        <v>-4.4225000000000003</v>
      </c>
      <c r="JI25" s="161">
        <v>-4.2770999999999999</v>
      </c>
      <c r="JJ25" s="161">
        <v>8.3818000000000001</v>
      </c>
      <c r="JK25" s="161">
        <v>-14.940099999999999</v>
      </c>
      <c r="JL25" s="161">
        <v>7.1</v>
      </c>
      <c r="JM25" s="161">
        <v>3.07</v>
      </c>
      <c r="JN25" s="161">
        <v>3.64</v>
      </c>
      <c r="JO25" s="162"/>
      <c r="JP25" s="162"/>
      <c r="JQ25" s="161">
        <v>3.6760000000000002</v>
      </c>
      <c r="JR25" s="161">
        <v>3.6598000000000002</v>
      </c>
      <c r="JS25" s="161">
        <v>3.6414</v>
      </c>
      <c r="JT25" s="162"/>
      <c r="JU25" s="161">
        <v>29.4</v>
      </c>
      <c r="JV25" s="161">
        <v>1.9753000000000001</v>
      </c>
      <c r="JW25" s="162"/>
      <c r="JX25" s="162"/>
      <c r="JY25" s="161">
        <v>3.7591000000000001</v>
      </c>
      <c r="JZ25" s="161">
        <v>-18.116800000000001</v>
      </c>
      <c r="KA25" s="161">
        <v>-21.601400000000002</v>
      </c>
      <c r="KB25" s="161">
        <v>4.1151999999999997</v>
      </c>
      <c r="KC25" s="161">
        <v>10.023199999999999</v>
      </c>
      <c r="KD25" s="161">
        <v>-13.146100000000001</v>
      </c>
      <c r="KE25" s="161">
        <v>2.2743000000000002</v>
      </c>
      <c r="KF25" s="161">
        <v>-31</v>
      </c>
      <c r="KG25" s="161">
        <v>15.2</v>
      </c>
      <c r="KH25" s="162"/>
      <c r="KI25" s="161">
        <v>-57.758600000000001</v>
      </c>
    </row>
    <row r="26" spans="1:295" ht="18" customHeight="1" x14ac:dyDescent="0.3">
      <c r="A26" s="160" t="s">
        <v>50</v>
      </c>
      <c r="B26" s="160" t="s">
        <v>781</v>
      </c>
      <c r="C26" s="163">
        <v>0</v>
      </c>
      <c r="D26" s="163">
        <v>4.6886000000000001</v>
      </c>
      <c r="E26" s="163">
        <v>-9.5216999999999992</v>
      </c>
      <c r="F26" s="163">
        <v>11.2354</v>
      </c>
      <c r="G26" s="163">
        <v>11.147</v>
      </c>
      <c r="H26" s="164"/>
      <c r="I26" s="163">
        <v>13.3477</v>
      </c>
      <c r="J26" s="164"/>
      <c r="K26" s="163">
        <v>22.372399999999999</v>
      </c>
      <c r="L26" s="163">
        <v>9.5827000000000009</v>
      </c>
      <c r="M26" s="163">
        <v>9.2817000000000007</v>
      </c>
      <c r="N26" s="163">
        <v>-17.760000000000002</v>
      </c>
      <c r="O26" s="163">
        <v>-33</v>
      </c>
      <c r="P26" s="163">
        <v>8.8000000000000007</v>
      </c>
      <c r="Q26" s="163">
        <v>6.6239999999999997</v>
      </c>
      <c r="R26" s="163">
        <v>-24.2</v>
      </c>
      <c r="S26" s="163">
        <v>0.8135</v>
      </c>
      <c r="T26" s="163">
        <v>-8.9163999999999994</v>
      </c>
      <c r="U26" s="163">
        <v>8.8712999999999997</v>
      </c>
      <c r="V26" s="163">
        <v>8.7786000000000008</v>
      </c>
      <c r="W26" s="163">
        <v>14.9192</v>
      </c>
      <c r="X26" s="163">
        <v>12.671900000000001</v>
      </c>
      <c r="Y26" s="163">
        <v>-4.8304999999999998</v>
      </c>
      <c r="Z26" s="163">
        <v>2.2991999999999999</v>
      </c>
      <c r="AA26" s="164"/>
      <c r="AB26" s="163">
        <v>-0.97889999999999999</v>
      </c>
      <c r="AC26" s="163">
        <v>-1.4079999999999999</v>
      </c>
      <c r="AD26" s="163">
        <v>-1.3879999999999999</v>
      </c>
      <c r="AE26" s="164"/>
      <c r="AF26" s="163">
        <v>-2.2200000000000002</v>
      </c>
      <c r="AG26" s="163">
        <v>0</v>
      </c>
      <c r="AH26" s="164"/>
      <c r="AI26" s="164"/>
      <c r="AJ26" s="163">
        <v>-7.67</v>
      </c>
      <c r="AK26" s="163">
        <v>-7.74</v>
      </c>
      <c r="AL26" s="164"/>
      <c r="AM26" s="163">
        <v>-17.77</v>
      </c>
      <c r="AN26" s="163">
        <v>-17.93</v>
      </c>
      <c r="AO26" s="163">
        <v>6.5789999999999997</v>
      </c>
      <c r="AP26" s="163">
        <v>4.1681999999999997</v>
      </c>
      <c r="AQ26" s="163">
        <v>15.222899999999999</v>
      </c>
      <c r="AR26" s="163">
        <v>17.3598</v>
      </c>
      <c r="AS26" s="163">
        <v>-8.6136999999999997</v>
      </c>
      <c r="AT26" s="163">
        <v>-2.8130999999999999</v>
      </c>
      <c r="AU26" s="163">
        <v>-2.2829000000000002</v>
      </c>
      <c r="AV26" s="163">
        <v>0.35299999999999998</v>
      </c>
      <c r="AW26" s="163">
        <v>0.29449999999999998</v>
      </c>
      <c r="AX26" s="163">
        <v>-16.744900000000001</v>
      </c>
      <c r="AY26" s="163">
        <v>-13.931699999999999</v>
      </c>
      <c r="AZ26" s="163">
        <v>-61.943899999999999</v>
      </c>
      <c r="BA26" s="163">
        <v>12.4605</v>
      </c>
      <c r="BB26" s="163">
        <v>136.63220000000001</v>
      </c>
      <c r="BC26" s="163">
        <v>18.5197</v>
      </c>
      <c r="BD26" s="163">
        <v>-9</v>
      </c>
      <c r="BE26" s="163">
        <v>-9.5</v>
      </c>
      <c r="BF26" s="163">
        <v>-31.303699999999999</v>
      </c>
      <c r="BG26" s="163">
        <v>-30.805499999999999</v>
      </c>
      <c r="BH26" s="163">
        <v>-1.8957999999999999</v>
      </c>
      <c r="BI26" s="164"/>
      <c r="BJ26" s="163">
        <v>12.172700000000001</v>
      </c>
      <c r="BK26" s="163">
        <v>6.4989999999999997</v>
      </c>
      <c r="BL26" s="163">
        <v>2.4394999999999998</v>
      </c>
      <c r="BM26" s="163">
        <v>1.7652000000000001</v>
      </c>
      <c r="BN26" s="163">
        <v>-136.20410000000001</v>
      </c>
      <c r="BO26" s="163">
        <v>87.313400000000001</v>
      </c>
      <c r="BP26" s="163">
        <v>88.259500000000003</v>
      </c>
      <c r="BQ26" s="163">
        <v>27.540800000000001</v>
      </c>
      <c r="BR26" s="163">
        <v>-71.566800000000001</v>
      </c>
      <c r="BS26" s="164"/>
      <c r="BT26" s="164"/>
      <c r="BU26" s="164"/>
      <c r="BV26" s="163">
        <v>25.0886</v>
      </c>
      <c r="BW26" s="163">
        <v>8.49</v>
      </c>
      <c r="BX26" s="163">
        <v>7.64</v>
      </c>
      <c r="BY26" s="163">
        <v>-5.88</v>
      </c>
      <c r="BZ26" s="163">
        <v>8.07</v>
      </c>
      <c r="CA26" s="163">
        <v>-25.313700000000001</v>
      </c>
      <c r="CB26" s="163">
        <v>-25.0458</v>
      </c>
      <c r="CC26" s="163">
        <v>35.6571</v>
      </c>
      <c r="CD26" s="163">
        <v>34.917200000000001</v>
      </c>
      <c r="CE26" s="163">
        <v>-2.6987000000000001</v>
      </c>
      <c r="CF26" s="163">
        <v>-0.88080000000000003</v>
      </c>
      <c r="CG26" s="163">
        <v>-0.875</v>
      </c>
      <c r="CH26" s="163">
        <v>13.006</v>
      </c>
      <c r="CI26" s="163">
        <v>16.978999999999999</v>
      </c>
      <c r="CJ26" s="164"/>
      <c r="CK26" s="164"/>
      <c r="CL26" s="163">
        <v>65.900000000000006</v>
      </c>
      <c r="CM26" s="163">
        <v>-31.6</v>
      </c>
      <c r="CN26" s="163">
        <v>-4.07</v>
      </c>
      <c r="CO26" s="163">
        <v>46.821800000000003</v>
      </c>
      <c r="CP26" s="163">
        <v>46.656100000000002</v>
      </c>
      <c r="CQ26" s="163">
        <v>45.278199999999998</v>
      </c>
      <c r="CR26" s="163">
        <v>85.640199999999993</v>
      </c>
      <c r="CS26" s="163">
        <v>85.707499999999996</v>
      </c>
      <c r="CT26" s="163">
        <v>-25.9712</v>
      </c>
      <c r="CU26" s="163">
        <v>-74.335499999999996</v>
      </c>
      <c r="CV26" s="163">
        <v>-21.6938</v>
      </c>
      <c r="CW26" s="163">
        <v>2.4262000000000001</v>
      </c>
      <c r="CX26" s="163">
        <v>26.77</v>
      </c>
      <c r="CY26" s="163">
        <v>17.77</v>
      </c>
      <c r="CZ26" s="163">
        <v>10.004899999999999</v>
      </c>
      <c r="DA26" s="163">
        <v>10.257</v>
      </c>
      <c r="DB26" s="163">
        <v>-16.010000000000002</v>
      </c>
      <c r="DC26" s="164"/>
      <c r="DD26" s="163">
        <v>-18.63</v>
      </c>
      <c r="DE26" s="163">
        <v>-18.427900000000001</v>
      </c>
      <c r="DF26" s="163">
        <v>30.849900000000002</v>
      </c>
      <c r="DG26" s="163">
        <v>1.3899999999999999E-2</v>
      </c>
      <c r="DH26" s="164"/>
      <c r="DI26" s="163">
        <v>-9.1</v>
      </c>
      <c r="DJ26" s="163">
        <v>-7.4</v>
      </c>
      <c r="DK26" s="163">
        <v>-0.80079999999999996</v>
      </c>
      <c r="DL26" s="163">
        <v>3.5590000000000002</v>
      </c>
      <c r="DM26" s="163">
        <v>36.279299999999999</v>
      </c>
      <c r="DN26" s="163">
        <v>11.6953</v>
      </c>
      <c r="DO26" s="163">
        <v>4.0599999999999996</v>
      </c>
      <c r="DP26" s="163">
        <v>-0.97</v>
      </c>
      <c r="DQ26" s="163">
        <v>10.7105</v>
      </c>
      <c r="DR26" s="163">
        <v>-31.101800000000001</v>
      </c>
      <c r="DS26" s="164"/>
      <c r="DT26" s="163">
        <v>-16.68</v>
      </c>
      <c r="DU26" s="163">
        <v>23.83</v>
      </c>
      <c r="DV26" s="163">
        <v>24</v>
      </c>
      <c r="DW26" s="163">
        <v>-25</v>
      </c>
      <c r="DX26" s="163">
        <v>-12.709099999999999</v>
      </c>
      <c r="DY26" s="163">
        <v>-42.994300000000003</v>
      </c>
      <c r="DZ26" s="163">
        <v>-42.690899999999999</v>
      </c>
      <c r="EA26" s="163">
        <v>33.947000000000003</v>
      </c>
      <c r="EB26" s="163">
        <v>9.3620999999999999</v>
      </c>
      <c r="EC26" s="163">
        <v>-3.8759999999999999</v>
      </c>
      <c r="ED26" s="163">
        <v>-3.153</v>
      </c>
      <c r="EE26" s="163">
        <v>-15.5252</v>
      </c>
      <c r="EF26" s="163">
        <v>-19.540500000000002</v>
      </c>
      <c r="EG26" s="163">
        <v>-8.5419999999999998</v>
      </c>
      <c r="EH26" s="163">
        <v>-85.308400000000006</v>
      </c>
      <c r="EI26" s="163">
        <v>-54.978700000000003</v>
      </c>
      <c r="EJ26" s="164"/>
      <c r="EK26" s="163">
        <v>-9.5996000000000006</v>
      </c>
      <c r="EL26" s="163">
        <v>-8.6085999999999991</v>
      </c>
      <c r="EM26" s="163">
        <v>18.374199999999998</v>
      </c>
      <c r="EN26" s="163">
        <v>-14.948499999999999</v>
      </c>
      <c r="EO26" s="163">
        <v>-14.5305</v>
      </c>
      <c r="EP26" s="163">
        <v>14.352</v>
      </c>
      <c r="EQ26" s="163">
        <v>-29.2806</v>
      </c>
      <c r="ER26" s="163">
        <v>-28.889600000000002</v>
      </c>
      <c r="ES26" s="163">
        <v>7.0814000000000004</v>
      </c>
      <c r="ET26" s="163">
        <v>3.84</v>
      </c>
      <c r="EU26" s="163">
        <v>-19.940000000000001</v>
      </c>
      <c r="EV26" s="163">
        <v>1.9</v>
      </c>
      <c r="EW26" s="163">
        <v>2.9754999999999998</v>
      </c>
      <c r="EX26" s="163">
        <v>-21.817299999999999</v>
      </c>
      <c r="EY26" s="163">
        <v>-9.1506000000000007</v>
      </c>
      <c r="EZ26" s="163">
        <v>-9.4780999999999995</v>
      </c>
      <c r="FA26" s="163">
        <v>8.3870000000000005</v>
      </c>
      <c r="FB26" s="163">
        <v>6.1904000000000003</v>
      </c>
      <c r="FC26" s="163">
        <v>-20.5855</v>
      </c>
      <c r="FD26" s="164"/>
      <c r="FE26" s="163">
        <v>3.8919999999999999</v>
      </c>
      <c r="FF26" s="163">
        <v>3.7984</v>
      </c>
      <c r="FG26" s="163">
        <v>0</v>
      </c>
      <c r="FH26" s="163">
        <v>0</v>
      </c>
      <c r="FI26" s="163">
        <v>0</v>
      </c>
      <c r="FJ26" s="163">
        <v>12.3918</v>
      </c>
      <c r="FK26" s="163">
        <v>12.224299999999999</v>
      </c>
      <c r="FL26" s="163">
        <v>-29.1374</v>
      </c>
      <c r="FM26" s="163">
        <v>26.194700000000001</v>
      </c>
      <c r="FN26" s="163">
        <v>25.9633</v>
      </c>
      <c r="FO26" s="163">
        <v>-16.495799999999999</v>
      </c>
      <c r="FP26" s="163">
        <v>0</v>
      </c>
      <c r="FQ26" s="163">
        <v>22.486899999999999</v>
      </c>
      <c r="FR26" s="163">
        <v>-20.09</v>
      </c>
      <c r="FS26" s="163">
        <v>-1.5247999999999999</v>
      </c>
      <c r="FT26" s="163">
        <v>0.2969</v>
      </c>
      <c r="FU26" s="163">
        <v>1.25</v>
      </c>
      <c r="FV26" s="163">
        <v>1.54</v>
      </c>
      <c r="FW26" s="163">
        <v>-22.952200000000001</v>
      </c>
      <c r="FX26" s="163">
        <v>0</v>
      </c>
      <c r="FY26" s="163">
        <v>2.125</v>
      </c>
      <c r="FZ26" s="163">
        <v>0.92100000000000004</v>
      </c>
      <c r="GA26" s="163">
        <v>4.8567</v>
      </c>
      <c r="GB26" s="163">
        <v>-8.69</v>
      </c>
      <c r="GC26" s="163">
        <v>4.5201000000000002</v>
      </c>
      <c r="GD26" s="163">
        <v>12.361800000000001</v>
      </c>
      <c r="GE26" s="163">
        <v>-6.05</v>
      </c>
      <c r="GF26" s="163">
        <v>57.473100000000002</v>
      </c>
      <c r="GG26" s="164"/>
      <c r="GH26" s="164"/>
      <c r="GI26" s="163">
        <v>5.4417999999999997</v>
      </c>
      <c r="GJ26" s="163">
        <v>5.7252999999999998</v>
      </c>
      <c r="GK26" s="163">
        <v>2.4268000000000001</v>
      </c>
      <c r="GL26" s="164"/>
      <c r="GM26" s="164"/>
      <c r="GN26" s="163">
        <v>-17.099599999999999</v>
      </c>
      <c r="GO26" s="163">
        <v>-46.091700000000003</v>
      </c>
      <c r="GP26" s="163">
        <v>10.7675</v>
      </c>
      <c r="GQ26" s="163">
        <v>-0.39279999999999998</v>
      </c>
      <c r="GR26" s="163">
        <v>12.800800000000001</v>
      </c>
      <c r="GS26" s="163">
        <v>0</v>
      </c>
      <c r="GT26" s="163">
        <v>105.4181</v>
      </c>
      <c r="GU26" s="163">
        <v>-2.6044999999999998</v>
      </c>
      <c r="GV26" s="163">
        <v>-8.5747999999999998</v>
      </c>
      <c r="GW26" s="163">
        <v>23.2364</v>
      </c>
      <c r="GX26" s="163">
        <v>1.1276999999999999</v>
      </c>
      <c r="GY26" s="163">
        <v>7.6119000000000003</v>
      </c>
      <c r="GZ26" s="163">
        <v>7.7531999999999996</v>
      </c>
      <c r="HA26" s="163">
        <v>0.44919999999999999</v>
      </c>
      <c r="HB26" s="163">
        <v>0</v>
      </c>
      <c r="HC26" s="163">
        <v>2.2351000000000001</v>
      </c>
      <c r="HD26" s="163">
        <v>1.26</v>
      </c>
      <c r="HE26" s="163">
        <v>-8.7722999999999995</v>
      </c>
      <c r="HF26" s="163">
        <v>0</v>
      </c>
      <c r="HG26" s="163">
        <v>22.3873</v>
      </c>
      <c r="HH26" s="163">
        <v>66.337999999999994</v>
      </c>
      <c r="HI26" s="163">
        <v>13.8124</v>
      </c>
      <c r="HJ26" s="163">
        <v>14.851599999999999</v>
      </c>
      <c r="HK26" s="163">
        <v>-13.1991</v>
      </c>
      <c r="HL26" s="163">
        <v>-11.4915</v>
      </c>
      <c r="HM26" s="163">
        <v>-11.741199999999999</v>
      </c>
      <c r="HN26" s="163">
        <v>-14.7288</v>
      </c>
      <c r="HO26" s="164"/>
      <c r="HP26" s="164"/>
      <c r="HQ26" s="163">
        <v>-11.518000000000001</v>
      </c>
      <c r="HR26" s="163">
        <v>-11.2323</v>
      </c>
      <c r="HS26" s="163">
        <v>-14.3491</v>
      </c>
      <c r="HT26" s="163">
        <v>-13.8414</v>
      </c>
      <c r="HU26" s="163">
        <v>20.16</v>
      </c>
      <c r="HV26" s="163">
        <v>19.989999999999998</v>
      </c>
      <c r="HW26" s="163">
        <v>-29.7</v>
      </c>
      <c r="HX26" s="163">
        <v>-29.7</v>
      </c>
      <c r="HY26" s="163">
        <v>0.66930000000000001</v>
      </c>
      <c r="HZ26" s="163">
        <v>1.84</v>
      </c>
      <c r="IA26" s="163">
        <v>66.332999999999998</v>
      </c>
      <c r="IB26" s="163">
        <v>21.882100000000001</v>
      </c>
      <c r="IC26" s="163">
        <v>21.903700000000001</v>
      </c>
      <c r="ID26" s="163">
        <v>-17</v>
      </c>
      <c r="IE26" s="163">
        <v>-41.4</v>
      </c>
      <c r="IF26" s="163">
        <v>-4.0999999999999996</v>
      </c>
      <c r="IG26" s="163">
        <v>-4.7</v>
      </c>
      <c r="IH26" s="164"/>
      <c r="II26" s="163">
        <v>-17.876799999999999</v>
      </c>
      <c r="IJ26" s="163">
        <v>-137.815</v>
      </c>
      <c r="IK26" s="163">
        <v>13.8911</v>
      </c>
      <c r="IL26" s="163">
        <v>-280.37270000000001</v>
      </c>
      <c r="IM26" s="163">
        <v>-30.711099999999998</v>
      </c>
      <c r="IN26" s="163">
        <v>-111.3884</v>
      </c>
      <c r="IO26" s="163">
        <v>90.880700000000004</v>
      </c>
      <c r="IP26" s="163">
        <v>72.969499999999996</v>
      </c>
      <c r="IQ26" s="163">
        <v>102.23860000000001</v>
      </c>
      <c r="IR26" s="163">
        <v>60.138599999999997</v>
      </c>
      <c r="IS26" s="163">
        <v>20.866099999999999</v>
      </c>
      <c r="IT26" s="163">
        <v>16.257899999999999</v>
      </c>
      <c r="IU26" s="163">
        <v>16.4999</v>
      </c>
      <c r="IV26" s="163">
        <v>7.3685</v>
      </c>
      <c r="IW26" s="163">
        <v>183.66630000000001</v>
      </c>
      <c r="IX26" s="163">
        <v>-176.3107</v>
      </c>
      <c r="IY26" s="163">
        <v>15.760899999999999</v>
      </c>
      <c r="IZ26" s="163">
        <v>-6.2865000000000002</v>
      </c>
      <c r="JA26" s="163">
        <v>-1.0071000000000001</v>
      </c>
      <c r="JB26" s="164"/>
      <c r="JC26" s="163">
        <v>-8.9600000000000009</v>
      </c>
      <c r="JD26" s="163">
        <v>-0.63600000000000001</v>
      </c>
      <c r="JE26" s="163">
        <v>-0.65300000000000002</v>
      </c>
      <c r="JF26" s="163">
        <v>5.44</v>
      </c>
      <c r="JG26" s="163">
        <v>-1.84</v>
      </c>
      <c r="JH26" s="163">
        <v>-3.9275000000000002</v>
      </c>
      <c r="JI26" s="163">
        <v>-4.0696000000000003</v>
      </c>
      <c r="JJ26" s="163">
        <v>8.3238000000000003</v>
      </c>
      <c r="JK26" s="163">
        <v>-14.912599999999999</v>
      </c>
      <c r="JL26" s="163">
        <v>6.9</v>
      </c>
      <c r="JM26" s="163">
        <v>3.3519999999999999</v>
      </c>
      <c r="JN26" s="163">
        <v>3.4710000000000001</v>
      </c>
      <c r="JO26" s="163">
        <v>2.2860999999999998</v>
      </c>
      <c r="JP26" s="163">
        <v>2.6667000000000001</v>
      </c>
      <c r="JQ26" s="163">
        <v>3.7429000000000001</v>
      </c>
      <c r="JR26" s="163">
        <v>3.3068</v>
      </c>
      <c r="JS26" s="163">
        <v>3.3275000000000001</v>
      </c>
      <c r="JT26" s="164"/>
      <c r="JU26" s="163">
        <v>29.9</v>
      </c>
      <c r="JV26" s="163">
        <v>1.6066</v>
      </c>
      <c r="JW26" s="164"/>
      <c r="JX26" s="164"/>
      <c r="JY26" s="163">
        <v>2.7341000000000002</v>
      </c>
      <c r="JZ26" s="163">
        <v>-17.448599999999999</v>
      </c>
      <c r="KA26" s="163">
        <v>-20.963899999999999</v>
      </c>
      <c r="KB26" s="163">
        <v>3.5110999999999999</v>
      </c>
      <c r="KC26" s="163">
        <v>9.4901999999999997</v>
      </c>
      <c r="KD26" s="163">
        <v>-12.986800000000001</v>
      </c>
      <c r="KE26" s="163">
        <v>2.6640000000000001</v>
      </c>
      <c r="KF26" s="163">
        <v>-31.2</v>
      </c>
      <c r="KG26" s="163">
        <v>15.9</v>
      </c>
      <c r="KH26" s="164"/>
      <c r="KI26" s="163">
        <v>-54.974899999999998</v>
      </c>
    </row>
    <row r="27" spans="1:295" ht="18" customHeight="1" x14ac:dyDescent="0.3">
      <c r="A27" s="160" t="s">
        <v>50</v>
      </c>
      <c r="B27" s="160" t="s">
        <v>782</v>
      </c>
      <c r="C27" s="163">
        <v>0</v>
      </c>
      <c r="D27" s="163">
        <v>5.1218000000000004</v>
      </c>
      <c r="E27" s="163">
        <v>-10.084099999999999</v>
      </c>
      <c r="F27" s="163">
        <v>8.3672000000000004</v>
      </c>
      <c r="G27" s="163">
        <v>10.5451</v>
      </c>
      <c r="H27" s="164"/>
      <c r="I27" s="163">
        <v>13.4556</v>
      </c>
      <c r="J27" s="164"/>
      <c r="K27" s="163">
        <v>23.338699999999999</v>
      </c>
      <c r="L27" s="163">
        <v>10.0037</v>
      </c>
      <c r="M27" s="163">
        <v>9.6668000000000003</v>
      </c>
      <c r="N27" s="163">
        <v>-19.98</v>
      </c>
      <c r="O27" s="163">
        <v>-35.200000000000003</v>
      </c>
      <c r="P27" s="163">
        <v>11</v>
      </c>
      <c r="Q27" s="163">
        <v>6.6239999999999997</v>
      </c>
      <c r="R27" s="163">
        <v>-26.4</v>
      </c>
      <c r="S27" s="163">
        <v>0.75649999999999995</v>
      </c>
      <c r="T27" s="163">
        <v>-8.9055999999999997</v>
      </c>
      <c r="U27" s="163">
        <v>9.1287000000000003</v>
      </c>
      <c r="V27" s="163">
        <v>9.2515999999999998</v>
      </c>
      <c r="W27" s="163">
        <v>15.6996</v>
      </c>
      <c r="X27" s="163">
        <v>12.4933</v>
      </c>
      <c r="Y27" s="163">
        <v>-4.8856000000000002</v>
      </c>
      <c r="Z27" s="163">
        <v>2.4224000000000001</v>
      </c>
      <c r="AA27" s="164"/>
      <c r="AB27" s="163">
        <v>-1.1213</v>
      </c>
      <c r="AC27" s="163">
        <v>-1.3660000000000001</v>
      </c>
      <c r="AD27" s="163">
        <v>-1.355</v>
      </c>
      <c r="AE27" s="164"/>
      <c r="AF27" s="163">
        <v>0</v>
      </c>
      <c r="AG27" s="163">
        <v>2.2000000000000002</v>
      </c>
      <c r="AH27" s="164"/>
      <c r="AI27" s="164"/>
      <c r="AJ27" s="163">
        <v>-8.11</v>
      </c>
      <c r="AK27" s="163">
        <v>-8.18</v>
      </c>
      <c r="AL27" s="163">
        <v>-10</v>
      </c>
      <c r="AM27" s="163">
        <v>-16.59</v>
      </c>
      <c r="AN27" s="163">
        <v>-16.66</v>
      </c>
      <c r="AO27" s="163">
        <v>7.0608000000000004</v>
      </c>
      <c r="AP27" s="163">
        <v>4.5223000000000004</v>
      </c>
      <c r="AQ27" s="163">
        <v>14.7378</v>
      </c>
      <c r="AR27" s="163">
        <v>16.417400000000001</v>
      </c>
      <c r="AS27" s="163">
        <v>-5.7149000000000001</v>
      </c>
      <c r="AT27" s="163">
        <v>-8.3055000000000003</v>
      </c>
      <c r="AU27" s="163">
        <v>-7.1284000000000001</v>
      </c>
      <c r="AV27" s="163">
        <v>-0.3644</v>
      </c>
      <c r="AW27" s="163">
        <v>-0.33750000000000002</v>
      </c>
      <c r="AX27" s="163">
        <v>-17.816600000000001</v>
      </c>
      <c r="AY27" s="163">
        <v>-12.0563</v>
      </c>
      <c r="AZ27" s="163">
        <v>-101.00409999999999</v>
      </c>
      <c r="BA27" s="163">
        <v>12.219200000000001</v>
      </c>
      <c r="BB27" s="163">
        <v>133.96260000000001</v>
      </c>
      <c r="BC27" s="163">
        <v>20.942599999999999</v>
      </c>
      <c r="BD27" s="163">
        <v>-8.6999999999999993</v>
      </c>
      <c r="BE27" s="163">
        <v>-9.1</v>
      </c>
      <c r="BF27" s="163">
        <v>-26.261700000000001</v>
      </c>
      <c r="BG27" s="163">
        <v>-26.314900000000002</v>
      </c>
      <c r="BH27" s="163">
        <v>-3.1861000000000002</v>
      </c>
      <c r="BI27" s="164"/>
      <c r="BJ27" s="163">
        <v>21.079000000000001</v>
      </c>
      <c r="BK27" s="163">
        <v>7.0656999999999996</v>
      </c>
      <c r="BL27" s="163">
        <v>2.4144999999999999</v>
      </c>
      <c r="BM27" s="163">
        <v>1.7222999999999999</v>
      </c>
      <c r="BN27" s="163">
        <v>-132.41980000000001</v>
      </c>
      <c r="BO27" s="163">
        <v>89.907499999999999</v>
      </c>
      <c r="BP27" s="163">
        <v>90.8536</v>
      </c>
      <c r="BQ27" s="163">
        <v>20.101099999999999</v>
      </c>
      <c r="BR27" s="163">
        <v>-65.499799999999993</v>
      </c>
      <c r="BS27" s="164"/>
      <c r="BT27" s="164"/>
      <c r="BU27" s="164"/>
      <c r="BV27" s="163">
        <v>27.154399999999999</v>
      </c>
      <c r="BW27" s="163">
        <v>8.7799999999999994</v>
      </c>
      <c r="BX27" s="163">
        <v>8.1199999999999992</v>
      </c>
      <c r="BY27" s="163">
        <v>-5.26</v>
      </c>
      <c r="BZ27" s="163">
        <v>9.6</v>
      </c>
      <c r="CA27" s="163">
        <v>-21.562899999999999</v>
      </c>
      <c r="CB27" s="163">
        <v>-21.696899999999999</v>
      </c>
      <c r="CC27" s="163">
        <v>37.089399999999998</v>
      </c>
      <c r="CD27" s="163">
        <v>35.215499999999999</v>
      </c>
      <c r="CE27" s="163">
        <v>-2.9152999999999998</v>
      </c>
      <c r="CF27" s="163">
        <v>-1.9091</v>
      </c>
      <c r="CG27" s="163">
        <v>-2.0971000000000002</v>
      </c>
      <c r="CH27" s="163">
        <v>20.446300000000001</v>
      </c>
      <c r="CI27" s="163">
        <v>17.3553</v>
      </c>
      <c r="CJ27" s="164"/>
      <c r="CK27" s="164"/>
      <c r="CL27" s="163">
        <v>65.7</v>
      </c>
      <c r="CM27" s="163">
        <v>-30.6</v>
      </c>
      <c r="CN27" s="163">
        <v>-4.1100000000000003</v>
      </c>
      <c r="CO27" s="163">
        <v>47.547400000000003</v>
      </c>
      <c r="CP27" s="163">
        <v>46.994</v>
      </c>
      <c r="CQ27" s="163">
        <v>45.601300000000002</v>
      </c>
      <c r="CR27" s="163">
        <v>83.300299999999993</v>
      </c>
      <c r="CS27" s="163">
        <v>83.515699999999995</v>
      </c>
      <c r="CT27" s="163">
        <v>-32.1128</v>
      </c>
      <c r="CU27" s="163">
        <v>-65.587100000000007</v>
      </c>
      <c r="CV27" s="163">
        <v>-27.585599999999999</v>
      </c>
      <c r="CW27" s="163">
        <v>2.536</v>
      </c>
      <c r="CX27" s="163">
        <v>28.91</v>
      </c>
      <c r="CY27" s="163">
        <v>19.59</v>
      </c>
      <c r="CZ27" s="163">
        <v>10.473599999999999</v>
      </c>
      <c r="DA27" s="163">
        <v>10.647600000000001</v>
      </c>
      <c r="DB27" s="163">
        <v>-16.62</v>
      </c>
      <c r="DC27" s="163">
        <v>25.5123</v>
      </c>
      <c r="DD27" s="163">
        <v>-18.505500000000001</v>
      </c>
      <c r="DE27" s="163">
        <v>-18.473700000000001</v>
      </c>
      <c r="DF27" s="163">
        <v>30.771699999999999</v>
      </c>
      <c r="DG27" s="163">
        <v>1.4E-2</v>
      </c>
      <c r="DH27" s="163">
        <v>0</v>
      </c>
      <c r="DI27" s="163">
        <v>-17.3</v>
      </c>
      <c r="DJ27" s="163">
        <v>-19.100000000000001</v>
      </c>
      <c r="DK27" s="163">
        <v>-0.33689999999999998</v>
      </c>
      <c r="DL27" s="163">
        <v>3.9329999999999998</v>
      </c>
      <c r="DM27" s="163">
        <v>37.5411</v>
      </c>
      <c r="DN27" s="163">
        <v>12.251899999999999</v>
      </c>
      <c r="DO27" s="163">
        <v>4.43</v>
      </c>
      <c r="DP27" s="163">
        <v>-1.28</v>
      </c>
      <c r="DQ27" s="163">
        <v>11.563000000000001</v>
      </c>
      <c r="DR27" s="163">
        <v>-29.806699999999999</v>
      </c>
      <c r="DS27" s="163">
        <v>0</v>
      </c>
      <c r="DT27" s="163">
        <v>-17.14</v>
      </c>
      <c r="DU27" s="163">
        <v>26.23</v>
      </c>
      <c r="DV27" s="163">
        <v>25.67</v>
      </c>
      <c r="DW27" s="163">
        <v>-25.2727</v>
      </c>
      <c r="DX27" s="163">
        <v>-12.927300000000001</v>
      </c>
      <c r="DY27" s="163">
        <v>-40.998800000000003</v>
      </c>
      <c r="DZ27" s="163">
        <v>-39.863599999999998</v>
      </c>
      <c r="EA27" s="163">
        <v>37.476500000000001</v>
      </c>
      <c r="EB27" s="163">
        <v>12.7081</v>
      </c>
      <c r="EC27" s="163">
        <v>-0.66800000000000004</v>
      </c>
      <c r="ED27" s="163">
        <v>-0.20150000000000001</v>
      </c>
      <c r="EE27" s="163">
        <v>-15.5837</v>
      </c>
      <c r="EF27" s="163">
        <v>-19.0672</v>
      </c>
      <c r="EG27" s="163">
        <v>-10.657</v>
      </c>
      <c r="EH27" s="163">
        <v>-73.988</v>
      </c>
      <c r="EI27" s="163">
        <v>-66.624399999999994</v>
      </c>
      <c r="EJ27" s="164"/>
      <c r="EK27" s="163">
        <v>-10.0373</v>
      </c>
      <c r="EL27" s="163">
        <v>-9.2026000000000003</v>
      </c>
      <c r="EM27" s="163">
        <v>22.056699999999999</v>
      </c>
      <c r="EN27" s="163">
        <v>-13.7446</v>
      </c>
      <c r="EO27" s="163">
        <v>-13.388999999999999</v>
      </c>
      <c r="EP27" s="163">
        <v>17.423999999999999</v>
      </c>
      <c r="EQ27" s="163">
        <v>-24.0639</v>
      </c>
      <c r="ER27" s="163">
        <v>-24.6189</v>
      </c>
      <c r="ES27" s="163">
        <v>9.9461999999999993</v>
      </c>
      <c r="ET27" s="163">
        <v>0</v>
      </c>
      <c r="EU27" s="163">
        <v>-14.96</v>
      </c>
      <c r="EV27" s="163">
        <v>11.1</v>
      </c>
      <c r="EW27" s="163">
        <v>3.1461999999999999</v>
      </c>
      <c r="EX27" s="163">
        <v>-19.38</v>
      </c>
      <c r="EY27" s="163">
        <v>-9.1527999999999992</v>
      </c>
      <c r="EZ27" s="163">
        <v>-9.4079999999999995</v>
      </c>
      <c r="FA27" s="163">
        <v>6.9615999999999998</v>
      </c>
      <c r="FB27" s="163">
        <v>5.5861999999999998</v>
      </c>
      <c r="FC27" s="163">
        <v>-23.0779</v>
      </c>
      <c r="FD27" s="164"/>
      <c r="FE27" s="163">
        <v>4.2060000000000004</v>
      </c>
      <c r="FF27" s="163">
        <v>4.2938000000000001</v>
      </c>
      <c r="FG27" s="163">
        <v>0</v>
      </c>
      <c r="FH27" s="163">
        <v>0</v>
      </c>
      <c r="FI27" s="163">
        <v>0</v>
      </c>
      <c r="FJ27" s="163">
        <v>8.3727999999999998</v>
      </c>
      <c r="FK27" s="163">
        <v>9.0426000000000002</v>
      </c>
      <c r="FL27" s="163">
        <v>-26.625599999999999</v>
      </c>
      <c r="FM27" s="163">
        <v>23.805599999999998</v>
      </c>
      <c r="FN27" s="163">
        <v>23.393899999999999</v>
      </c>
      <c r="FO27" s="163">
        <v>-14.754</v>
      </c>
      <c r="FP27" s="164"/>
      <c r="FQ27" s="163">
        <v>23.5123</v>
      </c>
      <c r="FR27" s="163">
        <v>-18.809999999999999</v>
      </c>
      <c r="FS27" s="163">
        <v>-1.2061999999999999</v>
      </c>
      <c r="FT27" s="163">
        <v>0.32340000000000002</v>
      </c>
      <c r="FU27" s="163">
        <v>0.63</v>
      </c>
      <c r="FV27" s="163">
        <v>1.36</v>
      </c>
      <c r="FW27" s="163">
        <v>-24.000599999999999</v>
      </c>
      <c r="FX27" s="164"/>
      <c r="FY27" s="163">
        <v>2.2029999999999998</v>
      </c>
      <c r="FZ27" s="163">
        <v>1.04</v>
      </c>
      <c r="GA27" s="164"/>
      <c r="GB27" s="163">
        <v>-8.33</v>
      </c>
      <c r="GC27" s="163">
        <v>0.34849999999999998</v>
      </c>
      <c r="GD27" s="163">
        <v>8.4009</v>
      </c>
      <c r="GE27" s="163">
        <v>-5.5</v>
      </c>
      <c r="GF27" s="163">
        <v>57.882899999999999</v>
      </c>
      <c r="GG27" s="164"/>
      <c r="GH27" s="164"/>
      <c r="GI27" s="163">
        <v>5.6210000000000004</v>
      </c>
      <c r="GJ27" s="163">
        <v>5.8556999999999997</v>
      </c>
      <c r="GK27" s="163">
        <v>2.4777999999999998</v>
      </c>
      <c r="GL27" s="164"/>
      <c r="GM27" s="164"/>
      <c r="GN27" s="163">
        <v>-16.6496</v>
      </c>
      <c r="GO27" s="163">
        <v>-47.703800000000001</v>
      </c>
      <c r="GP27" s="163">
        <v>12.027900000000001</v>
      </c>
      <c r="GQ27" s="163">
        <v>0.1326</v>
      </c>
      <c r="GR27" s="163">
        <v>6.3993000000000002</v>
      </c>
      <c r="GS27" s="163">
        <v>0</v>
      </c>
      <c r="GT27" s="163">
        <v>110.6473</v>
      </c>
      <c r="GU27" s="163">
        <v>-2.1713</v>
      </c>
      <c r="GV27" s="163">
        <v>-8.8617000000000008</v>
      </c>
      <c r="GW27" s="163">
        <v>23.552800000000001</v>
      </c>
      <c r="GX27" s="163">
        <v>1.1473</v>
      </c>
      <c r="GY27" s="163">
        <v>7.9048999999999996</v>
      </c>
      <c r="GZ27" s="163">
        <v>8.0458999999999996</v>
      </c>
      <c r="HA27" s="163">
        <v>0.37990000000000002</v>
      </c>
      <c r="HB27" s="163">
        <v>0.72130000000000005</v>
      </c>
      <c r="HC27" s="163">
        <v>2.1798999999999999</v>
      </c>
      <c r="HD27" s="163">
        <v>2.5099999999999998</v>
      </c>
      <c r="HE27" s="163">
        <v>-3.5819999999999999</v>
      </c>
      <c r="HF27" s="163">
        <v>16.336400000000001</v>
      </c>
      <c r="HG27" s="163">
        <v>19.123799999999999</v>
      </c>
      <c r="HH27" s="163">
        <v>51.733800000000002</v>
      </c>
      <c r="HI27" s="163">
        <v>14.078200000000001</v>
      </c>
      <c r="HJ27" s="163">
        <v>16.0746</v>
      </c>
      <c r="HK27" s="163">
        <v>-12.8421</v>
      </c>
      <c r="HL27" s="163">
        <v>-11.195499999999999</v>
      </c>
      <c r="HM27" s="163">
        <v>-12.787000000000001</v>
      </c>
      <c r="HN27" s="163">
        <v>-13.844200000000001</v>
      </c>
      <c r="HO27" s="164"/>
      <c r="HP27" s="164"/>
      <c r="HQ27" s="163">
        <v>-10.4962</v>
      </c>
      <c r="HR27" s="163">
        <v>-9.7217000000000002</v>
      </c>
      <c r="HS27" s="163">
        <v>-15.79</v>
      </c>
      <c r="HT27" s="163">
        <v>-15.487299999999999</v>
      </c>
      <c r="HU27" s="163">
        <v>20.73</v>
      </c>
      <c r="HV27" s="163">
        <v>20.67</v>
      </c>
      <c r="HW27" s="163">
        <v>-27.4</v>
      </c>
      <c r="HX27" s="163">
        <v>-27.4</v>
      </c>
      <c r="HY27" s="163">
        <v>0.81030000000000002</v>
      </c>
      <c r="HZ27" s="163">
        <v>4.4000000000000004</v>
      </c>
      <c r="IA27" s="163">
        <v>62.989400000000003</v>
      </c>
      <c r="IB27" s="163">
        <v>21.985099999999999</v>
      </c>
      <c r="IC27" s="163">
        <v>21.893999999999998</v>
      </c>
      <c r="ID27" s="163">
        <v>-16.5</v>
      </c>
      <c r="IE27" s="163">
        <v>-40.5</v>
      </c>
      <c r="IF27" s="163">
        <v>-6.3</v>
      </c>
      <c r="IG27" s="163">
        <v>-6.8</v>
      </c>
      <c r="IH27" s="163">
        <v>-17.675999999999998</v>
      </c>
      <c r="II27" s="163">
        <v>-17.602799999999998</v>
      </c>
      <c r="IJ27" s="163">
        <v>-113.131</v>
      </c>
      <c r="IK27" s="163">
        <v>17.683499999999999</v>
      </c>
      <c r="IL27" s="163">
        <v>-270.32589999999999</v>
      </c>
      <c r="IM27" s="163">
        <v>-24.7178</v>
      </c>
      <c r="IN27" s="163">
        <v>-69.569000000000003</v>
      </c>
      <c r="IO27" s="163">
        <v>87.831400000000002</v>
      </c>
      <c r="IP27" s="163">
        <v>80.209299999999999</v>
      </c>
      <c r="IQ27" s="163">
        <v>101.1589</v>
      </c>
      <c r="IR27" s="163">
        <v>58.597900000000003</v>
      </c>
      <c r="IS27" s="163">
        <v>15.5761</v>
      </c>
      <c r="IT27" s="163">
        <v>21.267900000000001</v>
      </c>
      <c r="IU27" s="163">
        <v>20.303799999999999</v>
      </c>
      <c r="IV27" s="163">
        <v>7.8155999999999999</v>
      </c>
      <c r="IW27" s="163">
        <v>177.68260000000001</v>
      </c>
      <c r="IX27" s="163">
        <v>-172.8683</v>
      </c>
      <c r="IY27" s="163">
        <v>10.666600000000001</v>
      </c>
      <c r="IZ27" s="163">
        <v>1.2997000000000001</v>
      </c>
      <c r="JA27" s="163">
        <v>-1.0779000000000001</v>
      </c>
      <c r="JB27" s="164"/>
      <c r="JC27" s="163">
        <v>-7.2</v>
      </c>
      <c r="JD27" s="163">
        <v>-0.53100000000000003</v>
      </c>
      <c r="JE27" s="163">
        <v>-0.54700000000000004</v>
      </c>
      <c r="JF27" s="163">
        <v>4.5599999999999996</v>
      </c>
      <c r="JG27" s="163">
        <v>-2.56</v>
      </c>
      <c r="JH27" s="163">
        <v>-2.3618999999999999</v>
      </c>
      <c r="JI27" s="163">
        <v>-3.1326999999999998</v>
      </c>
      <c r="JJ27" s="163">
        <v>9.0837000000000003</v>
      </c>
      <c r="JK27" s="163">
        <v>-15.4986</v>
      </c>
      <c r="JL27" s="163">
        <v>6.8</v>
      </c>
      <c r="JM27" s="163">
        <v>5.1639999999999997</v>
      </c>
      <c r="JN27" s="163">
        <v>4.4429999999999996</v>
      </c>
      <c r="JO27" s="164"/>
      <c r="JP27" s="164"/>
      <c r="JQ27" s="163">
        <v>4.0702999999999996</v>
      </c>
      <c r="JR27" s="163">
        <v>3.1027999999999998</v>
      </c>
      <c r="JS27" s="163">
        <v>3.2928999999999999</v>
      </c>
      <c r="JT27" s="164"/>
      <c r="JU27" s="163">
        <v>29.1</v>
      </c>
      <c r="JV27" s="163">
        <v>1.1252</v>
      </c>
      <c r="JW27" s="164"/>
      <c r="JX27" s="164"/>
      <c r="JY27" s="163">
        <v>0</v>
      </c>
      <c r="JZ27" s="163">
        <v>-16.793700000000001</v>
      </c>
      <c r="KA27" s="163">
        <v>-21.359000000000002</v>
      </c>
      <c r="KB27" s="163">
        <v>3.0438999999999998</v>
      </c>
      <c r="KC27" s="163">
        <v>8.8435000000000006</v>
      </c>
      <c r="KD27" s="163">
        <v>-13.103999999999999</v>
      </c>
      <c r="KE27" s="163">
        <v>3.8934000000000002</v>
      </c>
      <c r="KF27" s="163">
        <v>-31.1</v>
      </c>
      <c r="KG27" s="163">
        <v>15.2</v>
      </c>
      <c r="KH27" s="164"/>
      <c r="KI27" s="163">
        <v>-56.710099999999997</v>
      </c>
    </row>
    <row r="28" spans="1:295" ht="18" customHeight="1" x14ac:dyDescent="0.3">
      <c r="A28" s="160" t="s">
        <v>50</v>
      </c>
      <c r="B28" s="160" t="s">
        <v>783</v>
      </c>
      <c r="C28" s="163">
        <v>0</v>
      </c>
      <c r="D28" s="163">
        <v>5.6969000000000003</v>
      </c>
      <c r="E28" s="163">
        <v>-10.503</v>
      </c>
      <c r="F28" s="163">
        <v>8.4245999999999999</v>
      </c>
      <c r="G28" s="163">
        <v>10.4718</v>
      </c>
      <c r="H28" s="164"/>
      <c r="I28" s="163">
        <v>13.4445</v>
      </c>
      <c r="J28" s="164"/>
      <c r="K28" s="163">
        <v>24.331099999999999</v>
      </c>
      <c r="L28" s="163">
        <v>10.623699999999999</v>
      </c>
      <c r="M28" s="163">
        <v>10.3614</v>
      </c>
      <c r="N28" s="163">
        <v>-24.42</v>
      </c>
      <c r="O28" s="163">
        <v>-37.4</v>
      </c>
      <c r="P28" s="163">
        <v>13.2</v>
      </c>
      <c r="Q28" s="163">
        <v>7.452</v>
      </c>
      <c r="R28" s="163">
        <v>-26.4</v>
      </c>
      <c r="S28" s="163">
        <v>0.51039999999999996</v>
      </c>
      <c r="T28" s="163">
        <v>-8.7910000000000004</v>
      </c>
      <c r="U28" s="163">
        <v>9.1991999999999994</v>
      </c>
      <c r="V28" s="163">
        <v>9.2306000000000008</v>
      </c>
      <c r="W28" s="163">
        <v>15.593299999999999</v>
      </c>
      <c r="X28" s="163">
        <v>11.679500000000001</v>
      </c>
      <c r="Y28" s="163">
        <v>-4.7854000000000001</v>
      </c>
      <c r="Z28" s="163">
        <v>2.5714999999999999</v>
      </c>
      <c r="AA28" s="164"/>
      <c r="AB28" s="163">
        <v>-1.1144000000000001</v>
      </c>
      <c r="AC28" s="163">
        <v>-1.208</v>
      </c>
      <c r="AD28" s="163">
        <v>-1.1830000000000001</v>
      </c>
      <c r="AE28" s="164"/>
      <c r="AF28" s="163">
        <v>2.2200000000000002</v>
      </c>
      <c r="AG28" s="163">
        <v>4.4000000000000004</v>
      </c>
      <c r="AH28" s="164"/>
      <c r="AI28" s="164"/>
      <c r="AJ28" s="163">
        <v>-7.08</v>
      </c>
      <c r="AK28" s="163">
        <v>-7.04</v>
      </c>
      <c r="AL28" s="164"/>
      <c r="AM28" s="163">
        <v>-17.43</v>
      </c>
      <c r="AN28" s="163">
        <v>-17.45</v>
      </c>
      <c r="AO28" s="163">
        <v>7.4122000000000003</v>
      </c>
      <c r="AP28" s="163">
        <v>4.3277999999999999</v>
      </c>
      <c r="AQ28" s="163">
        <v>16.4618</v>
      </c>
      <c r="AR28" s="163">
        <v>17.694800000000001</v>
      </c>
      <c r="AS28" s="163">
        <v>-5.8517999999999999</v>
      </c>
      <c r="AT28" s="163">
        <v>-7.2337999999999996</v>
      </c>
      <c r="AU28" s="163">
        <v>-7.3707000000000003</v>
      </c>
      <c r="AV28" s="163">
        <v>1.2641</v>
      </c>
      <c r="AW28" s="163">
        <v>0.75690000000000002</v>
      </c>
      <c r="AX28" s="163">
        <v>-15.6732</v>
      </c>
      <c r="AY28" s="163">
        <v>-12.994</v>
      </c>
      <c r="AZ28" s="163">
        <v>-13.020099999999999</v>
      </c>
      <c r="BA28" s="163">
        <v>13.996600000000001</v>
      </c>
      <c r="BB28" s="163">
        <v>134.85210000000001</v>
      </c>
      <c r="BC28" s="163">
        <v>19.463200000000001</v>
      </c>
      <c r="BD28" s="163">
        <v>-7.8</v>
      </c>
      <c r="BE28" s="163">
        <v>-8.1</v>
      </c>
      <c r="BF28" s="163">
        <v>-25.654499999999999</v>
      </c>
      <c r="BG28" s="163">
        <v>-25.46</v>
      </c>
      <c r="BH28" s="163">
        <v>-3.2734999999999999</v>
      </c>
      <c r="BI28" s="164"/>
      <c r="BJ28" s="163">
        <v>21.667400000000001</v>
      </c>
      <c r="BK28" s="163">
        <v>7.1063000000000001</v>
      </c>
      <c r="BL28" s="163">
        <v>2.57</v>
      </c>
      <c r="BM28" s="163">
        <v>1.6859999999999999</v>
      </c>
      <c r="BN28" s="163">
        <v>-127.5673</v>
      </c>
      <c r="BO28" s="163">
        <v>91.433400000000006</v>
      </c>
      <c r="BP28" s="163">
        <v>91.525000000000006</v>
      </c>
      <c r="BQ28" s="163">
        <v>16.454599999999999</v>
      </c>
      <c r="BR28" s="163">
        <v>-59.444899999999997</v>
      </c>
      <c r="BS28" s="164"/>
      <c r="BT28" s="164"/>
      <c r="BU28" s="164"/>
      <c r="BV28" s="163">
        <v>26.835000000000001</v>
      </c>
      <c r="BW28" s="163">
        <v>8.7899999999999991</v>
      </c>
      <c r="BX28" s="163">
        <v>8.42</v>
      </c>
      <c r="BY28" s="163">
        <v>-4.42</v>
      </c>
      <c r="BZ28" s="163">
        <v>9.4600000000000009</v>
      </c>
      <c r="CA28" s="163">
        <v>-21.295000000000002</v>
      </c>
      <c r="CB28" s="163">
        <v>-21.027100000000001</v>
      </c>
      <c r="CC28" s="163">
        <v>37.847700000000003</v>
      </c>
      <c r="CD28" s="163">
        <v>36.714100000000002</v>
      </c>
      <c r="CE28" s="163">
        <v>-3.7039</v>
      </c>
      <c r="CF28" s="163">
        <v>-4.5895999999999999</v>
      </c>
      <c r="CG28" s="163">
        <v>-4.4635999999999996</v>
      </c>
      <c r="CH28" s="163">
        <v>21.1343</v>
      </c>
      <c r="CI28" s="163">
        <v>16.314499999999999</v>
      </c>
      <c r="CJ28" s="164"/>
      <c r="CK28" s="164"/>
      <c r="CL28" s="163">
        <v>67.099999999999994</v>
      </c>
      <c r="CM28" s="163">
        <v>-29.2</v>
      </c>
      <c r="CN28" s="163">
        <v>-4.17</v>
      </c>
      <c r="CO28" s="163">
        <v>47.125700000000002</v>
      </c>
      <c r="CP28" s="163">
        <v>47.028799999999997</v>
      </c>
      <c r="CQ28" s="163">
        <v>45.779299999999999</v>
      </c>
      <c r="CR28" s="163">
        <v>80.933099999999996</v>
      </c>
      <c r="CS28" s="163">
        <v>81.412499999999994</v>
      </c>
      <c r="CT28" s="163">
        <v>-31.904699999999998</v>
      </c>
      <c r="CU28" s="163">
        <v>-64.596199999999996</v>
      </c>
      <c r="CV28" s="163">
        <v>-27.989100000000001</v>
      </c>
      <c r="CW28" s="163">
        <v>2.6600999999999999</v>
      </c>
      <c r="CX28" s="163">
        <v>31.3</v>
      </c>
      <c r="CY28" s="163">
        <v>20.66</v>
      </c>
      <c r="CZ28" s="163">
        <v>11.254899999999999</v>
      </c>
      <c r="DA28" s="163">
        <v>11.428800000000001</v>
      </c>
      <c r="DB28" s="163">
        <v>-17.38</v>
      </c>
      <c r="DC28" s="164"/>
      <c r="DD28" s="163">
        <v>-18.317900000000002</v>
      </c>
      <c r="DE28" s="163">
        <v>-17.557600000000001</v>
      </c>
      <c r="DF28" s="163">
        <v>30.6128</v>
      </c>
      <c r="DG28" s="163">
        <v>1.38E-2</v>
      </c>
      <c r="DH28" s="164"/>
      <c r="DI28" s="163">
        <v>-19.7</v>
      </c>
      <c r="DJ28" s="163">
        <v>-21.4</v>
      </c>
      <c r="DK28" s="163">
        <v>-0.52</v>
      </c>
      <c r="DL28" s="163">
        <v>4.3070000000000004</v>
      </c>
      <c r="DM28" s="163">
        <v>38.014200000000002</v>
      </c>
      <c r="DN28" s="163">
        <v>12.8085</v>
      </c>
      <c r="DO28" s="163">
        <v>4.76</v>
      </c>
      <c r="DP28" s="163">
        <v>-1.54</v>
      </c>
      <c r="DQ28" s="163">
        <v>11.965999999999999</v>
      </c>
      <c r="DR28" s="163">
        <v>-29.666699999999999</v>
      </c>
      <c r="DS28" s="164"/>
      <c r="DT28" s="163">
        <v>-16.79</v>
      </c>
      <c r="DU28" s="163">
        <v>24.76</v>
      </c>
      <c r="DV28" s="163">
        <v>26.29</v>
      </c>
      <c r="DW28" s="163">
        <v>-25.890899999999998</v>
      </c>
      <c r="DX28" s="163">
        <v>-12.6091</v>
      </c>
      <c r="DY28" s="163">
        <v>-41.722499999999997</v>
      </c>
      <c r="DZ28" s="163">
        <v>-41.127299999999998</v>
      </c>
      <c r="EA28" s="163">
        <v>38.7667</v>
      </c>
      <c r="EB28" s="163">
        <v>13.885199999999999</v>
      </c>
      <c r="EC28" s="163">
        <v>0.63380000000000003</v>
      </c>
      <c r="ED28" s="163">
        <v>1.2245999999999999</v>
      </c>
      <c r="EE28" s="163">
        <v>-17.826000000000001</v>
      </c>
      <c r="EF28" s="163">
        <v>-22.625299999999999</v>
      </c>
      <c r="EG28" s="163">
        <v>-11.127000000000001</v>
      </c>
      <c r="EH28" s="163">
        <v>-69.737399999999994</v>
      </c>
      <c r="EI28" s="163">
        <v>-69.914400000000001</v>
      </c>
      <c r="EJ28" s="164"/>
      <c r="EK28" s="163">
        <v>-11.428100000000001</v>
      </c>
      <c r="EL28" s="163">
        <v>-10.398099999999999</v>
      </c>
      <c r="EM28" s="163">
        <v>22.839700000000001</v>
      </c>
      <c r="EN28" s="163">
        <v>-9.9967000000000006</v>
      </c>
      <c r="EO28" s="163">
        <v>-9.4075000000000006</v>
      </c>
      <c r="EP28" s="163">
        <v>3.0880000000000001</v>
      </c>
      <c r="EQ28" s="163">
        <v>-25.437799999999999</v>
      </c>
      <c r="ER28" s="163">
        <v>-25.098500000000001</v>
      </c>
      <c r="ES28" s="163">
        <v>10.481199999999999</v>
      </c>
      <c r="ET28" s="163">
        <v>12.89</v>
      </c>
      <c r="EU28" s="163">
        <v>-18.61</v>
      </c>
      <c r="EV28" s="163">
        <v>2.5</v>
      </c>
      <c r="EW28" s="163">
        <v>3.806</v>
      </c>
      <c r="EX28" s="163">
        <v>-14.5373</v>
      </c>
      <c r="EY28" s="163">
        <v>-9.6933000000000007</v>
      </c>
      <c r="EZ28" s="163">
        <v>-9.8529999999999998</v>
      </c>
      <c r="FA28" s="163">
        <v>7.7946</v>
      </c>
      <c r="FB28" s="163">
        <v>9.0169999999999995</v>
      </c>
      <c r="FC28" s="163">
        <v>-24.573799999999999</v>
      </c>
      <c r="FD28" s="164"/>
      <c r="FE28" s="163">
        <v>4.3898999999999999</v>
      </c>
      <c r="FF28" s="163">
        <v>4.4802999999999997</v>
      </c>
      <c r="FG28" s="163">
        <v>0</v>
      </c>
      <c r="FH28" s="163">
        <v>2.9319999999999999</v>
      </c>
      <c r="FI28" s="163">
        <v>0</v>
      </c>
      <c r="FJ28" s="163">
        <v>7.7030000000000003</v>
      </c>
      <c r="FK28" s="163">
        <v>8.5403000000000002</v>
      </c>
      <c r="FL28" s="163">
        <v>-29.3049</v>
      </c>
      <c r="FM28" s="163">
        <v>24.316600000000001</v>
      </c>
      <c r="FN28" s="163">
        <v>24.516200000000001</v>
      </c>
      <c r="FO28" s="163">
        <v>-15.548400000000001</v>
      </c>
      <c r="FP28" s="164"/>
      <c r="FQ28" s="163">
        <v>23.5123</v>
      </c>
      <c r="FR28" s="163">
        <v>-18.98</v>
      </c>
      <c r="FS28" s="163">
        <v>-1.3124</v>
      </c>
      <c r="FT28" s="163">
        <v>0.31430000000000002</v>
      </c>
      <c r="FU28" s="163">
        <v>0.62</v>
      </c>
      <c r="FV28" s="163">
        <v>1.46</v>
      </c>
      <c r="FW28" s="163">
        <v>-24.0716</v>
      </c>
      <c r="FX28" s="164"/>
      <c r="FY28" s="163">
        <v>2.2549999999999999</v>
      </c>
      <c r="FZ28" s="163">
        <v>0.995</v>
      </c>
      <c r="GA28" s="164"/>
      <c r="GB28" s="163">
        <v>-8.64</v>
      </c>
      <c r="GC28" s="163">
        <v>0.95430000000000004</v>
      </c>
      <c r="GD28" s="163">
        <v>9.0693999999999999</v>
      </c>
      <c r="GE28" s="163">
        <v>-5.42</v>
      </c>
      <c r="GF28" s="163">
        <v>58.090699999999998</v>
      </c>
      <c r="GG28" s="164"/>
      <c r="GH28" s="164"/>
      <c r="GI28" s="163">
        <v>5.7168999999999999</v>
      </c>
      <c r="GJ28" s="163">
        <v>5.9194000000000004</v>
      </c>
      <c r="GK28" s="163">
        <v>2.6454</v>
      </c>
      <c r="GL28" s="164"/>
      <c r="GM28" s="164"/>
      <c r="GN28" s="164"/>
      <c r="GO28" s="163">
        <v>-48.404299999999999</v>
      </c>
      <c r="GP28" s="163">
        <v>12.043200000000001</v>
      </c>
      <c r="GQ28" s="163">
        <v>0.1996</v>
      </c>
      <c r="GR28" s="163">
        <v>7.5742000000000003</v>
      </c>
      <c r="GS28" s="163">
        <v>285.11090000000002</v>
      </c>
      <c r="GT28" s="163">
        <v>107.4926</v>
      </c>
      <c r="GU28" s="163">
        <v>-1.8081</v>
      </c>
      <c r="GV28" s="163">
        <v>-9.2849000000000004</v>
      </c>
      <c r="GW28" s="163">
        <v>23.3353</v>
      </c>
      <c r="GX28" s="163">
        <v>1.4252</v>
      </c>
      <c r="GY28" s="163">
        <v>8.1027000000000005</v>
      </c>
      <c r="GZ28" s="163">
        <v>8.2209000000000003</v>
      </c>
      <c r="HA28" s="163">
        <v>1</v>
      </c>
      <c r="HB28" s="163">
        <v>1.4615</v>
      </c>
      <c r="HC28" s="163">
        <v>2.7410000000000001</v>
      </c>
      <c r="HD28" s="163">
        <v>0.84</v>
      </c>
      <c r="HE28" s="163">
        <v>-6.1837999999999997</v>
      </c>
      <c r="HF28" s="163">
        <v>13.9412</v>
      </c>
      <c r="HG28" s="163">
        <v>15.308999999999999</v>
      </c>
      <c r="HH28" s="163">
        <v>56.527900000000002</v>
      </c>
      <c r="HI28" s="163">
        <v>12.5085</v>
      </c>
      <c r="HJ28" s="163">
        <v>14.3705</v>
      </c>
      <c r="HK28" s="163">
        <v>-12.294700000000001</v>
      </c>
      <c r="HL28" s="163">
        <v>-10.953900000000001</v>
      </c>
      <c r="HM28" s="163">
        <v>-12.548299999999999</v>
      </c>
      <c r="HN28" s="163">
        <v>-13.143599999999999</v>
      </c>
      <c r="HO28" s="164"/>
      <c r="HP28" s="164"/>
      <c r="HQ28" s="163">
        <v>-11.171900000000001</v>
      </c>
      <c r="HR28" s="163">
        <v>-10.304</v>
      </c>
      <c r="HS28" s="163">
        <v>-18.151499999999999</v>
      </c>
      <c r="HT28" s="163">
        <v>-18.128499999999999</v>
      </c>
      <c r="HU28" s="163">
        <v>16.899999999999999</v>
      </c>
      <c r="HV28" s="163">
        <v>16.829999999999998</v>
      </c>
      <c r="HW28" s="163">
        <v>-21.3</v>
      </c>
      <c r="HX28" s="163">
        <v>-21.3</v>
      </c>
      <c r="HY28" s="163">
        <v>0.73880000000000001</v>
      </c>
      <c r="HZ28" s="163">
        <v>6.64</v>
      </c>
      <c r="IA28" s="163">
        <v>54.759</v>
      </c>
      <c r="IB28" s="163">
        <v>23.1495</v>
      </c>
      <c r="IC28" s="163">
        <v>23.055199999999999</v>
      </c>
      <c r="ID28" s="163">
        <v>-16.5</v>
      </c>
      <c r="IE28" s="163">
        <v>-35.799999999999997</v>
      </c>
      <c r="IF28" s="163">
        <v>-5.8</v>
      </c>
      <c r="IG28" s="163">
        <v>-6.4</v>
      </c>
      <c r="IH28" s="164"/>
      <c r="II28" s="163">
        <v>-17.592700000000001</v>
      </c>
      <c r="IJ28" s="163">
        <v>-126.5224</v>
      </c>
      <c r="IK28" s="163">
        <v>21.711400000000001</v>
      </c>
      <c r="IL28" s="163">
        <v>-270.89960000000002</v>
      </c>
      <c r="IM28" s="163">
        <v>-20.968</v>
      </c>
      <c r="IN28" s="163">
        <v>-74.845699999999994</v>
      </c>
      <c r="IO28" s="163">
        <v>82.185599999999994</v>
      </c>
      <c r="IP28" s="163">
        <v>83.758200000000002</v>
      </c>
      <c r="IQ28" s="163">
        <v>100.43989999999999</v>
      </c>
      <c r="IR28" s="163">
        <v>57.948399999999999</v>
      </c>
      <c r="IS28" s="163">
        <v>9.6920999999999999</v>
      </c>
      <c r="IT28" s="163">
        <v>16.430700000000002</v>
      </c>
      <c r="IU28" s="163">
        <v>15.8324</v>
      </c>
      <c r="IV28" s="163">
        <v>7.5917000000000003</v>
      </c>
      <c r="IW28" s="163">
        <v>171.0907</v>
      </c>
      <c r="IX28" s="163">
        <v>-171.03049999999999</v>
      </c>
      <c r="IY28" s="163">
        <v>3.8595999999999999</v>
      </c>
      <c r="IZ28" s="163">
        <v>6.1992000000000003</v>
      </c>
      <c r="JA28" s="163">
        <v>-0.56030000000000002</v>
      </c>
      <c r="JB28" s="164"/>
      <c r="JC28" s="163">
        <v>-5.44</v>
      </c>
      <c r="JD28" s="163">
        <v>-0.60399999999999998</v>
      </c>
      <c r="JE28" s="163">
        <v>-0.61399999999999999</v>
      </c>
      <c r="JF28" s="163">
        <v>4.16</v>
      </c>
      <c r="JG28" s="163">
        <v>-0.88</v>
      </c>
      <c r="JH28" s="163">
        <v>-2.1907999999999999</v>
      </c>
      <c r="JI28" s="163">
        <v>-5.0674999999999999</v>
      </c>
      <c r="JJ28" s="163">
        <v>5.9770000000000003</v>
      </c>
      <c r="JK28" s="163">
        <v>-15.1751</v>
      </c>
      <c r="JL28" s="163">
        <v>11.3</v>
      </c>
      <c r="JM28" s="163">
        <v>4.819</v>
      </c>
      <c r="JN28" s="163">
        <v>4.71</v>
      </c>
      <c r="JO28" s="163">
        <v>2.3109999999999999</v>
      </c>
      <c r="JP28" s="164"/>
      <c r="JQ28" s="163">
        <v>3.9529000000000001</v>
      </c>
      <c r="JR28" s="163">
        <v>3.9211999999999998</v>
      </c>
      <c r="JS28" s="163">
        <v>2.8464</v>
      </c>
      <c r="JT28" s="164"/>
      <c r="JU28" s="163">
        <v>23.7</v>
      </c>
      <c r="JV28" s="163">
        <v>1.0609</v>
      </c>
      <c r="JW28" s="164"/>
      <c r="JX28" s="164"/>
      <c r="JY28" s="163">
        <v>2.9056999999999999</v>
      </c>
      <c r="JZ28" s="163">
        <v>-16.8188</v>
      </c>
      <c r="KA28" s="163">
        <v>-21.254300000000001</v>
      </c>
      <c r="KB28" s="163">
        <v>3.4346000000000001</v>
      </c>
      <c r="KC28" s="163">
        <v>8.6776999999999997</v>
      </c>
      <c r="KD28" s="163">
        <v>-13.7281</v>
      </c>
      <c r="KE28" s="163">
        <v>4.4184999999999999</v>
      </c>
      <c r="KF28" s="163">
        <v>-27.1</v>
      </c>
      <c r="KG28" s="163">
        <v>11.7</v>
      </c>
      <c r="KH28" s="164"/>
      <c r="KI28" s="163">
        <v>-57.9054</v>
      </c>
    </row>
    <row r="29" spans="1:295" ht="18" customHeight="1" x14ac:dyDescent="0.3">
      <c r="A29" s="160" t="s">
        <v>50</v>
      </c>
      <c r="B29" s="160" t="s">
        <v>784</v>
      </c>
      <c r="C29" s="163">
        <v>0</v>
      </c>
      <c r="D29" s="163">
        <v>5.7179000000000002</v>
      </c>
      <c r="E29" s="163">
        <v>-10.670400000000001</v>
      </c>
      <c r="F29" s="163">
        <v>8.9608000000000008</v>
      </c>
      <c r="G29" s="163">
        <v>10.956899999999999</v>
      </c>
      <c r="H29" s="164"/>
      <c r="I29" s="163">
        <v>6.0236000000000001</v>
      </c>
      <c r="J29" s="164"/>
      <c r="K29" s="163">
        <v>25.5181</v>
      </c>
      <c r="L29" s="163">
        <v>11.1197</v>
      </c>
      <c r="M29" s="163">
        <v>10.627700000000001</v>
      </c>
      <c r="N29" s="163">
        <v>-24.42</v>
      </c>
      <c r="O29" s="163">
        <v>-35.200000000000003</v>
      </c>
      <c r="P29" s="163">
        <v>13.2</v>
      </c>
      <c r="Q29" s="163">
        <v>7.452</v>
      </c>
      <c r="R29" s="163">
        <v>-26.4</v>
      </c>
      <c r="S29" s="163">
        <v>0.86990000000000001</v>
      </c>
      <c r="T29" s="163">
        <v>-2.6743999999999999</v>
      </c>
      <c r="U29" s="163">
        <v>9.2431000000000001</v>
      </c>
      <c r="V29" s="163">
        <v>9.1180000000000003</v>
      </c>
      <c r="W29" s="163">
        <v>15.5138</v>
      </c>
      <c r="X29" s="163">
        <v>11.413600000000001</v>
      </c>
      <c r="Y29" s="163">
        <v>-5.1394000000000002</v>
      </c>
      <c r="Z29" s="163">
        <v>2.6324000000000001</v>
      </c>
      <c r="AA29" s="164"/>
      <c r="AB29" s="163">
        <v>-1.1939</v>
      </c>
      <c r="AC29" s="163">
        <v>-1.0409999999999999</v>
      </c>
      <c r="AD29" s="163">
        <v>-1.004</v>
      </c>
      <c r="AE29" s="164"/>
      <c r="AF29" s="163">
        <v>2.2200000000000002</v>
      </c>
      <c r="AG29" s="163">
        <v>4.4000000000000004</v>
      </c>
      <c r="AH29" s="164"/>
      <c r="AI29" s="164"/>
      <c r="AJ29" s="163">
        <v>-5.81</v>
      </c>
      <c r="AK29" s="163">
        <v>-5.83</v>
      </c>
      <c r="AL29" s="164"/>
      <c r="AM29" s="163">
        <v>-17.34</v>
      </c>
      <c r="AN29" s="163">
        <v>-17.2</v>
      </c>
      <c r="AO29" s="163">
        <v>7.9656000000000002</v>
      </c>
      <c r="AP29" s="163">
        <v>4.1943999999999999</v>
      </c>
      <c r="AQ29" s="163">
        <v>11.944800000000001</v>
      </c>
      <c r="AR29" s="163">
        <v>14.4282</v>
      </c>
      <c r="AS29" s="163">
        <v>-7.4837999999999996</v>
      </c>
      <c r="AT29" s="163">
        <v>-8.4393999999999991</v>
      </c>
      <c r="AU29" s="163">
        <v>-8.0467999999999993</v>
      </c>
      <c r="AV29" s="163">
        <v>13.912699999999999</v>
      </c>
      <c r="AW29" s="163">
        <v>14.922000000000001</v>
      </c>
      <c r="AX29" s="163">
        <v>-15.4053</v>
      </c>
      <c r="AY29" s="163">
        <v>-19.022200000000002</v>
      </c>
      <c r="AZ29" s="163">
        <v>5.1414</v>
      </c>
      <c r="BA29" s="163">
        <v>20.291599999999999</v>
      </c>
      <c r="BB29" s="163">
        <v>131.50810000000001</v>
      </c>
      <c r="BC29" s="163">
        <v>16.926200000000001</v>
      </c>
      <c r="BD29" s="163">
        <v>-7.1</v>
      </c>
      <c r="BE29" s="163">
        <v>-7.5</v>
      </c>
      <c r="BF29" s="163">
        <v>-23.4682</v>
      </c>
      <c r="BG29" s="163">
        <v>-21.861799999999999</v>
      </c>
      <c r="BH29" s="163">
        <v>-3.2033</v>
      </c>
      <c r="BI29" s="164"/>
      <c r="BJ29" s="163">
        <v>21.4298</v>
      </c>
      <c r="BK29" s="163">
        <v>8.7184000000000008</v>
      </c>
      <c r="BL29" s="163">
        <v>2.6951999999999998</v>
      </c>
      <c r="BM29" s="163">
        <v>1.9737</v>
      </c>
      <c r="BN29" s="163">
        <v>-101.1383</v>
      </c>
      <c r="BO29" s="163">
        <v>90.456800000000001</v>
      </c>
      <c r="BP29" s="163">
        <v>90.456800000000001</v>
      </c>
      <c r="BQ29" s="163">
        <v>10.6234</v>
      </c>
      <c r="BR29" s="163">
        <v>-42.8994</v>
      </c>
      <c r="BS29" s="164"/>
      <c r="BT29" s="164"/>
      <c r="BU29" s="164"/>
      <c r="BV29" s="163">
        <v>28.9207</v>
      </c>
      <c r="BW29" s="163">
        <v>9.1300000000000008</v>
      </c>
      <c r="BX29" s="163">
        <v>8.91</v>
      </c>
      <c r="BY29" s="163">
        <v>-3.48</v>
      </c>
      <c r="BZ29" s="163">
        <v>9.7799999999999994</v>
      </c>
      <c r="CA29" s="163">
        <v>-19.8215</v>
      </c>
      <c r="CB29" s="163">
        <v>-19.955400000000001</v>
      </c>
      <c r="CC29" s="163">
        <v>38.600499999999997</v>
      </c>
      <c r="CD29" s="163">
        <v>37.688299999999998</v>
      </c>
      <c r="CE29" s="163">
        <v>0.1462</v>
      </c>
      <c r="CF29" s="163">
        <v>-6.5622999999999996</v>
      </c>
      <c r="CG29" s="163">
        <v>-6.4888000000000003</v>
      </c>
      <c r="CH29" s="163">
        <v>20.640899999999998</v>
      </c>
      <c r="CI29" s="163">
        <v>15.8515</v>
      </c>
      <c r="CJ29" s="164"/>
      <c r="CK29" s="164"/>
      <c r="CL29" s="163">
        <v>68.099999999999994</v>
      </c>
      <c r="CM29" s="163">
        <v>-29.5</v>
      </c>
      <c r="CN29" s="163">
        <v>-4.1900000000000004</v>
      </c>
      <c r="CO29" s="163">
        <v>46.956099999999999</v>
      </c>
      <c r="CP29" s="163">
        <v>47.766199999999998</v>
      </c>
      <c r="CQ29" s="163">
        <v>46.064300000000003</v>
      </c>
      <c r="CR29" s="163">
        <v>75.306200000000004</v>
      </c>
      <c r="CS29" s="163">
        <v>75.954899999999995</v>
      </c>
      <c r="CT29" s="163">
        <v>-30.5029</v>
      </c>
      <c r="CU29" s="163">
        <v>-61.330500000000001</v>
      </c>
      <c r="CV29" s="163">
        <v>-24.881</v>
      </c>
      <c r="CW29" s="163">
        <v>2.8229000000000002</v>
      </c>
      <c r="CX29" s="163">
        <v>32.5</v>
      </c>
      <c r="CY29" s="163">
        <v>21.45</v>
      </c>
      <c r="CZ29" s="163">
        <v>12.348599999999999</v>
      </c>
      <c r="DA29" s="163">
        <v>12.210100000000001</v>
      </c>
      <c r="DB29" s="163">
        <v>-18.600000000000001</v>
      </c>
      <c r="DC29" s="164"/>
      <c r="DD29" s="163">
        <v>-17.4236</v>
      </c>
      <c r="DE29" s="163">
        <v>-17.5044</v>
      </c>
      <c r="DF29" s="163">
        <v>30.586600000000001</v>
      </c>
      <c r="DG29" s="163">
        <v>1.38E-2</v>
      </c>
      <c r="DH29" s="164"/>
      <c r="DI29" s="163">
        <v>-21.9</v>
      </c>
      <c r="DJ29" s="163">
        <v>-21.8</v>
      </c>
      <c r="DK29" s="163">
        <v>0.495</v>
      </c>
      <c r="DL29" s="163">
        <v>5.0551000000000004</v>
      </c>
      <c r="DM29" s="163">
        <v>38.329599999999999</v>
      </c>
      <c r="DN29" s="163">
        <v>13.921799999999999</v>
      </c>
      <c r="DO29" s="163">
        <v>5.64</v>
      </c>
      <c r="DP29" s="163">
        <v>-1.56</v>
      </c>
      <c r="DQ29" s="163">
        <v>12.6015</v>
      </c>
      <c r="DR29" s="163">
        <v>-29.121700000000001</v>
      </c>
      <c r="DS29" s="164"/>
      <c r="DT29" s="163">
        <v>-14.02</v>
      </c>
      <c r="DU29" s="163">
        <v>24.06</v>
      </c>
      <c r="DV29" s="163">
        <v>26.95</v>
      </c>
      <c r="DW29" s="163">
        <v>-23.454499999999999</v>
      </c>
      <c r="DX29" s="163">
        <v>-11.7727</v>
      </c>
      <c r="DY29" s="163">
        <v>-41.600299999999997</v>
      </c>
      <c r="DZ29" s="163">
        <v>-41.336399999999998</v>
      </c>
      <c r="EA29" s="163">
        <v>43.537799999999997</v>
      </c>
      <c r="EB29" s="163">
        <v>17.414400000000001</v>
      </c>
      <c r="EC29" s="163">
        <v>4.0355999999999996</v>
      </c>
      <c r="ED29" s="163">
        <v>3.7719999999999998</v>
      </c>
      <c r="EE29" s="163">
        <v>-17.6282</v>
      </c>
      <c r="EF29" s="163">
        <v>-23.916799999999999</v>
      </c>
      <c r="EG29" s="163">
        <v>-11.388</v>
      </c>
      <c r="EH29" s="163">
        <v>-58.596299999999999</v>
      </c>
      <c r="EI29" s="163">
        <v>-74.6845</v>
      </c>
      <c r="EJ29" s="164"/>
      <c r="EK29" s="163">
        <v>-10.988300000000001</v>
      </c>
      <c r="EL29" s="163">
        <v>-10.023099999999999</v>
      </c>
      <c r="EM29" s="163">
        <v>21.397200000000002</v>
      </c>
      <c r="EN29" s="163">
        <v>-5.9509999999999996</v>
      </c>
      <c r="EO29" s="163">
        <v>-6.6839000000000004</v>
      </c>
      <c r="EP29" s="163">
        <v>0.52800000000000002</v>
      </c>
      <c r="EQ29" s="163">
        <v>-26.097999999999999</v>
      </c>
      <c r="ER29" s="163">
        <v>-25.560300000000002</v>
      </c>
      <c r="ES29" s="163">
        <v>8.8337000000000003</v>
      </c>
      <c r="ET29" s="163">
        <v>13.08</v>
      </c>
      <c r="EU29" s="163">
        <v>-21.29</v>
      </c>
      <c r="EV29" s="163">
        <v>0.7</v>
      </c>
      <c r="EW29" s="163">
        <v>3.9479000000000002</v>
      </c>
      <c r="EX29" s="163">
        <v>-8.2615999999999996</v>
      </c>
      <c r="EY29" s="163">
        <v>-8.6892999999999994</v>
      </c>
      <c r="EZ29" s="163">
        <v>-8.9136000000000006</v>
      </c>
      <c r="FA29" s="163">
        <v>6.2972999999999999</v>
      </c>
      <c r="FB29" s="163">
        <v>7.1773999999999996</v>
      </c>
      <c r="FC29" s="163">
        <v>-24.901299999999999</v>
      </c>
      <c r="FD29" s="164"/>
      <c r="FE29" s="163">
        <v>4.3169000000000004</v>
      </c>
      <c r="FF29" s="163">
        <v>4.3666</v>
      </c>
      <c r="FG29" s="163">
        <v>0</v>
      </c>
      <c r="FH29" s="163">
        <v>0</v>
      </c>
      <c r="FI29" s="163">
        <v>0</v>
      </c>
      <c r="FJ29" s="163">
        <v>7.7030000000000003</v>
      </c>
      <c r="FK29" s="163">
        <v>7.8704000000000001</v>
      </c>
      <c r="FL29" s="163">
        <v>-28.969899999999999</v>
      </c>
      <c r="FM29" s="163">
        <v>23.935199999999998</v>
      </c>
      <c r="FN29" s="163">
        <v>23.7392</v>
      </c>
      <c r="FO29" s="163">
        <v>-14.6004</v>
      </c>
      <c r="FP29" s="164"/>
      <c r="FQ29" s="163">
        <v>25.509399999999999</v>
      </c>
      <c r="FR29" s="163">
        <v>-18.420000000000002</v>
      </c>
      <c r="FS29" s="163">
        <v>-1.1183000000000001</v>
      </c>
      <c r="FT29" s="163">
        <v>0.32340000000000002</v>
      </c>
      <c r="FU29" s="163">
        <v>0.6</v>
      </c>
      <c r="FV29" s="163">
        <v>0.6</v>
      </c>
      <c r="FW29" s="163">
        <v>-25.963699999999999</v>
      </c>
      <c r="FX29" s="164"/>
      <c r="FY29" s="163">
        <v>2.2639999999999998</v>
      </c>
      <c r="FZ29" s="163">
        <v>1.0089999999999999</v>
      </c>
      <c r="GA29" s="164"/>
      <c r="GB29" s="163">
        <v>-7.92</v>
      </c>
      <c r="GC29" s="163">
        <v>0.37169999999999997</v>
      </c>
      <c r="GD29" s="163">
        <v>9.3116000000000003</v>
      </c>
      <c r="GE29" s="164"/>
      <c r="GF29" s="163">
        <v>59.193899999999999</v>
      </c>
      <c r="GG29" s="164"/>
      <c r="GH29" s="163">
        <v>1.1778999999999999</v>
      </c>
      <c r="GI29" s="163">
        <v>3.8892000000000002</v>
      </c>
      <c r="GJ29" s="163">
        <v>4.0583999999999998</v>
      </c>
      <c r="GK29" s="163">
        <v>2.7597999999999998</v>
      </c>
      <c r="GL29" s="164"/>
      <c r="GM29" s="164"/>
      <c r="GN29" s="163">
        <v>-16.411899999999999</v>
      </c>
      <c r="GO29" s="163">
        <v>-49.648600000000002</v>
      </c>
      <c r="GP29" s="163">
        <v>11.792899999999999</v>
      </c>
      <c r="GQ29" s="163">
        <v>1.0920000000000001</v>
      </c>
      <c r="GR29" s="163">
        <v>1.4537</v>
      </c>
      <c r="GS29" s="163">
        <v>0</v>
      </c>
      <c r="GT29" s="163">
        <v>112.3092</v>
      </c>
      <c r="GU29" s="163">
        <v>-0.29759999999999998</v>
      </c>
      <c r="GV29" s="163">
        <v>-6.5693000000000001</v>
      </c>
      <c r="GW29" s="163">
        <v>20.615300000000001</v>
      </c>
      <c r="GX29" s="163">
        <v>2.431</v>
      </c>
      <c r="GY29" s="163">
        <v>8.2125000000000004</v>
      </c>
      <c r="GZ29" s="163">
        <v>8.3474000000000004</v>
      </c>
      <c r="HA29" s="163">
        <v>2</v>
      </c>
      <c r="HB29" s="163">
        <v>0</v>
      </c>
      <c r="HC29" s="163">
        <v>3.1593</v>
      </c>
      <c r="HD29" s="163">
        <v>2.1</v>
      </c>
      <c r="HE29" s="163">
        <v>-6.6657999999999999</v>
      </c>
      <c r="HF29" s="163">
        <v>10.6372</v>
      </c>
      <c r="HG29" s="163">
        <v>16.041499999999999</v>
      </c>
      <c r="HH29" s="163">
        <v>56.924999999999997</v>
      </c>
      <c r="HI29" s="163">
        <v>12.0176</v>
      </c>
      <c r="HJ29" s="163">
        <v>14.063700000000001</v>
      </c>
      <c r="HK29" s="163">
        <v>-11.355</v>
      </c>
      <c r="HL29" s="163">
        <v>-9.8328000000000007</v>
      </c>
      <c r="HM29" s="163">
        <v>-13.750500000000001</v>
      </c>
      <c r="HN29" s="163">
        <v>-12.656000000000001</v>
      </c>
      <c r="HO29" s="164"/>
      <c r="HP29" s="164"/>
      <c r="HQ29" s="163">
        <v>-11.726699999999999</v>
      </c>
      <c r="HR29" s="163">
        <v>-11.331200000000001</v>
      </c>
      <c r="HS29" s="163">
        <v>-18.357199999999999</v>
      </c>
      <c r="HT29" s="163">
        <v>-18.614100000000001</v>
      </c>
      <c r="HU29" s="163">
        <v>17.71</v>
      </c>
      <c r="HV29" s="163">
        <v>17.66</v>
      </c>
      <c r="HW29" s="163">
        <v>-29.4</v>
      </c>
      <c r="HX29" s="163">
        <v>-29.5</v>
      </c>
      <c r="HY29" s="163">
        <v>0.65100000000000002</v>
      </c>
      <c r="HZ29" s="163">
        <v>7.68</v>
      </c>
      <c r="IA29" s="163">
        <v>62.509599999999999</v>
      </c>
      <c r="IB29" s="163">
        <v>21.793199999999999</v>
      </c>
      <c r="IC29" s="163">
        <v>21.704999999999998</v>
      </c>
      <c r="ID29" s="163">
        <v>-16.100000000000001</v>
      </c>
      <c r="IE29" s="163">
        <v>-40.1</v>
      </c>
      <c r="IF29" s="163">
        <v>-5</v>
      </c>
      <c r="IG29" s="163">
        <v>-5.5</v>
      </c>
      <c r="IH29" s="164"/>
      <c r="II29" s="163">
        <v>-17.613499999999998</v>
      </c>
      <c r="IJ29" s="163">
        <v>-126.19929999999999</v>
      </c>
      <c r="IK29" s="163">
        <v>26.0944</v>
      </c>
      <c r="IL29" s="163">
        <v>-270.50259999999997</v>
      </c>
      <c r="IM29" s="163">
        <v>-22.1539</v>
      </c>
      <c r="IN29" s="163">
        <v>-76.431299999999993</v>
      </c>
      <c r="IO29" s="163">
        <v>85.349599999999995</v>
      </c>
      <c r="IP29" s="163">
        <v>81.198800000000006</v>
      </c>
      <c r="IQ29" s="163">
        <v>106.3647</v>
      </c>
      <c r="IR29" s="163">
        <v>57.6496</v>
      </c>
      <c r="IS29" s="163">
        <v>11.2286</v>
      </c>
      <c r="IT29" s="163">
        <v>12.1043</v>
      </c>
      <c r="IU29" s="163">
        <v>11.7087</v>
      </c>
      <c r="IV29" s="163">
        <v>2.7911000000000001</v>
      </c>
      <c r="IW29" s="163">
        <v>173.4581</v>
      </c>
      <c r="IX29" s="163">
        <v>-173.18989999999999</v>
      </c>
      <c r="IY29" s="163">
        <v>4.4135999999999997</v>
      </c>
      <c r="IZ29" s="163">
        <v>5.7648999999999999</v>
      </c>
      <c r="JA29" s="163">
        <v>-4.5199999999999997E-2</v>
      </c>
      <c r="JB29" s="164"/>
      <c r="JC29" s="163">
        <v>-8</v>
      </c>
      <c r="JD29" s="164"/>
      <c r="JE29" s="164"/>
      <c r="JF29" s="163">
        <v>4.4000000000000004</v>
      </c>
      <c r="JG29" s="163">
        <v>-2.56</v>
      </c>
      <c r="JH29" s="163">
        <v>-2.3763999999999998</v>
      </c>
      <c r="JI29" s="163">
        <v>-2.9281999999999999</v>
      </c>
      <c r="JJ29" s="163">
        <v>8.4398</v>
      </c>
      <c r="JK29" s="163">
        <v>-14.6777</v>
      </c>
      <c r="JL29" s="163">
        <v>6.4</v>
      </c>
      <c r="JM29" s="163">
        <v>3.0489999999999999</v>
      </c>
      <c r="JN29" s="163">
        <v>2.7189999999999999</v>
      </c>
      <c r="JO29" s="163">
        <v>2.5316999999999998</v>
      </c>
      <c r="JP29" s="163">
        <v>2.9458000000000002</v>
      </c>
      <c r="JQ29" s="163">
        <v>3.2286999999999999</v>
      </c>
      <c r="JR29" s="163">
        <v>3.1088</v>
      </c>
      <c r="JS29" s="163">
        <v>3.3889999999999998</v>
      </c>
      <c r="JT29" s="164"/>
      <c r="JU29" s="163">
        <v>27.4</v>
      </c>
      <c r="JV29" s="163">
        <v>0.2868</v>
      </c>
      <c r="JW29" s="163">
        <v>0.95</v>
      </c>
      <c r="JX29" s="164"/>
      <c r="JY29" s="163">
        <v>3.3896999999999999</v>
      </c>
      <c r="JZ29" s="163">
        <v>-17.072199999999999</v>
      </c>
      <c r="KA29" s="163">
        <v>-22.058199999999999</v>
      </c>
      <c r="KB29" s="163">
        <v>3.8652000000000002</v>
      </c>
      <c r="KC29" s="163">
        <v>10.2309</v>
      </c>
      <c r="KD29" s="163">
        <v>-14.732900000000001</v>
      </c>
      <c r="KE29" s="163">
        <v>3.9952000000000001</v>
      </c>
      <c r="KF29" s="163">
        <v>-29.5</v>
      </c>
      <c r="KG29" s="163">
        <v>14.2</v>
      </c>
      <c r="KH29" s="164"/>
      <c r="KI29" s="163">
        <v>-52.954799999999999</v>
      </c>
    </row>
    <row r="30" spans="1:295" ht="18" customHeight="1" x14ac:dyDescent="0.3">
      <c r="A30" s="160" t="s">
        <v>50</v>
      </c>
      <c r="B30" s="160" t="s">
        <v>785</v>
      </c>
      <c r="C30" s="163">
        <v>0</v>
      </c>
      <c r="D30" s="163">
        <v>5.6738999999999997</v>
      </c>
      <c r="E30" s="163">
        <v>-10.5261</v>
      </c>
      <c r="F30" s="163">
        <v>10.5093</v>
      </c>
      <c r="G30" s="163">
        <v>11.7148</v>
      </c>
      <c r="H30" s="164"/>
      <c r="I30" s="163">
        <v>6.702</v>
      </c>
      <c r="J30" s="164"/>
      <c r="K30" s="163">
        <v>26.924499999999998</v>
      </c>
      <c r="L30" s="163">
        <v>11.800599999999999</v>
      </c>
      <c r="M30" s="163">
        <v>11.6045</v>
      </c>
      <c r="N30" s="163">
        <v>-24.42</v>
      </c>
      <c r="O30" s="163">
        <v>-35.200000000000003</v>
      </c>
      <c r="P30" s="163">
        <v>11</v>
      </c>
      <c r="Q30" s="163">
        <v>7.452</v>
      </c>
      <c r="R30" s="163">
        <v>-24.2</v>
      </c>
      <c r="S30" s="163">
        <v>0.87450000000000006</v>
      </c>
      <c r="T30" s="163">
        <v>-2.4171</v>
      </c>
      <c r="U30" s="163">
        <v>9.4792000000000005</v>
      </c>
      <c r="V30" s="163">
        <v>9.4542999999999999</v>
      </c>
      <c r="W30" s="163">
        <v>16.051300000000001</v>
      </c>
      <c r="X30" s="163">
        <v>11.242900000000001</v>
      </c>
      <c r="Y30" s="163">
        <v>-4.8498000000000001</v>
      </c>
      <c r="Z30" s="163">
        <v>2.6715</v>
      </c>
      <c r="AA30" s="164"/>
      <c r="AB30" s="163">
        <v>-0.94550000000000001</v>
      </c>
      <c r="AC30" s="163">
        <v>-1.081</v>
      </c>
      <c r="AD30" s="163">
        <v>-1.07</v>
      </c>
      <c r="AE30" s="163">
        <v>6.758</v>
      </c>
      <c r="AF30" s="163">
        <v>2.2200000000000002</v>
      </c>
      <c r="AG30" s="163">
        <v>2.2000000000000002</v>
      </c>
      <c r="AH30" s="164"/>
      <c r="AI30" s="164"/>
      <c r="AJ30" s="163">
        <v>-6.58</v>
      </c>
      <c r="AK30" s="163">
        <v>-6.59</v>
      </c>
      <c r="AL30" s="164"/>
      <c r="AM30" s="163">
        <v>-17.12</v>
      </c>
      <c r="AN30" s="163">
        <v>-17.329999999999998</v>
      </c>
      <c r="AO30" s="163">
        <v>9.0157000000000007</v>
      </c>
      <c r="AP30" s="163">
        <v>4.5339999999999998</v>
      </c>
      <c r="AQ30" s="163">
        <v>15.2346</v>
      </c>
      <c r="AR30" s="163">
        <v>17.159800000000001</v>
      </c>
      <c r="AS30" s="163">
        <v>-6.3592000000000004</v>
      </c>
      <c r="AT30" s="163">
        <v>-7.9036</v>
      </c>
      <c r="AU30" s="163">
        <v>-6.9013</v>
      </c>
      <c r="AV30" s="163">
        <v>-4.5600000000000002E-2</v>
      </c>
      <c r="AW30" s="163">
        <v>-6.5000000000000002E-2</v>
      </c>
      <c r="AX30" s="163">
        <v>-19.156199999999998</v>
      </c>
      <c r="AY30" s="163">
        <v>-16.878799999999998</v>
      </c>
      <c r="AZ30" s="163">
        <v>-25.645600000000002</v>
      </c>
      <c r="BA30" s="163">
        <v>11.9169</v>
      </c>
      <c r="BB30" s="163">
        <v>133.76679999999999</v>
      </c>
      <c r="BC30" s="163">
        <v>18.783899999999999</v>
      </c>
      <c r="BD30" s="163">
        <v>-7.4</v>
      </c>
      <c r="BE30" s="163">
        <v>-7.7</v>
      </c>
      <c r="BF30" s="163">
        <v>-25.064599999999999</v>
      </c>
      <c r="BG30" s="163">
        <v>-25.528400000000001</v>
      </c>
      <c r="BH30" s="163">
        <v>-3.3773</v>
      </c>
      <c r="BI30" s="164"/>
      <c r="BJ30" s="163">
        <v>22.537600000000001</v>
      </c>
      <c r="BK30" s="163">
        <v>8.6358999999999995</v>
      </c>
      <c r="BL30" s="163">
        <v>2.7031000000000001</v>
      </c>
      <c r="BM30" s="163">
        <v>1.9103000000000001</v>
      </c>
      <c r="BN30" s="163">
        <v>-122.6233</v>
      </c>
      <c r="BO30" s="163">
        <v>92.5321</v>
      </c>
      <c r="BP30" s="163">
        <v>92.715199999999996</v>
      </c>
      <c r="BQ30" s="163">
        <v>16.739899999999999</v>
      </c>
      <c r="BR30" s="163">
        <v>-51.326999999999998</v>
      </c>
      <c r="BS30" s="164"/>
      <c r="BT30" s="164"/>
      <c r="BU30" s="164"/>
      <c r="BV30" s="163">
        <v>29.509499999999999</v>
      </c>
      <c r="BW30" s="163">
        <v>9.42</v>
      </c>
      <c r="BX30" s="163">
        <v>9.01</v>
      </c>
      <c r="BY30" s="163">
        <v>-4.04</v>
      </c>
      <c r="BZ30" s="163">
        <v>9.83</v>
      </c>
      <c r="CA30" s="163">
        <v>-20.491199999999999</v>
      </c>
      <c r="CB30" s="163">
        <v>-20.223299999999998</v>
      </c>
      <c r="CC30" s="163">
        <v>38.834699999999998</v>
      </c>
      <c r="CD30" s="163">
        <v>38.005299999999998</v>
      </c>
      <c r="CE30" s="163">
        <v>9.6000000000000002E-2</v>
      </c>
      <c r="CF30" s="163">
        <v>-7.2579000000000002</v>
      </c>
      <c r="CG30" s="163">
        <v>-7.0505000000000004</v>
      </c>
      <c r="CH30" s="163">
        <v>21.974699999999999</v>
      </c>
      <c r="CI30" s="163">
        <v>16.447299999999998</v>
      </c>
      <c r="CJ30" s="164"/>
      <c r="CK30" s="164"/>
      <c r="CL30" s="163">
        <v>67.099999999999994</v>
      </c>
      <c r="CM30" s="163">
        <v>-30.2</v>
      </c>
      <c r="CN30" s="163">
        <v>-4.3600000000000003</v>
      </c>
      <c r="CO30" s="163">
        <v>46.896500000000003</v>
      </c>
      <c r="CP30" s="163">
        <v>47.206800000000001</v>
      </c>
      <c r="CQ30" s="163">
        <v>45.504100000000001</v>
      </c>
      <c r="CR30" s="163">
        <v>76.889600000000002</v>
      </c>
      <c r="CS30" s="163">
        <v>77.207499999999996</v>
      </c>
      <c r="CT30" s="163">
        <v>-31.406400000000001</v>
      </c>
      <c r="CU30" s="163">
        <v>-62.043700000000001</v>
      </c>
      <c r="CV30" s="163">
        <v>-25.8581</v>
      </c>
      <c r="CW30" s="163">
        <v>3.1105999999999998</v>
      </c>
      <c r="CX30" s="163">
        <v>30.34</v>
      </c>
      <c r="CY30" s="163">
        <v>21.79</v>
      </c>
      <c r="CZ30" s="163">
        <v>12.348599999999999</v>
      </c>
      <c r="DA30" s="163">
        <v>12.5031</v>
      </c>
      <c r="DB30" s="163">
        <v>-18.86</v>
      </c>
      <c r="DC30" s="164"/>
      <c r="DD30" s="163">
        <v>-18.136399999999998</v>
      </c>
      <c r="DE30" s="163">
        <v>-18.1995</v>
      </c>
      <c r="DF30" s="163">
        <v>31.730699999999999</v>
      </c>
      <c r="DG30" s="163">
        <v>1.38E-2</v>
      </c>
      <c r="DH30" s="164"/>
      <c r="DI30" s="163">
        <v>-22.2</v>
      </c>
      <c r="DJ30" s="163">
        <v>-24.1</v>
      </c>
      <c r="DK30" s="163">
        <v>0.33629999999999999</v>
      </c>
      <c r="DL30" s="163">
        <v>5.4291</v>
      </c>
      <c r="DM30" s="163">
        <v>37.698799999999999</v>
      </c>
      <c r="DN30" s="163">
        <v>14.292899999999999</v>
      </c>
      <c r="DO30" s="163">
        <v>5.94</v>
      </c>
      <c r="DP30" s="163">
        <v>-1.1599999999999999</v>
      </c>
      <c r="DQ30" s="163">
        <v>13.298999999999999</v>
      </c>
      <c r="DR30" s="163">
        <v>-31.066800000000001</v>
      </c>
      <c r="DS30" s="164"/>
      <c r="DT30" s="163">
        <v>-11.58</v>
      </c>
      <c r="DU30" s="163">
        <v>20.260000000000002</v>
      </c>
      <c r="DV30" s="163">
        <v>27.88</v>
      </c>
      <c r="DW30" s="163">
        <v>-25.054500000000001</v>
      </c>
      <c r="DX30" s="163">
        <v>-12.4909</v>
      </c>
      <c r="DY30" s="163">
        <v>-42.284300000000002</v>
      </c>
      <c r="DZ30" s="163">
        <v>-41.309100000000001</v>
      </c>
      <c r="EA30" s="163">
        <v>41.794400000000003</v>
      </c>
      <c r="EB30" s="163">
        <v>15.563599999999999</v>
      </c>
      <c r="EC30" s="163">
        <v>2.1907999999999999</v>
      </c>
      <c r="ED30" s="163">
        <v>2.4218999999999999</v>
      </c>
      <c r="EE30" s="163">
        <v>-18.162400000000002</v>
      </c>
      <c r="EF30" s="163">
        <v>-22.4894</v>
      </c>
      <c r="EG30" s="163">
        <v>-11.5</v>
      </c>
      <c r="EH30" s="163">
        <v>-65.9739</v>
      </c>
      <c r="EI30" s="163">
        <v>-69.989500000000007</v>
      </c>
      <c r="EJ30" s="164"/>
      <c r="EK30" s="163">
        <v>-11.155900000000001</v>
      </c>
      <c r="EL30" s="163">
        <v>-10.444699999999999</v>
      </c>
      <c r="EM30" s="163">
        <v>22.479299999999999</v>
      </c>
      <c r="EN30" s="163">
        <v>-2.8931</v>
      </c>
      <c r="EO30" s="163">
        <v>-3.3885000000000001</v>
      </c>
      <c r="EP30" s="163">
        <v>2.0640000000000001</v>
      </c>
      <c r="EQ30" s="163">
        <v>-26.973600000000001</v>
      </c>
      <c r="ER30" s="163">
        <v>-26.5718</v>
      </c>
      <c r="ES30" s="163">
        <v>9.1564999999999994</v>
      </c>
      <c r="ET30" s="163">
        <v>13.03</v>
      </c>
      <c r="EU30" s="163">
        <v>-16.010000000000002</v>
      </c>
      <c r="EV30" s="163">
        <v>0.9</v>
      </c>
      <c r="EW30" s="163">
        <v>4.0498000000000003</v>
      </c>
      <c r="EX30" s="163">
        <v>-3.6972</v>
      </c>
      <c r="EY30" s="163">
        <v>-8.3458000000000006</v>
      </c>
      <c r="EZ30" s="163">
        <v>-8.7203999999999997</v>
      </c>
      <c r="FA30" s="163">
        <v>6.6596000000000002</v>
      </c>
      <c r="FB30" s="163">
        <v>6.5884</v>
      </c>
      <c r="FC30" s="163">
        <v>-24.6694</v>
      </c>
      <c r="FD30" s="164"/>
      <c r="FE30" s="163">
        <v>4.2748999999999997</v>
      </c>
      <c r="FF30" s="163">
        <v>4.3224999999999998</v>
      </c>
      <c r="FG30" s="163">
        <v>0</v>
      </c>
      <c r="FH30" s="163">
        <v>0</v>
      </c>
      <c r="FI30" s="163">
        <v>0</v>
      </c>
      <c r="FJ30" s="163">
        <v>8.5403000000000002</v>
      </c>
      <c r="FK30" s="163">
        <v>7.8704000000000001</v>
      </c>
      <c r="FL30" s="163">
        <v>-28.467600000000001</v>
      </c>
      <c r="FM30" s="163">
        <v>24.460599999999999</v>
      </c>
      <c r="FN30" s="163">
        <v>24.7043</v>
      </c>
      <c r="FO30" s="163">
        <v>-16.094999999999999</v>
      </c>
      <c r="FP30" s="164"/>
      <c r="FQ30" s="163">
        <v>23.5123</v>
      </c>
      <c r="FR30" s="163">
        <v>-19.13</v>
      </c>
      <c r="FS30" s="163">
        <v>-1.5229999999999999</v>
      </c>
      <c r="FT30" s="163">
        <v>0.32340000000000002</v>
      </c>
      <c r="FU30" s="163">
        <v>0.75</v>
      </c>
      <c r="FV30" s="163">
        <v>1.6</v>
      </c>
      <c r="FW30" s="163">
        <v>-23.992999999999999</v>
      </c>
      <c r="FX30" s="164"/>
      <c r="FY30" s="163">
        <v>2.093</v>
      </c>
      <c r="FZ30" s="163">
        <v>1.032</v>
      </c>
      <c r="GA30" s="163">
        <v>2.9411</v>
      </c>
      <c r="GB30" s="163">
        <v>-8.74</v>
      </c>
      <c r="GC30" s="163">
        <v>1.008</v>
      </c>
      <c r="GD30" s="163">
        <v>9.0116999999999994</v>
      </c>
      <c r="GE30" s="163">
        <v>-5.21</v>
      </c>
      <c r="GF30" s="163">
        <v>58.027799999999999</v>
      </c>
      <c r="GG30" s="164"/>
      <c r="GH30" s="163">
        <v>1.1900999999999999</v>
      </c>
      <c r="GI30" s="163">
        <v>3.9072</v>
      </c>
      <c r="GJ30" s="163">
        <v>4.0895000000000001</v>
      </c>
      <c r="GK30" s="163">
        <v>2.8536999999999999</v>
      </c>
      <c r="GL30" s="164"/>
      <c r="GM30" s="164"/>
      <c r="GN30" s="164"/>
      <c r="GO30" s="163">
        <v>-51.176699999999997</v>
      </c>
      <c r="GP30" s="163">
        <v>11.939399999999999</v>
      </c>
      <c r="GQ30" s="163">
        <v>1.1409</v>
      </c>
      <c r="GR30" s="163">
        <v>-1.4078999999999999</v>
      </c>
      <c r="GS30" s="163">
        <v>0</v>
      </c>
      <c r="GT30" s="163">
        <v>104.95059999999999</v>
      </c>
      <c r="GU30" s="163">
        <v>-0.14019999999999999</v>
      </c>
      <c r="GV30" s="163">
        <v>-6.6965000000000003</v>
      </c>
      <c r="GW30" s="163">
        <v>20.442799999999998</v>
      </c>
      <c r="GX30" s="163">
        <v>2.8235000000000001</v>
      </c>
      <c r="GY30" s="163">
        <v>8.2637999999999998</v>
      </c>
      <c r="GZ30" s="163">
        <v>8.3237000000000005</v>
      </c>
      <c r="HA30" s="163">
        <v>2</v>
      </c>
      <c r="HB30" s="163">
        <v>2.3874</v>
      </c>
      <c r="HC30" s="163">
        <v>2.5068000000000001</v>
      </c>
      <c r="HD30" s="163">
        <v>2.1</v>
      </c>
      <c r="HE30" s="163">
        <v>-6.8464999999999998</v>
      </c>
      <c r="HF30" s="163">
        <v>10.9594</v>
      </c>
      <c r="HG30" s="163">
        <v>18.716699999999999</v>
      </c>
      <c r="HH30" s="163">
        <v>60.024999999999999</v>
      </c>
      <c r="HI30" s="163">
        <v>13.6197</v>
      </c>
      <c r="HJ30" s="163">
        <v>14.6762</v>
      </c>
      <c r="HK30" s="163">
        <v>-13.1412</v>
      </c>
      <c r="HL30" s="163">
        <v>-12.1219</v>
      </c>
      <c r="HM30" s="163">
        <v>-10.4689</v>
      </c>
      <c r="HN30" s="163">
        <v>-13.097099999999999</v>
      </c>
      <c r="HO30" s="163">
        <v>48.502299999999998</v>
      </c>
      <c r="HP30" s="164"/>
      <c r="HQ30" s="163">
        <v>-11.430099999999999</v>
      </c>
      <c r="HR30" s="163">
        <v>-11.1774</v>
      </c>
      <c r="HS30" s="163">
        <v>-19.408300000000001</v>
      </c>
      <c r="HT30" s="163">
        <v>-19.075299999999999</v>
      </c>
      <c r="HU30" s="163">
        <v>20.45</v>
      </c>
      <c r="HV30" s="163">
        <v>20.38</v>
      </c>
      <c r="HW30" s="163">
        <v>-29.5</v>
      </c>
      <c r="HX30" s="163">
        <v>-29.6</v>
      </c>
      <c r="HY30" s="163">
        <v>0.81030000000000002</v>
      </c>
      <c r="HZ30" s="163">
        <v>7.68</v>
      </c>
      <c r="IA30" s="163">
        <v>62.320700000000002</v>
      </c>
      <c r="IB30" s="163">
        <v>21.231999999999999</v>
      </c>
      <c r="IC30" s="163">
        <v>21.1541</v>
      </c>
      <c r="ID30" s="163">
        <v>-16.100000000000001</v>
      </c>
      <c r="IE30" s="163">
        <v>-39.700000000000003</v>
      </c>
      <c r="IF30" s="163">
        <v>-5.8</v>
      </c>
      <c r="IG30" s="163">
        <v>-6.3</v>
      </c>
      <c r="IH30" s="164"/>
      <c r="II30" s="164"/>
      <c r="IJ30" s="163">
        <v>-125.8993</v>
      </c>
      <c r="IK30" s="163">
        <v>22.456199999999999</v>
      </c>
      <c r="IL30" s="163">
        <v>-271.59280000000001</v>
      </c>
      <c r="IM30" s="163">
        <v>-23.695699999999999</v>
      </c>
      <c r="IN30" s="163">
        <v>-76.224400000000003</v>
      </c>
      <c r="IO30" s="163">
        <v>87.405900000000003</v>
      </c>
      <c r="IP30" s="163">
        <v>82.249600000000001</v>
      </c>
      <c r="IQ30" s="163">
        <v>103.8982</v>
      </c>
      <c r="IR30" s="163">
        <v>60.881</v>
      </c>
      <c r="IS30" s="163">
        <v>16.3965</v>
      </c>
      <c r="IT30" s="163">
        <v>22.5806</v>
      </c>
      <c r="IU30" s="163">
        <v>18.618500000000001</v>
      </c>
      <c r="IV30" s="163">
        <v>5.4027000000000003</v>
      </c>
      <c r="IW30" s="163">
        <v>178.76779999999999</v>
      </c>
      <c r="IX30" s="163">
        <v>-173.7748</v>
      </c>
      <c r="IY30" s="163">
        <v>7.0690999999999997</v>
      </c>
      <c r="IZ30" s="163">
        <v>2.9129999999999998</v>
      </c>
      <c r="JA30" s="163">
        <v>-2.3199999999999998E-2</v>
      </c>
      <c r="JB30" s="163">
        <v>0</v>
      </c>
      <c r="JC30" s="163">
        <v>-8.08</v>
      </c>
      <c r="JD30" s="163">
        <v>-0.71399999999999997</v>
      </c>
      <c r="JE30" s="163">
        <v>-0.71599999999999997</v>
      </c>
      <c r="JF30" s="163">
        <v>4.72</v>
      </c>
      <c r="JG30" s="163">
        <v>-3.2</v>
      </c>
      <c r="JH30" s="163">
        <v>-2.5089999999999999</v>
      </c>
      <c r="JI30" s="163">
        <v>-2.5467</v>
      </c>
      <c r="JJ30" s="163">
        <v>8.0307999999999993</v>
      </c>
      <c r="JK30" s="163">
        <v>-14.354200000000001</v>
      </c>
      <c r="JL30" s="163">
        <v>4.5</v>
      </c>
      <c r="JM30" s="163">
        <v>0.47199999999999998</v>
      </c>
      <c r="JN30" s="163">
        <v>1.2629999999999999</v>
      </c>
      <c r="JO30" s="164"/>
      <c r="JP30" s="164"/>
      <c r="JQ30" s="163">
        <v>3.9462000000000002</v>
      </c>
      <c r="JR30" s="163">
        <v>4.3810000000000002</v>
      </c>
      <c r="JS30" s="163">
        <v>3.9127000000000001</v>
      </c>
      <c r="JT30" s="164"/>
      <c r="JU30" s="163">
        <v>27.9</v>
      </c>
      <c r="JV30" s="163">
        <v>0.25030000000000002</v>
      </c>
      <c r="JW30" s="163">
        <v>0.97</v>
      </c>
      <c r="JX30" s="164"/>
      <c r="JY30" s="163">
        <v>0</v>
      </c>
      <c r="JZ30" s="163">
        <v>-16.893000000000001</v>
      </c>
      <c r="KA30" s="163">
        <v>-21.1616</v>
      </c>
      <c r="KB30" s="163">
        <v>2.2694000000000001</v>
      </c>
      <c r="KC30" s="163">
        <v>9.1659000000000006</v>
      </c>
      <c r="KD30" s="163">
        <v>-12.946899999999999</v>
      </c>
      <c r="KE30" s="163">
        <v>3.3046000000000002</v>
      </c>
      <c r="KF30" s="163">
        <v>-29.7</v>
      </c>
      <c r="KG30" s="163">
        <v>14.5</v>
      </c>
      <c r="KH30" s="164"/>
      <c r="KI30" s="163">
        <v>-53.8108</v>
      </c>
    </row>
    <row r="31" spans="1:295" ht="18" customHeight="1" x14ac:dyDescent="0.3">
      <c r="A31" s="160" t="s">
        <v>50</v>
      </c>
      <c r="B31" s="160" t="s">
        <v>786</v>
      </c>
      <c r="C31" s="163">
        <v>0</v>
      </c>
      <c r="D31" s="163">
        <v>5.6638999999999999</v>
      </c>
      <c r="E31" s="163">
        <v>-10.405900000000001</v>
      </c>
      <c r="F31" s="163">
        <v>5.1467000000000001</v>
      </c>
      <c r="G31" s="163">
        <v>10.569599999999999</v>
      </c>
      <c r="H31" s="164"/>
      <c r="I31" s="163">
        <v>6.6794000000000002</v>
      </c>
      <c r="J31" s="164"/>
      <c r="K31" s="163">
        <v>27.289400000000001</v>
      </c>
      <c r="L31" s="163">
        <v>12.0876</v>
      </c>
      <c r="M31" s="163">
        <v>11.873900000000001</v>
      </c>
      <c r="N31" s="163">
        <v>-31.08</v>
      </c>
      <c r="O31" s="163">
        <v>-35.200000000000003</v>
      </c>
      <c r="P31" s="163">
        <v>13.2</v>
      </c>
      <c r="Q31" s="163">
        <v>7.452</v>
      </c>
      <c r="R31" s="163">
        <v>-26.4</v>
      </c>
      <c r="S31" s="163">
        <v>0.89410000000000001</v>
      </c>
      <c r="T31" s="163">
        <v>-3.1339000000000001</v>
      </c>
      <c r="U31" s="163">
        <v>9.6991999999999994</v>
      </c>
      <c r="V31" s="163">
        <v>9.8867999999999991</v>
      </c>
      <c r="W31" s="163">
        <v>16.599599999999999</v>
      </c>
      <c r="X31" s="163">
        <v>11.13</v>
      </c>
      <c r="Y31" s="163">
        <v>-4.7008000000000001</v>
      </c>
      <c r="Z31" s="163">
        <v>2.6383000000000001</v>
      </c>
      <c r="AA31" s="164"/>
      <c r="AB31" s="163">
        <v>-1.1039000000000001</v>
      </c>
      <c r="AC31" s="163">
        <v>-0.99399999999999999</v>
      </c>
      <c r="AD31" s="163">
        <v>-0.96299999999999997</v>
      </c>
      <c r="AE31" s="164"/>
      <c r="AF31" s="163">
        <v>8.8800000000000008</v>
      </c>
      <c r="AG31" s="163">
        <v>4.4000000000000004</v>
      </c>
      <c r="AH31" s="164"/>
      <c r="AI31" s="164"/>
      <c r="AJ31" s="163">
        <v>-5.81</v>
      </c>
      <c r="AK31" s="163">
        <v>-5.78</v>
      </c>
      <c r="AL31" s="164"/>
      <c r="AM31" s="163">
        <v>-16.82</v>
      </c>
      <c r="AN31" s="163">
        <v>-16.89</v>
      </c>
      <c r="AO31" s="163">
        <v>9.0634999999999994</v>
      </c>
      <c r="AP31" s="163">
        <v>4.5972999999999997</v>
      </c>
      <c r="AQ31" s="163">
        <v>9.5907999999999998</v>
      </c>
      <c r="AR31" s="163">
        <v>11.527799999999999</v>
      </c>
      <c r="AS31" s="163">
        <v>-4.9006999999999996</v>
      </c>
      <c r="AT31" s="163">
        <v>-7.5016999999999996</v>
      </c>
      <c r="AU31" s="163">
        <v>-7.8491999999999997</v>
      </c>
      <c r="AV31" s="163">
        <v>10.0662</v>
      </c>
      <c r="AW31" s="163">
        <v>14.382899999999999</v>
      </c>
      <c r="AX31" s="163">
        <v>-19.290099999999999</v>
      </c>
      <c r="AY31" s="163">
        <v>-16.744900000000001</v>
      </c>
      <c r="AZ31" s="163">
        <v>71.425399999999996</v>
      </c>
      <c r="BA31" s="163">
        <v>20.798100000000002</v>
      </c>
      <c r="BB31" s="163">
        <v>129.97659999999999</v>
      </c>
      <c r="BC31" s="163">
        <v>16.032399999999999</v>
      </c>
      <c r="BD31" s="163">
        <v>-7</v>
      </c>
      <c r="BE31" s="163">
        <v>-7.3</v>
      </c>
      <c r="BF31" s="163">
        <v>-21.825099999999999</v>
      </c>
      <c r="BG31" s="163">
        <v>-22.901299999999999</v>
      </c>
      <c r="BH31" s="163">
        <v>-3.3331</v>
      </c>
      <c r="BI31" s="164"/>
      <c r="BJ31" s="163">
        <v>22.8902</v>
      </c>
      <c r="BK31" s="163">
        <v>8.1405999999999992</v>
      </c>
      <c r="BL31" s="163">
        <v>3.6175999999999999</v>
      </c>
      <c r="BM31" s="163">
        <v>2.5093999999999999</v>
      </c>
      <c r="BN31" s="163">
        <v>-87.740700000000004</v>
      </c>
      <c r="BO31" s="163">
        <v>71.504800000000003</v>
      </c>
      <c r="BP31" s="163">
        <v>71.840500000000006</v>
      </c>
      <c r="BQ31" s="163">
        <v>-2.9306000000000001</v>
      </c>
      <c r="BR31" s="163">
        <v>-56.379199999999997</v>
      </c>
      <c r="BS31" s="164"/>
      <c r="BT31" s="164"/>
      <c r="BU31" s="164"/>
      <c r="BV31" s="163">
        <v>27.373899999999999</v>
      </c>
      <c r="BW31" s="163">
        <v>11.16</v>
      </c>
      <c r="BX31" s="163">
        <v>9.1</v>
      </c>
      <c r="BY31" s="163">
        <v>-7.88</v>
      </c>
      <c r="BZ31" s="163">
        <v>9.2799999999999994</v>
      </c>
      <c r="CA31" s="163">
        <v>-16.874400000000001</v>
      </c>
      <c r="CB31" s="163">
        <v>-16.740400000000001</v>
      </c>
      <c r="CC31" s="163">
        <v>36.066099999999999</v>
      </c>
      <c r="CD31" s="163">
        <v>34.650300000000001</v>
      </c>
      <c r="CE31" s="163">
        <v>0.36620000000000003</v>
      </c>
      <c r="CF31" s="163">
        <v>-13.0967</v>
      </c>
      <c r="CG31" s="163">
        <v>-13.007300000000001</v>
      </c>
      <c r="CH31" s="163">
        <v>22.312899999999999</v>
      </c>
      <c r="CI31" s="163">
        <v>15.7004</v>
      </c>
      <c r="CJ31" s="164"/>
      <c r="CK31" s="164"/>
      <c r="CL31" s="163">
        <v>66.599999999999994</v>
      </c>
      <c r="CM31" s="163">
        <v>-28.6</v>
      </c>
      <c r="CN31" s="163">
        <v>-4.46</v>
      </c>
      <c r="CO31" s="163">
        <v>39.546700000000001</v>
      </c>
      <c r="CP31" s="163">
        <v>39.609699999999997</v>
      </c>
      <c r="CQ31" s="163">
        <v>38.713099999999997</v>
      </c>
      <c r="CR31" s="163">
        <v>54.925400000000003</v>
      </c>
      <c r="CS31" s="163">
        <v>54.489699999999999</v>
      </c>
      <c r="CT31" s="163">
        <v>-29.6127</v>
      </c>
      <c r="CU31" s="163">
        <v>-40.863900000000001</v>
      </c>
      <c r="CV31" s="163">
        <v>-24.430399999999999</v>
      </c>
      <c r="CW31" s="163">
        <v>2.8946999999999998</v>
      </c>
      <c r="CX31" s="163">
        <v>29.43</v>
      </c>
      <c r="CY31" s="163">
        <v>24.97</v>
      </c>
      <c r="CZ31" s="163">
        <v>12.817399999999999</v>
      </c>
      <c r="DA31" s="163">
        <v>12.893700000000001</v>
      </c>
      <c r="DB31" s="163">
        <v>-18.97</v>
      </c>
      <c r="DC31" s="163">
        <v>12.9505</v>
      </c>
      <c r="DD31" s="163">
        <v>-17.386500000000002</v>
      </c>
      <c r="DE31" s="163">
        <v>-17.348600000000001</v>
      </c>
      <c r="DF31" s="163">
        <v>35.928699999999999</v>
      </c>
      <c r="DG31" s="163">
        <v>1.3599999999999999E-2</v>
      </c>
      <c r="DH31" s="164"/>
      <c r="DI31" s="163">
        <v>-24.6</v>
      </c>
      <c r="DJ31" s="164"/>
      <c r="DK31" s="163">
        <v>0.64149999999999996</v>
      </c>
      <c r="DL31" s="163">
        <v>5.8030999999999997</v>
      </c>
      <c r="DM31" s="163">
        <v>38.329599999999999</v>
      </c>
      <c r="DN31" s="163">
        <v>14.849500000000001</v>
      </c>
      <c r="DO31" s="163">
        <v>6.25</v>
      </c>
      <c r="DP31" s="163">
        <v>-1.29</v>
      </c>
      <c r="DQ31" s="163">
        <v>13.95</v>
      </c>
      <c r="DR31" s="163">
        <v>-33.296900000000001</v>
      </c>
      <c r="DS31" s="164"/>
      <c r="DT31" s="163">
        <v>-10.69</v>
      </c>
      <c r="DU31" s="163">
        <v>19.98</v>
      </c>
      <c r="DV31" s="163">
        <v>28.15</v>
      </c>
      <c r="DW31" s="163">
        <v>-26.0364</v>
      </c>
      <c r="DX31" s="163">
        <v>-13.3545</v>
      </c>
      <c r="DY31" s="163">
        <v>-40.533099999999997</v>
      </c>
      <c r="DZ31" s="163">
        <v>-39.7727</v>
      </c>
      <c r="EA31" s="163">
        <v>44.756999999999998</v>
      </c>
      <c r="EB31" s="163">
        <v>18.2425</v>
      </c>
      <c r="EC31" s="163">
        <v>4.0189000000000004</v>
      </c>
      <c r="ED31" s="163">
        <v>4.3666999999999998</v>
      </c>
      <c r="EE31" s="163">
        <v>-16.294599999999999</v>
      </c>
      <c r="EF31" s="163">
        <v>-20.813800000000001</v>
      </c>
      <c r="EG31" s="163">
        <v>-11.178000000000001</v>
      </c>
      <c r="EH31" s="163">
        <v>-43.515999999999998</v>
      </c>
      <c r="EI31" s="163">
        <v>-87.061400000000006</v>
      </c>
      <c r="EJ31" s="164"/>
      <c r="EK31" s="163">
        <v>-11.5589</v>
      </c>
      <c r="EL31" s="163">
        <v>-10.726100000000001</v>
      </c>
      <c r="EM31" s="163">
        <v>21.443000000000001</v>
      </c>
      <c r="EN31" s="163">
        <v>-1.7295</v>
      </c>
      <c r="EO31" s="163">
        <v>-2.0672999999999999</v>
      </c>
      <c r="EP31" s="163">
        <v>7.1840000000000002</v>
      </c>
      <c r="EQ31" s="163">
        <v>-29.496200000000002</v>
      </c>
      <c r="ER31" s="163">
        <v>-28.9026</v>
      </c>
      <c r="ES31" s="163">
        <v>5.5708000000000002</v>
      </c>
      <c r="ET31" s="163">
        <v>12.03</v>
      </c>
      <c r="EU31" s="163">
        <v>-19.54</v>
      </c>
      <c r="EV31" s="163">
        <v>0</v>
      </c>
      <c r="EW31" s="163">
        <v>3.9954000000000001</v>
      </c>
      <c r="EX31" s="163">
        <v>-1.8983000000000001</v>
      </c>
      <c r="EY31" s="163">
        <v>-8.4618000000000002</v>
      </c>
      <c r="EZ31" s="163">
        <v>-8.6332000000000004</v>
      </c>
      <c r="FA31" s="163">
        <v>6.5853000000000002</v>
      </c>
      <c r="FB31" s="163">
        <v>2.7086000000000001</v>
      </c>
      <c r="FC31" s="163">
        <v>-19.9892</v>
      </c>
      <c r="FD31" s="164"/>
      <c r="FE31" s="163">
        <v>4.1528</v>
      </c>
      <c r="FF31" s="163">
        <v>4.1773999999999996</v>
      </c>
      <c r="FG31" s="163">
        <v>2.4186999999999999</v>
      </c>
      <c r="FH31" s="163">
        <v>0</v>
      </c>
      <c r="FI31" s="163">
        <v>0</v>
      </c>
      <c r="FJ31" s="163">
        <v>4.5213000000000001</v>
      </c>
      <c r="FK31" s="163">
        <v>4.6887999999999996</v>
      </c>
      <c r="FL31" s="163">
        <v>-27.965199999999999</v>
      </c>
      <c r="FM31" s="163">
        <v>23.529399999999999</v>
      </c>
      <c r="FN31" s="163">
        <v>23.6739</v>
      </c>
      <c r="FO31" s="163">
        <v>-13.827299999999999</v>
      </c>
      <c r="FP31" s="164"/>
      <c r="FQ31" s="163">
        <v>26.9206</v>
      </c>
      <c r="FR31" s="163">
        <v>-22.29</v>
      </c>
      <c r="FS31" s="163">
        <v>-1.0248999999999999</v>
      </c>
      <c r="FT31" s="163">
        <v>0.27950000000000003</v>
      </c>
      <c r="FU31" s="163">
        <v>0.69</v>
      </c>
      <c r="FV31" s="163">
        <v>1.64</v>
      </c>
      <c r="FW31" s="163">
        <v>-27.1646</v>
      </c>
      <c r="FX31" s="164"/>
      <c r="FY31" s="163">
        <v>2.052</v>
      </c>
      <c r="FZ31" s="163">
        <v>1.0549999999999999</v>
      </c>
      <c r="GA31" s="164"/>
      <c r="GB31" s="163">
        <v>4.6399999999999997</v>
      </c>
      <c r="GC31" s="163">
        <v>-0.1477</v>
      </c>
      <c r="GD31" s="163">
        <v>9.4716000000000005</v>
      </c>
      <c r="GE31" s="163">
        <v>-4.37</v>
      </c>
      <c r="GF31" s="163">
        <v>52.800899999999999</v>
      </c>
      <c r="GG31" s="164"/>
      <c r="GH31" s="163">
        <v>1.1396999999999999</v>
      </c>
      <c r="GI31" s="163">
        <v>3.5438000000000001</v>
      </c>
      <c r="GJ31" s="163">
        <v>3.6284000000000001</v>
      </c>
      <c r="GK31" s="163">
        <v>2.9095</v>
      </c>
      <c r="GL31" s="164"/>
      <c r="GM31" s="164"/>
      <c r="GN31" s="163">
        <v>-14.1412</v>
      </c>
      <c r="GO31" s="163">
        <v>-51.869</v>
      </c>
      <c r="GP31" s="163">
        <v>11.677</v>
      </c>
      <c r="GQ31" s="163">
        <v>1.2345999999999999</v>
      </c>
      <c r="GR31" s="163">
        <v>0.21229999999999999</v>
      </c>
      <c r="GS31" s="164"/>
      <c r="GT31" s="163">
        <v>110.18210000000001</v>
      </c>
      <c r="GU31" s="163">
        <v>0.61580000000000001</v>
      </c>
      <c r="GV31" s="163">
        <v>-6.0331999999999999</v>
      </c>
      <c r="GW31" s="163">
        <v>19.889500000000002</v>
      </c>
      <c r="GX31" s="163">
        <v>3.1631</v>
      </c>
      <c r="GY31" s="163">
        <v>8.3150999999999993</v>
      </c>
      <c r="GZ31" s="163">
        <v>8.4503000000000004</v>
      </c>
      <c r="HA31" s="163">
        <v>2.6434000000000002</v>
      </c>
      <c r="HB31" s="163">
        <v>0</v>
      </c>
      <c r="HC31" s="163">
        <v>2.0503</v>
      </c>
      <c r="HD31" s="163">
        <v>2.5099999999999998</v>
      </c>
      <c r="HE31" s="163">
        <v>-8.3122000000000007</v>
      </c>
      <c r="HF31" s="163">
        <v>6.3593000000000002</v>
      </c>
      <c r="HG31" s="163">
        <v>18.226500000000001</v>
      </c>
      <c r="HH31" s="163">
        <v>63.739699999999999</v>
      </c>
      <c r="HI31" s="163">
        <v>12.5456</v>
      </c>
      <c r="HJ31" s="163">
        <v>13.7767</v>
      </c>
      <c r="HK31" s="163">
        <v>-12.4808</v>
      </c>
      <c r="HL31" s="163">
        <v>-11.067399999999999</v>
      </c>
      <c r="HM31" s="163">
        <v>-12.5556</v>
      </c>
      <c r="HN31" s="163">
        <v>-14.4169</v>
      </c>
      <c r="HO31" s="164"/>
      <c r="HP31" s="164"/>
      <c r="HQ31" s="163">
        <v>-11.2598</v>
      </c>
      <c r="HR31" s="163">
        <v>-10.683</v>
      </c>
      <c r="HS31" s="163">
        <v>-19.821400000000001</v>
      </c>
      <c r="HT31" s="163">
        <v>-19.4222</v>
      </c>
      <c r="HU31" s="163">
        <v>20.93</v>
      </c>
      <c r="HV31" s="163">
        <v>20.8</v>
      </c>
      <c r="HW31" s="163">
        <v>-31.5</v>
      </c>
      <c r="HX31" s="163">
        <v>-32.200000000000003</v>
      </c>
      <c r="HY31" s="163">
        <v>0.81030000000000002</v>
      </c>
      <c r="HZ31" s="163">
        <v>8.7200000000000006</v>
      </c>
      <c r="IA31" s="163">
        <v>61.956000000000003</v>
      </c>
      <c r="IB31" s="163">
        <v>22.842199999999998</v>
      </c>
      <c r="IC31" s="163">
        <v>22.762899999999998</v>
      </c>
      <c r="ID31" s="163">
        <v>-16</v>
      </c>
      <c r="IE31" s="163">
        <v>-41.4</v>
      </c>
      <c r="IF31" s="163">
        <v>-5.8</v>
      </c>
      <c r="IG31" s="163">
        <v>-6.4</v>
      </c>
      <c r="IH31" s="164"/>
      <c r="II31" s="164"/>
      <c r="IJ31" s="163">
        <v>-137.6567</v>
      </c>
      <c r="IK31" s="163">
        <v>39.790999999999997</v>
      </c>
      <c r="IL31" s="163">
        <v>-275.23110000000003</v>
      </c>
      <c r="IM31" s="163">
        <v>-26.174299999999999</v>
      </c>
      <c r="IN31" s="163">
        <v>-72.498800000000003</v>
      </c>
      <c r="IO31" s="163">
        <v>85.265100000000004</v>
      </c>
      <c r="IP31" s="163">
        <v>82.187100000000001</v>
      </c>
      <c r="IQ31" s="163">
        <v>104.3176</v>
      </c>
      <c r="IR31" s="163">
        <v>58.1327</v>
      </c>
      <c r="IS31" s="163">
        <v>15.6914</v>
      </c>
      <c r="IT31" s="163">
        <v>17.683599999999998</v>
      </c>
      <c r="IU31" s="163">
        <v>17.943000000000001</v>
      </c>
      <c r="IV31" s="163">
        <v>6.3211000000000004</v>
      </c>
      <c r="IW31" s="163">
        <v>177.20230000000001</v>
      </c>
      <c r="IX31" s="163">
        <v>-174.04169999999999</v>
      </c>
      <c r="IY31" s="163">
        <v>8.0974000000000004</v>
      </c>
      <c r="IZ31" s="163">
        <v>0.95899999999999996</v>
      </c>
      <c r="JA31" s="163">
        <v>-0.2087</v>
      </c>
      <c r="JB31" s="164"/>
      <c r="JC31" s="163">
        <v>-8.32</v>
      </c>
      <c r="JD31" s="163">
        <v>-0.67300000000000004</v>
      </c>
      <c r="JE31" s="163">
        <v>-0.67800000000000005</v>
      </c>
      <c r="JF31" s="163">
        <v>4.96</v>
      </c>
      <c r="JG31" s="163">
        <v>-3.44</v>
      </c>
      <c r="JH31" s="163">
        <v>-2.0345</v>
      </c>
      <c r="JI31" s="163">
        <v>-2.6352000000000002</v>
      </c>
      <c r="JJ31" s="163">
        <v>6.4775</v>
      </c>
      <c r="JK31" s="163">
        <v>-13.2128</v>
      </c>
      <c r="JL31" s="163">
        <v>5.9</v>
      </c>
      <c r="JM31" s="163">
        <v>1.5529999999999999</v>
      </c>
      <c r="JN31" s="163">
        <v>1.6359999999999999</v>
      </c>
      <c r="JO31" s="164"/>
      <c r="JP31" s="164"/>
      <c r="JQ31" s="163">
        <v>4.3474000000000004</v>
      </c>
      <c r="JR31" s="163">
        <v>3.2294</v>
      </c>
      <c r="JS31" s="163">
        <v>3.0550999999999999</v>
      </c>
      <c r="JT31" s="164"/>
      <c r="JU31" s="163">
        <v>27.8</v>
      </c>
      <c r="JV31" s="163">
        <v>-0.72689999999999999</v>
      </c>
      <c r="JW31" s="163">
        <v>1.04</v>
      </c>
      <c r="JX31" s="164"/>
      <c r="JY31" s="163">
        <v>2.8039999999999998</v>
      </c>
      <c r="JZ31" s="163">
        <v>-16.412099999999999</v>
      </c>
      <c r="KA31" s="163">
        <v>-21.709800000000001</v>
      </c>
      <c r="KB31" s="163">
        <v>3.5762</v>
      </c>
      <c r="KC31" s="163">
        <v>9.0279000000000007</v>
      </c>
      <c r="KD31" s="163">
        <v>-13.4046</v>
      </c>
      <c r="KE31" s="163">
        <v>3.8995000000000002</v>
      </c>
      <c r="KF31" s="163">
        <v>-29.3</v>
      </c>
      <c r="KG31" s="163">
        <v>13</v>
      </c>
      <c r="KH31" s="164"/>
      <c r="KI31" s="163">
        <v>-46.433199999999999</v>
      </c>
    </row>
    <row r="32" spans="1:295" ht="18" customHeight="1" x14ac:dyDescent="0.3">
      <c r="A32" s="160" t="s">
        <v>50</v>
      </c>
      <c r="B32" s="160" t="s">
        <v>787</v>
      </c>
      <c r="C32" s="165">
        <v>0</v>
      </c>
      <c r="D32" s="165">
        <v>5.5006000000000004</v>
      </c>
      <c r="E32" s="165">
        <v>-10.3962</v>
      </c>
      <c r="F32" s="165">
        <v>12.327500000000001</v>
      </c>
      <c r="G32" s="165">
        <v>12.8324</v>
      </c>
      <c r="H32" s="166"/>
      <c r="I32" s="165">
        <v>7.7289000000000003</v>
      </c>
      <c r="J32" s="166"/>
      <c r="K32" s="165">
        <v>28.073599999999999</v>
      </c>
      <c r="L32" s="165">
        <v>12.499599999999999</v>
      </c>
      <c r="M32" s="165">
        <v>12.2118</v>
      </c>
      <c r="N32" s="165">
        <v>-31.08</v>
      </c>
      <c r="O32" s="165">
        <v>-35.200000000000003</v>
      </c>
      <c r="P32" s="165">
        <v>11</v>
      </c>
      <c r="Q32" s="165">
        <v>7.452</v>
      </c>
      <c r="R32" s="165">
        <v>-24.2</v>
      </c>
      <c r="S32" s="165">
        <v>1.7253000000000001</v>
      </c>
      <c r="T32" s="165">
        <v>-16.614799999999999</v>
      </c>
      <c r="U32" s="165">
        <v>9.6524000000000001</v>
      </c>
      <c r="V32" s="165">
        <v>9.5747999999999998</v>
      </c>
      <c r="W32" s="165">
        <v>16.2469</v>
      </c>
      <c r="X32" s="165">
        <v>11.563800000000001</v>
      </c>
      <c r="Y32" s="165">
        <v>-4.9078999999999997</v>
      </c>
      <c r="Z32" s="165">
        <v>2.5644</v>
      </c>
      <c r="AA32" s="166"/>
      <c r="AB32" s="165">
        <v>-0.9113</v>
      </c>
      <c r="AC32" s="165">
        <v>-1.298</v>
      </c>
      <c r="AD32" s="165">
        <v>-1.2909999999999999</v>
      </c>
      <c r="AE32" s="166"/>
      <c r="AF32" s="165">
        <v>8.8800000000000008</v>
      </c>
      <c r="AG32" s="165">
        <v>2.2000000000000002</v>
      </c>
      <c r="AH32" s="166"/>
      <c r="AI32" s="166"/>
      <c r="AJ32" s="165">
        <v>-7.84</v>
      </c>
      <c r="AK32" s="165">
        <v>-7.81</v>
      </c>
      <c r="AL32" s="166"/>
      <c r="AM32" s="165">
        <v>-16.850000000000001</v>
      </c>
      <c r="AN32" s="165">
        <v>-16.829999999999998</v>
      </c>
      <c r="AO32" s="165">
        <v>8.4208999999999996</v>
      </c>
      <c r="AP32" s="165">
        <v>4.8437000000000001</v>
      </c>
      <c r="AQ32" s="165">
        <v>12.3964</v>
      </c>
      <c r="AR32" s="165">
        <v>16.1938</v>
      </c>
      <c r="AS32" s="165">
        <v>-4.5721999999999996</v>
      </c>
      <c r="AT32" s="165">
        <v>-8.4393999999999991</v>
      </c>
      <c r="AU32" s="165">
        <v>-9.0747999999999998</v>
      </c>
      <c r="AV32" s="165">
        <v>0.58030000000000004</v>
      </c>
      <c r="AW32" s="165">
        <v>0.74909999999999999</v>
      </c>
      <c r="AX32" s="165">
        <v>-18.754300000000001</v>
      </c>
      <c r="AY32" s="165">
        <v>-12.994</v>
      </c>
      <c r="AZ32" s="165">
        <v>-5.5236999999999998</v>
      </c>
      <c r="BA32" s="165">
        <v>12.977</v>
      </c>
      <c r="BB32" s="165">
        <v>131.65770000000001</v>
      </c>
      <c r="BC32" s="165">
        <v>19.197500000000002</v>
      </c>
      <c r="BD32" s="165">
        <v>-8.1</v>
      </c>
      <c r="BE32" s="165">
        <v>-8.1999999999999993</v>
      </c>
      <c r="BF32" s="165">
        <v>-24.921700000000001</v>
      </c>
      <c r="BG32" s="165">
        <v>-24.890799999999999</v>
      </c>
      <c r="BH32" s="165">
        <v>-3.3812000000000002</v>
      </c>
      <c r="BI32" s="166"/>
      <c r="BJ32" s="165">
        <v>20.962800000000001</v>
      </c>
      <c r="BK32" s="165">
        <v>8.1166</v>
      </c>
      <c r="BL32" s="165">
        <v>3.6036999999999999</v>
      </c>
      <c r="BM32" s="165">
        <v>2.4529000000000001</v>
      </c>
      <c r="BN32" s="165">
        <v>-118.9611</v>
      </c>
      <c r="BO32" s="165">
        <v>73.885300000000001</v>
      </c>
      <c r="BP32" s="165">
        <v>73.763199999999998</v>
      </c>
      <c r="BQ32" s="165">
        <v>15.2446</v>
      </c>
      <c r="BR32" s="165">
        <v>-76.772999999999996</v>
      </c>
      <c r="BS32" s="166"/>
      <c r="BT32" s="166"/>
      <c r="BU32" s="166"/>
      <c r="BV32" s="165">
        <v>25.188400000000001</v>
      </c>
      <c r="BW32" s="165">
        <v>10.35</v>
      </c>
      <c r="BX32" s="165">
        <v>8.35</v>
      </c>
      <c r="BY32" s="165">
        <v>-8.5399999999999991</v>
      </c>
      <c r="BZ32" s="165">
        <v>8.89</v>
      </c>
      <c r="CA32" s="165">
        <v>-17.4102</v>
      </c>
      <c r="CB32" s="165">
        <v>-17.008400000000002</v>
      </c>
      <c r="CC32" s="165">
        <v>37.012099999999997</v>
      </c>
      <c r="CD32" s="165">
        <v>36.152099999999997</v>
      </c>
      <c r="CE32" s="165">
        <v>1.6614</v>
      </c>
      <c r="CF32" s="165">
        <v>-15.1656</v>
      </c>
      <c r="CG32" s="165">
        <v>-15.009</v>
      </c>
      <c r="CH32" s="165">
        <v>20.467500000000001</v>
      </c>
      <c r="CI32" s="165">
        <v>15.970700000000001</v>
      </c>
      <c r="CJ32" s="166"/>
      <c r="CK32" s="166"/>
      <c r="CL32" s="165">
        <v>64.900000000000006</v>
      </c>
      <c r="CM32" s="165">
        <v>-28.9</v>
      </c>
      <c r="CN32" s="165">
        <v>-4.2300000000000004</v>
      </c>
      <c r="CO32" s="165">
        <v>38.3262</v>
      </c>
      <c r="CP32" s="165">
        <v>38.808</v>
      </c>
      <c r="CQ32" s="165">
        <v>37.1372</v>
      </c>
      <c r="CR32" s="165">
        <v>61.653500000000001</v>
      </c>
      <c r="CS32" s="165">
        <v>61.893900000000002</v>
      </c>
      <c r="CT32" s="165">
        <v>-34.186599999999999</v>
      </c>
      <c r="CU32" s="165">
        <v>-42.245600000000003</v>
      </c>
      <c r="CV32" s="165">
        <v>-29.0412</v>
      </c>
      <c r="CW32" s="165">
        <v>3.1389</v>
      </c>
      <c r="CX32" s="165">
        <v>30.04</v>
      </c>
      <c r="CY32" s="165">
        <v>24.47</v>
      </c>
      <c r="CZ32" s="165">
        <v>12.973599999999999</v>
      </c>
      <c r="DA32" s="165">
        <v>12.795999999999999</v>
      </c>
      <c r="DB32" s="165">
        <v>-19.28</v>
      </c>
      <c r="DC32" s="165">
        <v>25.5123</v>
      </c>
      <c r="DD32" s="165">
        <v>-17.617999999999999</v>
      </c>
      <c r="DE32" s="165">
        <v>-17.5883</v>
      </c>
      <c r="DF32" s="165">
        <v>38.508200000000002</v>
      </c>
      <c r="DG32" s="165">
        <v>1.4E-2</v>
      </c>
      <c r="DH32" s="166"/>
      <c r="DI32" s="165">
        <v>-24.4</v>
      </c>
      <c r="DJ32" s="166"/>
      <c r="DK32" s="165">
        <v>0.47910000000000003</v>
      </c>
      <c r="DL32" s="165">
        <v>5.8030999999999997</v>
      </c>
      <c r="DM32" s="165">
        <v>38.329599999999999</v>
      </c>
      <c r="DN32" s="165">
        <v>15.0351</v>
      </c>
      <c r="DO32" s="165">
        <v>6.37</v>
      </c>
      <c r="DP32" s="165">
        <v>-1.1399999999999999</v>
      </c>
      <c r="DQ32" s="165">
        <v>12.2295</v>
      </c>
      <c r="DR32" s="165">
        <v>-36.2121</v>
      </c>
      <c r="DS32" s="166"/>
      <c r="DT32" s="165">
        <v>-10.08</v>
      </c>
      <c r="DU32" s="165">
        <v>19.47</v>
      </c>
      <c r="DV32" s="165">
        <v>27.55</v>
      </c>
      <c r="DW32" s="165">
        <v>-28.7636</v>
      </c>
      <c r="DX32" s="165">
        <v>-14.945499999999999</v>
      </c>
      <c r="DY32" s="165">
        <v>-42.135399999999997</v>
      </c>
      <c r="DZ32" s="165">
        <v>-41.790900000000001</v>
      </c>
      <c r="EA32" s="165">
        <v>41.643599999999999</v>
      </c>
      <c r="EB32" s="165">
        <v>15.514699999999999</v>
      </c>
      <c r="EC32" s="165">
        <v>1.7595000000000001</v>
      </c>
      <c r="ED32" s="165">
        <v>1.9955000000000001</v>
      </c>
      <c r="EE32" s="165">
        <v>-20.0685</v>
      </c>
      <c r="EF32" s="165">
        <v>-24.061800000000002</v>
      </c>
      <c r="EG32" s="165">
        <v>-11.247999999999999</v>
      </c>
      <c r="EH32" s="165">
        <v>-61.215200000000003</v>
      </c>
      <c r="EI32" s="165">
        <v>-85.593299999999999</v>
      </c>
      <c r="EJ32" s="166"/>
      <c r="EK32" s="165">
        <v>-11.26</v>
      </c>
      <c r="EL32" s="165">
        <v>-10.507</v>
      </c>
      <c r="EM32" s="165">
        <v>22.143599999999999</v>
      </c>
      <c r="EN32" s="165">
        <v>-1.4521999999999999</v>
      </c>
      <c r="EO32" s="165">
        <v>-2.3492000000000002</v>
      </c>
      <c r="EP32" s="165">
        <v>-4.0999999999999996</v>
      </c>
      <c r="EQ32" s="165">
        <v>-27.5977</v>
      </c>
      <c r="ER32" s="165">
        <v>-27.427499999999998</v>
      </c>
      <c r="ES32" s="165">
        <v>8.7845999999999993</v>
      </c>
      <c r="ET32" s="165">
        <v>13.34</v>
      </c>
      <c r="EU32" s="165">
        <v>-19.489999999999998</v>
      </c>
      <c r="EV32" s="165">
        <v>0</v>
      </c>
      <c r="EW32" s="165">
        <v>4.0602999999999998</v>
      </c>
      <c r="EX32" s="165">
        <v>-0.2591</v>
      </c>
      <c r="EY32" s="165">
        <v>-7.0618999999999996</v>
      </c>
      <c r="EZ32" s="165">
        <v>-7.3194999999999997</v>
      </c>
      <c r="FA32" s="165">
        <v>3.7458999999999998</v>
      </c>
      <c r="FB32" s="165">
        <v>6.3407999999999998</v>
      </c>
      <c r="FC32" s="165">
        <v>-24.879200000000001</v>
      </c>
      <c r="FD32" s="166"/>
      <c r="FE32" s="165">
        <v>4.3662999999999998</v>
      </c>
      <c r="FF32" s="165">
        <v>4.3956</v>
      </c>
      <c r="FG32" s="165">
        <v>2.4102999999999999</v>
      </c>
      <c r="FH32" s="165">
        <v>0</v>
      </c>
      <c r="FI32" s="165">
        <v>0</v>
      </c>
      <c r="FJ32" s="165">
        <v>4.5213000000000001</v>
      </c>
      <c r="FK32" s="165">
        <v>4.6887999999999996</v>
      </c>
      <c r="FL32" s="165">
        <v>-29.807200000000002</v>
      </c>
      <c r="FM32" s="165">
        <v>25.388999999999999</v>
      </c>
      <c r="FN32" s="165">
        <v>25.1889</v>
      </c>
      <c r="FO32" s="165">
        <v>-15.2376</v>
      </c>
      <c r="FP32" s="166"/>
      <c r="FQ32" s="165">
        <v>27.1891</v>
      </c>
      <c r="FR32" s="165">
        <v>-22.65</v>
      </c>
      <c r="FS32" s="165">
        <v>-1.4168000000000001</v>
      </c>
      <c r="FT32" s="165">
        <v>0.35</v>
      </c>
      <c r="FU32" s="165">
        <v>0.76</v>
      </c>
      <c r="FV32" s="165">
        <v>0.93</v>
      </c>
      <c r="FW32" s="165">
        <v>-26.757899999999999</v>
      </c>
      <c r="FX32" s="165">
        <v>0</v>
      </c>
      <c r="FY32" s="165">
        <v>1.69</v>
      </c>
      <c r="FZ32" s="165">
        <v>0.93200000000000005</v>
      </c>
      <c r="GA32" s="166"/>
      <c r="GB32" s="165">
        <v>3.3</v>
      </c>
      <c r="GC32" s="165">
        <v>-1.0132000000000001</v>
      </c>
      <c r="GD32" s="165">
        <v>8.5867000000000004</v>
      </c>
      <c r="GE32" s="165">
        <v>-4.0599999999999996</v>
      </c>
      <c r="GF32" s="165">
        <v>51.5456</v>
      </c>
      <c r="GG32" s="166"/>
      <c r="GH32" s="165">
        <v>1.2119</v>
      </c>
      <c r="GI32" s="165">
        <v>3.8043999999999998</v>
      </c>
      <c r="GJ32" s="165">
        <v>3.9157000000000002</v>
      </c>
      <c r="GK32" s="165">
        <v>3.0230999999999999</v>
      </c>
      <c r="GL32" s="166"/>
      <c r="GM32" s="166"/>
      <c r="GN32" s="165">
        <v>-14.984</v>
      </c>
      <c r="GO32" s="165">
        <v>-50.921399999999998</v>
      </c>
      <c r="GP32" s="165">
        <v>9.4490999999999996</v>
      </c>
      <c r="GQ32" s="165">
        <v>1.0860000000000001</v>
      </c>
      <c r="GR32" s="165">
        <v>-0.54659999999999997</v>
      </c>
      <c r="GS32" s="166"/>
      <c r="GT32" s="165">
        <v>104.00060000000001</v>
      </c>
      <c r="GU32" s="165">
        <v>-0.72099999999999997</v>
      </c>
      <c r="GV32" s="165">
        <v>-6.8296000000000001</v>
      </c>
      <c r="GW32" s="165">
        <v>20.640699999999999</v>
      </c>
      <c r="GX32" s="165">
        <v>2.9645000000000001</v>
      </c>
      <c r="GY32" s="165">
        <v>8.2492000000000001</v>
      </c>
      <c r="GZ32" s="165">
        <v>8.4818999999999996</v>
      </c>
      <c r="HA32" s="165">
        <v>2</v>
      </c>
      <c r="HB32" s="165">
        <v>2.2682000000000002</v>
      </c>
      <c r="HC32" s="165">
        <v>4.1597</v>
      </c>
      <c r="HD32" s="165">
        <v>0.42</v>
      </c>
      <c r="HE32" s="165">
        <v>-9.6281999999999996</v>
      </c>
      <c r="HF32" s="165">
        <v>4.4996</v>
      </c>
      <c r="HG32" s="165">
        <v>13.1669</v>
      </c>
      <c r="HH32" s="165">
        <v>65.975399999999993</v>
      </c>
      <c r="HI32" s="165">
        <v>10.385</v>
      </c>
      <c r="HJ32" s="165">
        <v>11.194800000000001</v>
      </c>
      <c r="HK32" s="165">
        <v>-12.596</v>
      </c>
      <c r="HL32" s="165">
        <v>-11.354799999999999</v>
      </c>
      <c r="HM32" s="165">
        <v>0</v>
      </c>
      <c r="HN32" s="165">
        <v>-11.3344</v>
      </c>
      <c r="HO32" s="166"/>
      <c r="HP32" s="166"/>
      <c r="HQ32" s="165">
        <v>-12.072800000000001</v>
      </c>
      <c r="HR32" s="165">
        <v>-11.5344</v>
      </c>
      <c r="HS32" s="165">
        <v>-18.141200000000001</v>
      </c>
      <c r="HT32" s="165">
        <v>-18.134899999999998</v>
      </c>
      <c r="HU32" s="165">
        <v>19.760000000000002</v>
      </c>
      <c r="HV32" s="165">
        <v>19.73</v>
      </c>
      <c r="HW32" s="165">
        <v>-25.4</v>
      </c>
      <c r="HX32" s="165">
        <v>-25.6</v>
      </c>
      <c r="HY32" s="165">
        <v>0.81030000000000002</v>
      </c>
      <c r="HZ32" s="165">
        <v>8.16</v>
      </c>
      <c r="IA32" s="165">
        <v>58.898000000000003</v>
      </c>
      <c r="IB32" s="165">
        <v>23.137799999999999</v>
      </c>
      <c r="IC32" s="165">
        <v>23.588899999999999</v>
      </c>
      <c r="ID32" s="165">
        <v>-16.100000000000001</v>
      </c>
      <c r="IE32" s="165">
        <v>-38.4</v>
      </c>
      <c r="IF32" s="165">
        <v>-4.5999999999999996</v>
      </c>
      <c r="IG32" s="165">
        <v>-5.0999999999999996</v>
      </c>
      <c r="IH32" s="165">
        <v>-17.9055</v>
      </c>
      <c r="II32" s="165">
        <v>-17.849499999999999</v>
      </c>
      <c r="IJ32" s="165">
        <v>-145.45949999999999</v>
      </c>
      <c r="IK32" s="165">
        <v>39.173499999999997</v>
      </c>
      <c r="IL32" s="165">
        <v>-273.2466</v>
      </c>
      <c r="IM32" s="165">
        <v>-23.310199999999998</v>
      </c>
      <c r="IN32" s="165">
        <v>-73.453100000000006</v>
      </c>
      <c r="IO32" s="165">
        <v>81.335499999999996</v>
      </c>
      <c r="IP32" s="165">
        <v>85.591099999999997</v>
      </c>
      <c r="IQ32" s="165">
        <v>106.2079</v>
      </c>
      <c r="IR32" s="165">
        <v>55.176699999999997</v>
      </c>
      <c r="IS32" s="165">
        <v>9.2387999999999995</v>
      </c>
      <c r="IT32" s="165">
        <v>17.0046</v>
      </c>
      <c r="IU32" s="165">
        <v>17.0334</v>
      </c>
      <c r="IV32" s="165">
        <v>4.6749999999999998</v>
      </c>
      <c r="IW32" s="165">
        <v>169.69460000000001</v>
      </c>
      <c r="IX32" s="165">
        <v>-173.4539</v>
      </c>
      <c r="IY32" s="165">
        <v>0.40760000000000002</v>
      </c>
      <c r="IZ32" s="165">
        <v>6.5921000000000003</v>
      </c>
      <c r="JA32" s="165">
        <v>-6.9599999999999995E-2</v>
      </c>
      <c r="JB32" s="166"/>
      <c r="JC32" s="165">
        <v>-7.04</v>
      </c>
      <c r="JD32" s="165">
        <v>-1.1579999999999999</v>
      </c>
      <c r="JE32" s="165">
        <v>-1.1619999999999999</v>
      </c>
      <c r="JF32" s="165">
        <v>3.44</v>
      </c>
      <c r="JG32" s="165">
        <v>-1.28</v>
      </c>
      <c r="JH32" s="165">
        <v>-3.0987</v>
      </c>
      <c r="JI32" s="165">
        <v>-4.6280999999999999</v>
      </c>
      <c r="JJ32" s="165">
        <v>4.7470999999999997</v>
      </c>
      <c r="JK32" s="165">
        <v>-13.5943</v>
      </c>
      <c r="JL32" s="165">
        <v>9.6999999999999993</v>
      </c>
      <c r="JM32" s="165">
        <v>9.5850000000000009</v>
      </c>
      <c r="JN32" s="165">
        <v>9.4339999999999993</v>
      </c>
      <c r="JO32" s="166"/>
      <c r="JP32" s="166"/>
      <c r="JQ32" s="165">
        <v>4.8811999999999998</v>
      </c>
      <c r="JR32" s="165">
        <v>4.1726999999999999</v>
      </c>
      <c r="JS32" s="165">
        <v>3.5695000000000001</v>
      </c>
      <c r="JT32" s="166"/>
      <c r="JU32" s="165">
        <v>25.1</v>
      </c>
      <c r="JV32" s="165">
        <v>-0.3604</v>
      </c>
      <c r="JW32" s="165">
        <v>1.0900000000000001</v>
      </c>
      <c r="JX32" s="166"/>
      <c r="JY32" s="165">
        <v>0</v>
      </c>
      <c r="JZ32" s="165">
        <v>-16.6264</v>
      </c>
      <c r="KA32" s="165">
        <v>-20.886399999999998</v>
      </c>
      <c r="KB32" s="165">
        <v>3.0972</v>
      </c>
      <c r="KC32" s="165">
        <v>9.0406999999999993</v>
      </c>
      <c r="KD32" s="165">
        <v>-13.4114</v>
      </c>
      <c r="KE32" s="165">
        <v>3.5625</v>
      </c>
      <c r="KF32" s="165">
        <v>-27</v>
      </c>
      <c r="KG32" s="165">
        <v>10.199999999999999</v>
      </c>
      <c r="KH32" s="166"/>
      <c r="KI32" s="165">
        <v>-45.758699999999997</v>
      </c>
    </row>
    <row r="33" spans="1:295" ht="18" customHeight="1" x14ac:dyDescent="0.3">
      <c r="A33" s="160" t="s">
        <v>50</v>
      </c>
      <c r="B33" s="160" t="s">
        <v>788</v>
      </c>
      <c r="C33" s="161">
        <v>0</v>
      </c>
      <c r="D33" s="161">
        <v>5.0715000000000003</v>
      </c>
      <c r="E33" s="161">
        <v>-10.158899999999999</v>
      </c>
      <c r="F33" s="161">
        <v>9.7948000000000004</v>
      </c>
      <c r="G33" s="161">
        <v>12.558199999999999</v>
      </c>
      <c r="H33" s="162"/>
      <c r="I33" s="161">
        <v>15.9053</v>
      </c>
      <c r="J33" s="162"/>
      <c r="K33" s="161">
        <v>27.160799999999998</v>
      </c>
      <c r="L33" s="161">
        <v>11.970599999999999</v>
      </c>
      <c r="M33" s="161">
        <v>11.555999999999999</v>
      </c>
      <c r="N33" s="161">
        <v>-33.299999999999997</v>
      </c>
      <c r="O33" s="161">
        <v>-35.200000000000003</v>
      </c>
      <c r="P33" s="161">
        <v>11</v>
      </c>
      <c r="Q33" s="161">
        <v>5.7960000000000003</v>
      </c>
      <c r="R33" s="161">
        <v>-24.2</v>
      </c>
      <c r="S33" s="161">
        <v>1.7434000000000001</v>
      </c>
      <c r="T33" s="161">
        <v>-13.6614</v>
      </c>
      <c r="U33" s="161">
        <v>8.8383000000000003</v>
      </c>
      <c r="V33" s="161">
        <v>8.7783999999999995</v>
      </c>
      <c r="W33" s="161">
        <v>14.793200000000001</v>
      </c>
      <c r="X33" s="161">
        <v>11.082000000000001</v>
      </c>
      <c r="Y33" s="161">
        <v>-4.9729999999999999</v>
      </c>
      <c r="Z33" s="161">
        <v>2.5777999999999999</v>
      </c>
      <c r="AA33" s="162"/>
      <c r="AB33" s="161">
        <v>-0.97960000000000003</v>
      </c>
      <c r="AC33" s="161">
        <v>-1.5449999999999999</v>
      </c>
      <c r="AD33" s="161">
        <v>-1.5289999999999999</v>
      </c>
      <c r="AE33" s="162"/>
      <c r="AF33" s="161">
        <v>11.1</v>
      </c>
      <c r="AG33" s="161">
        <v>2.2000000000000002</v>
      </c>
      <c r="AH33" s="162"/>
      <c r="AI33" s="162"/>
      <c r="AJ33" s="161">
        <v>-9.68</v>
      </c>
      <c r="AK33" s="161">
        <v>-9.6999999999999993</v>
      </c>
      <c r="AL33" s="162"/>
      <c r="AM33" s="161">
        <v>-16.41</v>
      </c>
      <c r="AN33" s="161">
        <v>-16.649999999999999</v>
      </c>
      <c r="AO33" s="161">
        <v>7.1554000000000002</v>
      </c>
      <c r="AP33" s="161">
        <v>4.5739000000000001</v>
      </c>
      <c r="AQ33" s="161">
        <v>13.212400000000001</v>
      </c>
      <c r="AR33" s="161">
        <v>18.331199999999999</v>
      </c>
      <c r="AS33" s="161">
        <v>-5.1924000000000001</v>
      </c>
      <c r="AT33" s="161">
        <v>-9.1091999999999995</v>
      </c>
      <c r="AU33" s="161">
        <v>-9.6075999999999997</v>
      </c>
      <c r="AV33" s="161">
        <v>1.0130999999999999</v>
      </c>
      <c r="AW33" s="161">
        <v>0.70830000000000004</v>
      </c>
      <c r="AX33" s="161">
        <v>-18.218399999999999</v>
      </c>
      <c r="AY33" s="161">
        <v>-12.324199999999999</v>
      </c>
      <c r="AZ33" s="161">
        <v>-67.467600000000004</v>
      </c>
      <c r="BA33" s="161">
        <v>15.905099999999999</v>
      </c>
      <c r="BB33" s="161">
        <v>124.1767</v>
      </c>
      <c r="BC33" s="161">
        <v>20.958200000000001</v>
      </c>
      <c r="BD33" s="161">
        <v>-8.3000000000000007</v>
      </c>
      <c r="BE33" s="161">
        <v>-8.4</v>
      </c>
      <c r="BF33" s="161">
        <v>-25.778600000000001</v>
      </c>
      <c r="BG33" s="161">
        <v>-25.862400000000001</v>
      </c>
      <c r="BH33" s="161">
        <v>-3.3919000000000001</v>
      </c>
      <c r="BI33" s="162"/>
      <c r="BJ33" s="161">
        <v>19.204799999999999</v>
      </c>
      <c r="BK33" s="161">
        <v>7.9523000000000001</v>
      </c>
      <c r="BL33" s="161">
        <v>2.5615000000000001</v>
      </c>
      <c r="BM33" s="161">
        <v>1.8852</v>
      </c>
      <c r="BN33" s="161">
        <v>-141.30070000000001</v>
      </c>
      <c r="BO33" s="161">
        <v>75.258600000000001</v>
      </c>
      <c r="BP33" s="161">
        <v>76.052099999999996</v>
      </c>
      <c r="BQ33" s="161">
        <v>29.4724</v>
      </c>
      <c r="BR33" s="161">
        <v>-92.553200000000004</v>
      </c>
      <c r="BS33" s="162"/>
      <c r="BT33" s="162"/>
      <c r="BU33" s="162"/>
      <c r="BV33" s="161">
        <v>24.170500000000001</v>
      </c>
      <c r="BW33" s="161">
        <v>9.7200000000000006</v>
      </c>
      <c r="BX33" s="161">
        <v>7.39</v>
      </c>
      <c r="BY33" s="161">
        <v>-10.029999999999999</v>
      </c>
      <c r="BZ33" s="161">
        <v>8.85</v>
      </c>
      <c r="CA33" s="161">
        <v>-17.142299999999999</v>
      </c>
      <c r="CB33" s="161">
        <v>-18.4819</v>
      </c>
      <c r="CC33" s="161">
        <v>38.409300000000002</v>
      </c>
      <c r="CD33" s="161">
        <v>37.856900000000003</v>
      </c>
      <c r="CE33" s="161">
        <v>3.8064</v>
      </c>
      <c r="CF33" s="161">
        <v>-15.4429</v>
      </c>
      <c r="CG33" s="161">
        <v>-15.246499999999999</v>
      </c>
      <c r="CH33" s="161">
        <v>18.497</v>
      </c>
      <c r="CI33" s="161">
        <v>14.3003</v>
      </c>
      <c r="CJ33" s="162"/>
      <c r="CK33" s="162"/>
      <c r="CL33" s="161">
        <v>62.9</v>
      </c>
      <c r="CM33" s="161">
        <v>-26</v>
      </c>
      <c r="CN33" s="161">
        <v>-4.1500000000000004</v>
      </c>
      <c r="CO33" s="161">
        <v>37.529699999999998</v>
      </c>
      <c r="CP33" s="161">
        <v>37.602800000000002</v>
      </c>
      <c r="CQ33" s="161">
        <v>36.149799999999999</v>
      </c>
      <c r="CR33" s="161">
        <v>68.262200000000007</v>
      </c>
      <c r="CS33" s="161">
        <v>68.486699999999999</v>
      </c>
      <c r="CT33" s="161">
        <v>-35.459800000000001</v>
      </c>
      <c r="CU33" s="161">
        <v>-46.119300000000003</v>
      </c>
      <c r="CV33" s="161">
        <v>-31.0932</v>
      </c>
      <c r="CW33" s="161">
        <v>3.0659999999999998</v>
      </c>
      <c r="CX33" s="161">
        <v>25.95</v>
      </c>
      <c r="CY33" s="161">
        <v>23.79</v>
      </c>
      <c r="CZ33" s="161">
        <v>12.661099999999999</v>
      </c>
      <c r="DA33" s="161">
        <v>12.698399999999999</v>
      </c>
      <c r="DB33" s="161">
        <v>-19.02</v>
      </c>
      <c r="DC33" s="162"/>
      <c r="DD33" s="161">
        <v>-16.322199999999999</v>
      </c>
      <c r="DE33" s="161">
        <v>-15.872199999999999</v>
      </c>
      <c r="DF33" s="161">
        <v>37.907200000000003</v>
      </c>
      <c r="DG33" s="161">
        <v>1.41E-2</v>
      </c>
      <c r="DH33" s="162"/>
      <c r="DI33" s="161">
        <v>-22.1</v>
      </c>
      <c r="DJ33" s="161">
        <v>-21.9</v>
      </c>
      <c r="DK33" s="161">
        <v>3.85E-2</v>
      </c>
      <c r="DL33" s="161">
        <v>5.8030999999999997</v>
      </c>
      <c r="DM33" s="161">
        <v>37.2256</v>
      </c>
      <c r="DN33" s="161">
        <v>15.0351</v>
      </c>
      <c r="DO33" s="161">
        <v>6.39</v>
      </c>
      <c r="DP33" s="161">
        <v>-0.59</v>
      </c>
      <c r="DQ33" s="161">
        <v>11.377000000000001</v>
      </c>
      <c r="DR33" s="161">
        <v>-35.966999999999999</v>
      </c>
      <c r="DS33" s="161">
        <v>0</v>
      </c>
      <c r="DT33" s="161">
        <v>-10.49</v>
      </c>
      <c r="DU33" s="161">
        <v>19.11</v>
      </c>
      <c r="DV33" s="161">
        <v>26.62</v>
      </c>
      <c r="DW33" s="161">
        <v>-31.672699999999999</v>
      </c>
      <c r="DX33" s="161">
        <v>-15.954499999999999</v>
      </c>
      <c r="DY33" s="161">
        <v>-43.834000000000003</v>
      </c>
      <c r="DZ33" s="161">
        <v>-43.409100000000002</v>
      </c>
      <c r="EA33" s="161">
        <v>34.899700000000003</v>
      </c>
      <c r="EB33" s="161">
        <v>10.136699999999999</v>
      </c>
      <c r="EC33" s="161">
        <v>-4.2704000000000004</v>
      </c>
      <c r="ED33" s="161">
        <v>-2.6941000000000002</v>
      </c>
      <c r="EE33" s="161">
        <v>-18.741299999999999</v>
      </c>
      <c r="EF33" s="161">
        <v>-22.897500000000001</v>
      </c>
      <c r="EG33" s="161">
        <v>-10.343999999999999</v>
      </c>
      <c r="EH33" s="161">
        <v>-77.308099999999996</v>
      </c>
      <c r="EI33" s="161">
        <v>-81.849100000000007</v>
      </c>
      <c r="EJ33" s="162"/>
      <c r="EK33" s="161">
        <v>-9.9535999999999998</v>
      </c>
      <c r="EL33" s="161">
        <v>-9.7128999999999994</v>
      </c>
      <c r="EM33" s="161">
        <v>17.505700000000001</v>
      </c>
      <c r="EN33" s="161">
        <v>-4.4335000000000004</v>
      </c>
      <c r="EO33" s="161">
        <v>-5.4170999999999996</v>
      </c>
      <c r="EP33" s="161">
        <v>17.423999999999999</v>
      </c>
      <c r="EQ33" s="161">
        <v>-27.3032</v>
      </c>
      <c r="ER33" s="161">
        <v>-28.4069</v>
      </c>
      <c r="ES33" s="161">
        <v>7.0410000000000004</v>
      </c>
      <c r="ET33" s="161">
        <v>0</v>
      </c>
      <c r="EU33" s="161">
        <v>-20.67</v>
      </c>
      <c r="EV33" s="161">
        <v>3.7</v>
      </c>
      <c r="EW33" s="161">
        <v>3.7978999999999998</v>
      </c>
      <c r="EX33" s="161">
        <v>-5.3705999999999996</v>
      </c>
      <c r="EY33" s="161">
        <v>-6.1817000000000002</v>
      </c>
      <c r="EZ33" s="161">
        <v>-6.5597000000000003</v>
      </c>
      <c r="FA33" s="161">
        <v>2.7435</v>
      </c>
      <c r="FB33" s="161">
        <v>7.7991999999999999</v>
      </c>
      <c r="FC33" s="161">
        <v>-19.665700000000001</v>
      </c>
      <c r="FD33" s="162"/>
      <c r="FE33" s="161">
        <v>4.3285999999999998</v>
      </c>
      <c r="FF33" s="161">
        <v>4.4318</v>
      </c>
      <c r="FG33" s="161">
        <v>0</v>
      </c>
      <c r="FH33" s="161">
        <v>0</v>
      </c>
      <c r="FI33" s="161">
        <v>0</v>
      </c>
      <c r="FJ33" s="161">
        <v>6.3632999999999997</v>
      </c>
      <c r="FK33" s="161">
        <v>6.8657000000000004</v>
      </c>
      <c r="FL33" s="161">
        <v>-29.3049</v>
      </c>
      <c r="FM33" s="161">
        <v>26.4481</v>
      </c>
      <c r="FN33" s="161">
        <v>26.8432</v>
      </c>
      <c r="FO33" s="161">
        <v>-14.8802</v>
      </c>
      <c r="FP33" s="162"/>
      <c r="FQ33" s="161">
        <v>25.421500000000002</v>
      </c>
      <c r="FR33" s="161">
        <v>-23.05</v>
      </c>
      <c r="FS33" s="161">
        <v>-2.0156000000000001</v>
      </c>
      <c r="FT33" s="161">
        <v>0.32340000000000002</v>
      </c>
      <c r="FU33" s="161">
        <v>1.25</v>
      </c>
      <c r="FV33" s="161">
        <v>1.43</v>
      </c>
      <c r="FW33" s="161">
        <v>-26.231400000000001</v>
      </c>
      <c r="FX33" s="162"/>
      <c r="FY33" s="161">
        <v>1.641</v>
      </c>
      <c r="FZ33" s="161">
        <v>0.83899999999999997</v>
      </c>
      <c r="GA33" s="162"/>
      <c r="GB33" s="161">
        <v>3.22</v>
      </c>
      <c r="GC33" s="161">
        <v>-3.4552</v>
      </c>
      <c r="GD33" s="161">
        <v>6.1894</v>
      </c>
      <c r="GE33" s="161">
        <v>-4.1100000000000003</v>
      </c>
      <c r="GF33" s="161">
        <v>52.063000000000002</v>
      </c>
      <c r="GG33" s="162"/>
      <c r="GH33" s="161">
        <v>1.2356</v>
      </c>
      <c r="GI33" s="161">
        <v>3.7016</v>
      </c>
      <c r="GJ33" s="161">
        <v>3.8380999999999998</v>
      </c>
      <c r="GK33" s="161">
        <v>2.8896000000000002</v>
      </c>
      <c r="GL33" s="162"/>
      <c r="GM33" s="162"/>
      <c r="GN33" s="161">
        <v>-15.212999999999999</v>
      </c>
      <c r="GO33" s="161">
        <v>-47.181399999999996</v>
      </c>
      <c r="GP33" s="161">
        <v>8.4237000000000002</v>
      </c>
      <c r="GQ33" s="161">
        <v>0.99609999999999999</v>
      </c>
      <c r="GR33" s="161">
        <v>-2.6112000000000002</v>
      </c>
      <c r="GS33" s="162"/>
      <c r="GT33" s="161">
        <v>90.358999999999995</v>
      </c>
      <c r="GU33" s="161">
        <v>-1.9162999999999999</v>
      </c>
      <c r="GV33" s="161">
        <v>-6.1273</v>
      </c>
      <c r="GW33" s="161">
        <v>20.203199999999999</v>
      </c>
      <c r="GX33" s="161">
        <v>2.6646000000000001</v>
      </c>
      <c r="GY33" s="161">
        <v>8.2051999999999996</v>
      </c>
      <c r="GZ33" s="161">
        <v>8.3553999999999995</v>
      </c>
      <c r="HA33" s="161">
        <v>2.1996000000000002</v>
      </c>
      <c r="HB33" s="161">
        <v>0</v>
      </c>
      <c r="HC33" s="161">
        <v>2.5758999999999999</v>
      </c>
      <c r="HD33" s="161">
        <v>0</v>
      </c>
      <c r="HE33" s="161">
        <v>-7.3148</v>
      </c>
      <c r="HF33" s="161">
        <v>5.8263999999999996</v>
      </c>
      <c r="HG33" s="161">
        <v>12.8309</v>
      </c>
      <c r="HH33" s="161">
        <v>63.4086</v>
      </c>
      <c r="HI33" s="161">
        <v>10.9335</v>
      </c>
      <c r="HJ33" s="161">
        <v>11.2065</v>
      </c>
      <c r="HK33" s="161">
        <v>-12.228300000000001</v>
      </c>
      <c r="HL33" s="161">
        <v>-10.5428</v>
      </c>
      <c r="HM33" s="161">
        <v>-11.157400000000001</v>
      </c>
      <c r="HN33" s="161">
        <v>-14.051399999999999</v>
      </c>
      <c r="HO33" s="161">
        <v>36.296199999999999</v>
      </c>
      <c r="HP33" s="162"/>
      <c r="HQ33" s="161">
        <v>-11.8201</v>
      </c>
      <c r="HR33" s="161">
        <v>-11.545400000000001</v>
      </c>
      <c r="HS33" s="161">
        <v>-16.434200000000001</v>
      </c>
      <c r="HT33" s="161">
        <v>-16.772400000000001</v>
      </c>
      <c r="HU33" s="161">
        <v>23.37</v>
      </c>
      <c r="HV33" s="161">
        <v>23.33</v>
      </c>
      <c r="HW33" s="161">
        <v>-28</v>
      </c>
      <c r="HX33" s="161">
        <v>-28</v>
      </c>
      <c r="HY33" s="161">
        <v>0.70409999999999995</v>
      </c>
      <c r="HZ33" s="161">
        <v>6.16</v>
      </c>
      <c r="IA33" s="161">
        <v>59.441400000000002</v>
      </c>
      <c r="IB33" s="161">
        <v>22.868600000000001</v>
      </c>
      <c r="IC33" s="161">
        <v>22.866099999999999</v>
      </c>
      <c r="ID33" s="161">
        <v>-16.5</v>
      </c>
      <c r="IE33" s="161">
        <v>-40.5</v>
      </c>
      <c r="IF33" s="161">
        <v>-4.5999999999999996</v>
      </c>
      <c r="IG33" s="161">
        <v>-5.0999999999999996</v>
      </c>
      <c r="IH33" s="162"/>
      <c r="II33" s="162"/>
      <c r="IJ33" s="161">
        <v>-150.00559999999999</v>
      </c>
      <c r="IK33" s="161">
        <v>35.486800000000002</v>
      </c>
      <c r="IL33" s="161">
        <v>-270.5591</v>
      </c>
      <c r="IM33" s="161">
        <v>-21.185300000000002</v>
      </c>
      <c r="IN33" s="161">
        <v>-72.776700000000005</v>
      </c>
      <c r="IO33" s="161">
        <v>79.348200000000006</v>
      </c>
      <c r="IP33" s="161">
        <v>86.103099999999998</v>
      </c>
      <c r="IQ33" s="161">
        <v>110.48050000000001</v>
      </c>
      <c r="IR33" s="161">
        <v>55.884799999999998</v>
      </c>
      <c r="IS33" s="161">
        <v>7.3506999999999998</v>
      </c>
      <c r="IT33" s="161">
        <v>20.583500000000001</v>
      </c>
      <c r="IU33" s="161">
        <v>20.2761</v>
      </c>
      <c r="IV33" s="161">
        <v>2.64E-2</v>
      </c>
      <c r="IW33" s="161">
        <v>167.36410000000001</v>
      </c>
      <c r="IX33" s="161">
        <v>-171.41</v>
      </c>
      <c r="IY33" s="161">
        <v>-1.3418000000000001</v>
      </c>
      <c r="IZ33" s="161">
        <v>8.3290000000000006</v>
      </c>
      <c r="JA33" s="161">
        <v>1.1999999999999999E-3</v>
      </c>
      <c r="JB33" s="162"/>
      <c r="JC33" s="161">
        <v>-7.92</v>
      </c>
      <c r="JD33" s="161">
        <v>-1.3089999999999999</v>
      </c>
      <c r="JE33" s="161">
        <v>-1.3140000000000001</v>
      </c>
      <c r="JF33" s="161">
        <v>4.5599999999999996</v>
      </c>
      <c r="JG33" s="161">
        <v>-1.1200000000000001</v>
      </c>
      <c r="JH33" s="161">
        <v>-3.8252000000000002</v>
      </c>
      <c r="JI33" s="161">
        <v>-4.7439999999999998</v>
      </c>
      <c r="JJ33" s="161">
        <v>4.8051000000000004</v>
      </c>
      <c r="JK33" s="161">
        <v>-13.447800000000001</v>
      </c>
      <c r="JL33" s="161">
        <v>10.1</v>
      </c>
      <c r="JM33" s="161">
        <v>8.5830000000000002</v>
      </c>
      <c r="JN33" s="161">
        <v>9.0120000000000005</v>
      </c>
      <c r="JO33" s="162"/>
      <c r="JP33" s="162"/>
      <c r="JQ33" s="161">
        <v>3.9590000000000001</v>
      </c>
      <c r="JR33" s="161">
        <v>3.6331000000000002</v>
      </c>
      <c r="JS33" s="161">
        <v>3.1720999999999999</v>
      </c>
      <c r="JT33" s="162"/>
      <c r="JU33" s="161">
        <v>26.9</v>
      </c>
      <c r="JV33" s="161">
        <v>-6.7599999999999993E-2</v>
      </c>
      <c r="JW33" s="161">
        <v>1.01</v>
      </c>
      <c r="JX33" s="162"/>
      <c r="JY33" s="161">
        <v>3.0583</v>
      </c>
      <c r="JZ33" s="161">
        <v>-18.3626</v>
      </c>
      <c r="KA33" s="161">
        <v>-21.824400000000001</v>
      </c>
      <c r="KB33" s="161">
        <v>3.8203</v>
      </c>
      <c r="KC33" s="161">
        <v>10.3271</v>
      </c>
      <c r="KD33" s="161">
        <v>-13.665699999999999</v>
      </c>
      <c r="KE33" s="161">
        <v>3.0306000000000002</v>
      </c>
      <c r="KF33" s="161">
        <v>-28.5</v>
      </c>
      <c r="KG33" s="161">
        <v>12</v>
      </c>
      <c r="KH33" s="162"/>
      <c r="KI33" s="161">
        <v>-44.254899999999999</v>
      </c>
    </row>
    <row r="34" spans="1:295" ht="18" customHeight="1" x14ac:dyDescent="0.3">
      <c r="A34" s="160" t="s">
        <v>50</v>
      </c>
      <c r="B34" s="160" t="s">
        <v>789</v>
      </c>
      <c r="C34" s="163">
        <v>0</v>
      </c>
      <c r="D34" s="163">
        <v>4.2748999999999997</v>
      </c>
      <c r="E34" s="163">
        <v>-9.2917000000000005</v>
      </c>
      <c r="F34" s="163">
        <v>12.418100000000001</v>
      </c>
      <c r="G34" s="163">
        <v>13.3095</v>
      </c>
      <c r="H34" s="164"/>
      <c r="I34" s="163">
        <v>15.9534</v>
      </c>
      <c r="J34" s="164"/>
      <c r="K34" s="163">
        <v>24.0337</v>
      </c>
      <c r="L34" s="163">
        <v>10.383699999999999</v>
      </c>
      <c r="M34" s="163">
        <v>10.112399999999999</v>
      </c>
      <c r="N34" s="163">
        <v>-24.42</v>
      </c>
      <c r="O34" s="163">
        <v>-33</v>
      </c>
      <c r="P34" s="163">
        <v>11</v>
      </c>
      <c r="Q34" s="163">
        <v>5.7960000000000003</v>
      </c>
      <c r="R34" s="164"/>
      <c r="S34" s="163">
        <v>1.4846999999999999</v>
      </c>
      <c r="T34" s="163">
        <v>-12.8093</v>
      </c>
      <c r="U34" s="163">
        <v>7.6398000000000001</v>
      </c>
      <c r="V34" s="163">
        <v>7.5937999999999999</v>
      </c>
      <c r="W34" s="163">
        <v>12.953200000000001</v>
      </c>
      <c r="X34" s="163">
        <v>10.9894</v>
      </c>
      <c r="Y34" s="163">
        <v>-4.9097</v>
      </c>
      <c r="Z34" s="163">
        <v>2.5339</v>
      </c>
      <c r="AA34" s="164"/>
      <c r="AB34" s="163">
        <v>-0.90720000000000001</v>
      </c>
      <c r="AC34" s="163">
        <v>-1.476</v>
      </c>
      <c r="AD34" s="163">
        <v>-1.4450000000000001</v>
      </c>
      <c r="AE34" s="164"/>
      <c r="AF34" s="163">
        <v>2.2200000000000002</v>
      </c>
      <c r="AG34" s="164"/>
      <c r="AH34" s="164"/>
      <c r="AI34" s="164"/>
      <c r="AJ34" s="163">
        <v>-9.1999999999999993</v>
      </c>
      <c r="AK34" s="163">
        <v>-9.11</v>
      </c>
      <c r="AL34" s="163">
        <v>-10</v>
      </c>
      <c r="AM34" s="163">
        <v>-16.52</v>
      </c>
      <c r="AN34" s="163">
        <v>-16.68</v>
      </c>
      <c r="AO34" s="163">
        <v>6.9154</v>
      </c>
      <c r="AP34" s="163">
        <v>4.8129999999999997</v>
      </c>
      <c r="AQ34" s="163">
        <v>14.8035</v>
      </c>
      <c r="AR34" s="163">
        <v>18.473099999999999</v>
      </c>
      <c r="AS34" s="163">
        <v>-8.8376000000000001</v>
      </c>
      <c r="AT34" s="163">
        <v>-9.6450999999999993</v>
      </c>
      <c r="AU34" s="163">
        <v>-9.2530999999999999</v>
      </c>
      <c r="AV34" s="163">
        <v>1.1767000000000001</v>
      </c>
      <c r="AW34" s="163">
        <v>0.9163</v>
      </c>
      <c r="AX34" s="163">
        <v>-16.209099999999999</v>
      </c>
      <c r="AY34" s="163">
        <v>-13.128</v>
      </c>
      <c r="AZ34" s="163">
        <v>100.9918</v>
      </c>
      <c r="BA34" s="163">
        <v>16.2606</v>
      </c>
      <c r="BB34" s="163">
        <v>129.369</v>
      </c>
      <c r="BC34" s="163">
        <v>21.6355</v>
      </c>
      <c r="BD34" s="163">
        <v>-8.1</v>
      </c>
      <c r="BE34" s="163">
        <v>-8.8000000000000007</v>
      </c>
      <c r="BF34" s="163">
        <v>-26.209199999999999</v>
      </c>
      <c r="BG34" s="163">
        <v>-26.316800000000001</v>
      </c>
      <c r="BH34" s="163">
        <v>-3.2397999999999998</v>
      </c>
      <c r="BI34" s="164"/>
      <c r="BJ34" s="163">
        <v>17.7486</v>
      </c>
      <c r="BK34" s="163">
        <v>6.7878999999999996</v>
      </c>
      <c r="BL34" s="163">
        <v>1.6661999999999999</v>
      </c>
      <c r="BM34" s="163">
        <v>1.2263999999999999</v>
      </c>
      <c r="BN34" s="163">
        <v>-145.2681</v>
      </c>
      <c r="BO34" s="163">
        <v>72.420400000000001</v>
      </c>
      <c r="BP34" s="163">
        <v>73.183400000000006</v>
      </c>
      <c r="BQ34" s="163">
        <v>38.485500000000002</v>
      </c>
      <c r="BR34" s="163">
        <v>-101.2426</v>
      </c>
      <c r="BS34" s="164"/>
      <c r="BT34" s="164"/>
      <c r="BU34" s="164"/>
      <c r="BV34" s="163">
        <v>21.066800000000001</v>
      </c>
      <c r="BW34" s="163">
        <v>9.17</v>
      </c>
      <c r="BX34" s="163">
        <v>6.76</v>
      </c>
      <c r="BY34" s="163">
        <v>-11.84</v>
      </c>
      <c r="BZ34" s="163">
        <v>7.42</v>
      </c>
      <c r="CA34" s="163">
        <v>-17.5442</v>
      </c>
      <c r="CB34" s="163">
        <v>-17.678100000000001</v>
      </c>
      <c r="CC34" s="163">
        <v>37.096899999999998</v>
      </c>
      <c r="CD34" s="163">
        <v>36.181600000000003</v>
      </c>
      <c r="CE34" s="163">
        <v>4.0350999999999999</v>
      </c>
      <c r="CF34" s="163">
        <v>-14.4534</v>
      </c>
      <c r="CG34" s="163">
        <v>-13.624599999999999</v>
      </c>
      <c r="CH34" s="163">
        <v>18.428799999999999</v>
      </c>
      <c r="CI34" s="163">
        <v>12.574299999999999</v>
      </c>
      <c r="CJ34" s="164"/>
      <c r="CK34" s="164"/>
      <c r="CL34" s="163">
        <v>59.2</v>
      </c>
      <c r="CM34" s="163">
        <v>-21.5</v>
      </c>
      <c r="CN34" s="163">
        <v>-4.0199999999999996</v>
      </c>
      <c r="CO34" s="163">
        <v>35.404899999999998</v>
      </c>
      <c r="CP34" s="163">
        <v>35.417499999999997</v>
      </c>
      <c r="CQ34" s="163">
        <v>34.191899999999997</v>
      </c>
      <c r="CR34" s="163">
        <v>73.441000000000003</v>
      </c>
      <c r="CS34" s="163">
        <v>73.0565</v>
      </c>
      <c r="CT34" s="163">
        <v>-38.055900000000001</v>
      </c>
      <c r="CU34" s="163">
        <v>-45.339500000000001</v>
      </c>
      <c r="CV34" s="163">
        <v>-35.198099999999997</v>
      </c>
      <c r="CW34" s="163">
        <v>2.8957999999999999</v>
      </c>
      <c r="CX34" s="163">
        <v>24.71</v>
      </c>
      <c r="CY34" s="163">
        <v>21.84</v>
      </c>
      <c r="CZ34" s="163">
        <v>12.036099999999999</v>
      </c>
      <c r="DA34" s="163">
        <v>11.9171</v>
      </c>
      <c r="DB34" s="163">
        <v>-17.5</v>
      </c>
      <c r="DC34" s="164"/>
      <c r="DD34" s="163">
        <v>-13.7247</v>
      </c>
      <c r="DE34" s="163">
        <v>-13.727499999999999</v>
      </c>
      <c r="DF34" s="163">
        <v>31.806100000000001</v>
      </c>
      <c r="DG34" s="163">
        <v>1.43E-2</v>
      </c>
      <c r="DH34" s="164"/>
      <c r="DI34" s="163">
        <v>-19.8</v>
      </c>
      <c r="DJ34" s="163">
        <v>-19.600000000000001</v>
      </c>
      <c r="DK34" s="163">
        <v>-4.6399999999999997E-2</v>
      </c>
      <c r="DL34" s="163">
        <v>6.3640999999999996</v>
      </c>
      <c r="DM34" s="163">
        <v>37.2256</v>
      </c>
      <c r="DN34" s="163">
        <v>15.7773</v>
      </c>
      <c r="DO34" s="163">
        <v>6.71</v>
      </c>
      <c r="DP34" s="163">
        <v>-0.55000000000000004</v>
      </c>
      <c r="DQ34" s="163">
        <v>10.8965</v>
      </c>
      <c r="DR34" s="163">
        <v>-31.006799999999998</v>
      </c>
      <c r="DS34" s="164"/>
      <c r="DT34" s="163">
        <v>-10.48</v>
      </c>
      <c r="DU34" s="163">
        <v>18.59</v>
      </c>
      <c r="DV34" s="163">
        <v>24.94</v>
      </c>
      <c r="DW34" s="163">
        <v>-28.4727</v>
      </c>
      <c r="DX34" s="163">
        <v>-13.545500000000001</v>
      </c>
      <c r="DY34" s="163">
        <v>-41.3508</v>
      </c>
      <c r="DZ34" s="163">
        <v>-40.181800000000003</v>
      </c>
      <c r="EA34" s="163">
        <v>30.0318</v>
      </c>
      <c r="EB34" s="163">
        <v>8.1481999999999992</v>
      </c>
      <c r="EC34" s="163">
        <v>-4.6859000000000002</v>
      </c>
      <c r="ED34" s="163">
        <v>-4.117</v>
      </c>
      <c r="EE34" s="163">
        <v>-15.818899999999999</v>
      </c>
      <c r="EF34" s="163">
        <v>-20.566299999999998</v>
      </c>
      <c r="EG34" s="163">
        <v>-10.238</v>
      </c>
      <c r="EH34" s="163">
        <v>-87.866399999999999</v>
      </c>
      <c r="EI34" s="163">
        <v>-78.027500000000003</v>
      </c>
      <c r="EJ34" s="164"/>
      <c r="EK34" s="163">
        <v>-10.196099999999999</v>
      </c>
      <c r="EL34" s="163">
        <v>-9.3018999999999998</v>
      </c>
      <c r="EM34" s="163">
        <v>14.347200000000001</v>
      </c>
      <c r="EN34" s="163">
        <v>-0.76449999999999996</v>
      </c>
      <c r="EO34" s="163">
        <v>-1.4497</v>
      </c>
      <c r="EP34" s="163">
        <v>24.591999999999999</v>
      </c>
      <c r="EQ34" s="163">
        <v>-26.447900000000001</v>
      </c>
      <c r="ER34" s="163">
        <v>-25.857900000000001</v>
      </c>
      <c r="ES34" s="163">
        <v>2.6324999999999998</v>
      </c>
      <c r="ET34" s="163">
        <v>0</v>
      </c>
      <c r="EU34" s="163">
        <v>-19.600000000000001</v>
      </c>
      <c r="EV34" s="163">
        <v>0</v>
      </c>
      <c r="EW34" s="163">
        <v>3.8174000000000001</v>
      </c>
      <c r="EX34" s="163">
        <v>-0.2024</v>
      </c>
      <c r="EY34" s="163">
        <v>-6.6196999999999999</v>
      </c>
      <c r="EZ34" s="163">
        <v>-6.9015000000000004</v>
      </c>
      <c r="FA34" s="163">
        <v>4.0608000000000004</v>
      </c>
      <c r="FB34" s="163">
        <v>0.66700000000000004</v>
      </c>
      <c r="FC34" s="163">
        <v>-19.099599999999999</v>
      </c>
      <c r="FD34" s="164"/>
      <c r="FE34" s="163">
        <v>4.1527000000000003</v>
      </c>
      <c r="FF34" s="163">
        <v>4.2925000000000004</v>
      </c>
      <c r="FG34" s="163">
        <v>0</v>
      </c>
      <c r="FH34" s="163">
        <v>0</v>
      </c>
      <c r="FI34" s="163">
        <v>0</v>
      </c>
      <c r="FJ34" s="163">
        <v>3.6840000000000002</v>
      </c>
      <c r="FK34" s="163">
        <v>4.5213000000000001</v>
      </c>
      <c r="FL34" s="163">
        <v>-28.467600000000001</v>
      </c>
      <c r="FM34" s="163">
        <v>22.332100000000001</v>
      </c>
      <c r="FN34" s="163">
        <v>22.160499999999999</v>
      </c>
      <c r="FO34" s="163">
        <v>-15.5783</v>
      </c>
      <c r="FP34" s="164"/>
      <c r="FQ34" s="163">
        <v>24.996700000000001</v>
      </c>
      <c r="FR34" s="163">
        <v>-22.25</v>
      </c>
      <c r="FS34" s="163">
        <v>-1.9094</v>
      </c>
      <c r="FT34" s="163">
        <v>0.34079999999999999</v>
      </c>
      <c r="FU34" s="163">
        <v>1.34</v>
      </c>
      <c r="FV34" s="163">
        <v>2.23</v>
      </c>
      <c r="FW34" s="163">
        <v>-26.497199999999999</v>
      </c>
      <c r="FX34" s="164"/>
      <c r="FY34" s="163">
        <v>1.623</v>
      </c>
      <c r="FZ34" s="163">
        <v>0.93</v>
      </c>
      <c r="GA34" s="164"/>
      <c r="GB34" s="163">
        <v>-0.7</v>
      </c>
      <c r="GC34" s="163">
        <v>-2.4647999999999999</v>
      </c>
      <c r="GD34" s="163">
        <v>6.6862000000000004</v>
      </c>
      <c r="GE34" s="163">
        <v>-4.24</v>
      </c>
      <c r="GF34" s="163">
        <v>52.819000000000003</v>
      </c>
      <c r="GG34" s="164"/>
      <c r="GH34" s="163">
        <v>1.2407999999999999</v>
      </c>
      <c r="GI34" s="163">
        <v>3.9990000000000001</v>
      </c>
      <c r="GJ34" s="163">
        <v>4.0930999999999997</v>
      </c>
      <c r="GK34" s="163">
        <v>2.8500999999999999</v>
      </c>
      <c r="GL34" s="164"/>
      <c r="GM34" s="164"/>
      <c r="GN34" s="163">
        <v>-15.6051</v>
      </c>
      <c r="GO34" s="163">
        <v>-45.016800000000003</v>
      </c>
      <c r="GP34" s="163">
        <v>7.8667999999999996</v>
      </c>
      <c r="GQ34" s="163">
        <v>0.253</v>
      </c>
      <c r="GR34" s="163">
        <v>-3.7376</v>
      </c>
      <c r="GS34" s="164"/>
      <c r="GT34" s="163">
        <v>92.641099999999994</v>
      </c>
      <c r="GU34" s="163">
        <v>-1.6268</v>
      </c>
      <c r="GV34" s="163">
        <v>-6.6559999999999997</v>
      </c>
      <c r="GW34" s="163">
        <v>20.3691</v>
      </c>
      <c r="GX34" s="163">
        <v>3.0661999999999998</v>
      </c>
      <c r="GY34" s="163">
        <v>7.7070999999999996</v>
      </c>
      <c r="GZ34" s="163">
        <v>7.8323</v>
      </c>
      <c r="HA34" s="163">
        <v>2</v>
      </c>
      <c r="HB34" s="163">
        <v>-1.5969</v>
      </c>
      <c r="HC34" s="163">
        <v>0</v>
      </c>
      <c r="HD34" s="163">
        <v>-3.35</v>
      </c>
      <c r="HE34" s="163">
        <v>-2.9767000000000001</v>
      </c>
      <c r="HF34" s="163">
        <v>8.9845000000000006</v>
      </c>
      <c r="HG34" s="163">
        <v>9.8163999999999998</v>
      </c>
      <c r="HH34" s="163">
        <v>59.015500000000003</v>
      </c>
      <c r="HI34" s="163">
        <v>9.3106000000000009</v>
      </c>
      <c r="HJ34" s="163">
        <v>10.743</v>
      </c>
      <c r="HK34" s="163">
        <v>-11.3424</v>
      </c>
      <c r="HL34" s="163">
        <v>-10.551500000000001</v>
      </c>
      <c r="HM34" s="163">
        <v>-13.0898</v>
      </c>
      <c r="HN34" s="163">
        <v>-15.169499999999999</v>
      </c>
      <c r="HO34" s="164"/>
      <c r="HP34" s="164"/>
      <c r="HQ34" s="163">
        <v>-13.424099999999999</v>
      </c>
      <c r="HR34" s="163">
        <v>-12.8254</v>
      </c>
      <c r="HS34" s="163">
        <v>-17.4499</v>
      </c>
      <c r="HT34" s="163">
        <v>-17.200500000000002</v>
      </c>
      <c r="HU34" s="163">
        <v>22.9</v>
      </c>
      <c r="HV34" s="163">
        <v>22.81</v>
      </c>
      <c r="HW34" s="163">
        <v>-28.6</v>
      </c>
      <c r="HX34" s="163">
        <v>-28.7</v>
      </c>
      <c r="HY34" s="163">
        <v>0.81030000000000002</v>
      </c>
      <c r="HZ34" s="163">
        <v>5.92</v>
      </c>
      <c r="IA34" s="163">
        <v>59.572299999999998</v>
      </c>
      <c r="IB34" s="163">
        <v>20.561900000000001</v>
      </c>
      <c r="IC34" s="163">
        <v>20.4772</v>
      </c>
      <c r="ID34" s="163">
        <v>-17</v>
      </c>
      <c r="IE34" s="163">
        <v>-40.1</v>
      </c>
      <c r="IF34" s="163">
        <v>-2.9</v>
      </c>
      <c r="IG34" s="163">
        <v>-3.4</v>
      </c>
      <c r="IH34" s="164"/>
      <c r="II34" s="164"/>
      <c r="IJ34" s="163">
        <v>-140.5907</v>
      </c>
      <c r="IK34" s="163">
        <v>29.279499999999999</v>
      </c>
      <c r="IL34" s="163">
        <v>-272.22579999999999</v>
      </c>
      <c r="IM34" s="163">
        <v>-21.392600000000002</v>
      </c>
      <c r="IN34" s="163">
        <v>-81.406400000000005</v>
      </c>
      <c r="IO34" s="163">
        <v>77.458399999999997</v>
      </c>
      <c r="IP34" s="163">
        <v>90.386099999999999</v>
      </c>
      <c r="IQ34" s="163">
        <v>114.63420000000001</v>
      </c>
      <c r="IR34" s="163">
        <v>54.930799999999998</v>
      </c>
      <c r="IS34" s="163">
        <v>-0.1244</v>
      </c>
      <c r="IT34" s="163">
        <v>20.514199999999999</v>
      </c>
      <c r="IU34" s="163">
        <v>18.967600000000001</v>
      </c>
      <c r="IV34" s="163">
        <v>-4.9360999999999997</v>
      </c>
      <c r="IW34" s="163">
        <v>163.32579999999999</v>
      </c>
      <c r="IX34" s="163">
        <v>-172.14070000000001</v>
      </c>
      <c r="IY34" s="163">
        <v>-3.7021999999999999</v>
      </c>
      <c r="IZ34" s="163">
        <v>11.4339</v>
      </c>
      <c r="JA34" s="163">
        <v>0.61160000000000003</v>
      </c>
      <c r="JB34" s="164"/>
      <c r="JC34" s="163">
        <v>-8.16</v>
      </c>
      <c r="JD34" s="163">
        <v>-1.2749999999999999</v>
      </c>
      <c r="JE34" s="163">
        <v>-1.2829999999999999</v>
      </c>
      <c r="JF34" s="163">
        <v>4.88</v>
      </c>
      <c r="JG34" s="163">
        <v>-1.6</v>
      </c>
      <c r="JH34" s="163">
        <v>-3.9504000000000001</v>
      </c>
      <c r="JI34" s="163">
        <v>-4.2161</v>
      </c>
      <c r="JJ34" s="163">
        <v>3.1082999999999998</v>
      </c>
      <c r="JK34" s="163">
        <v>-13.417299999999999</v>
      </c>
      <c r="JL34" s="163">
        <v>10.4</v>
      </c>
      <c r="JM34" s="163">
        <v>9.6669999999999998</v>
      </c>
      <c r="JN34" s="163">
        <v>9.0719999999999992</v>
      </c>
      <c r="JO34" s="164"/>
      <c r="JP34" s="164"/>
      <c r="JQ34" s="163">
        <v>3.8224999999999998</v>
      </c>
      <c r="JR34" s="163">
        <v>3.5423</v>
      </c>
      <c r="JS34" s="163">
        <v>3.1324999999999998</v>
      </c>
      <c r="JT34" s="164"/>
      <c r="JU34" s="163">
        <v>26.3</v>
      </c>
      <c r="JV34" s="163">
        <v>0.71399999999999997</v>
      </c>
      <c r="JW34" s="163">
        <v>1.05</v>
      </c>
      <c r="JX34" s="164"/>
      <c r="JY34" s="163">
        <v>5.0841000000000003</v>
      </c>
      <c r="JZ34" s="163">
        <v>-18.398499999999999</v>
      </c>
      <c r="KA34" s="163">
        <v>-22.0608</v>
      </c>
      <c r="KB34" s="163">
        <v>6.4922000000000004</v>
      </c>
      <c r="KC34" s="163">
        <v>10.953900000000001</v>
      </c>
      <c r="KD34" s="163">
        <v>-13.352499999999999</v>
      </c>
      <c r="KE34" s="163">
        <v>2.1436999999999999</v>
      </c>
      <c r="KF34" s="163">
        <v>-28</v>
      </c>
      <c r="KG34" s="163">
        <v>11.1</v>
      </c>
      <c r="KH34" s="164"/>
      <c r="KI34" s="163">
        <v>-45.329000000000001</v>
      </c>
    </row>
    <row r="35" spans="1:295" ht="18" customHeight="1" x14ac:dyDescent="0.3">
      <c r="A35" s="160" t="s">
        <v>50</v>
      </c>
      <c r="B35" s="160" t="s">
        <v>790</v>
      </c>
      <c r="C35" s="163">
        <v>0</v>
      </c>
      <c r="D35" s="163">
        <v>4.1254999999999997</v>
      </c>
      <c r="E35" s="163">
        <v>-8.9395000000000007</v>
      </c>
      <c r="F35" s="163">
        <v>15.584</v>
      </c>
      <c r="G35" s="163">
        <v>13.876099999999999</v>
      </c>
      <c r="H35" s="164"/>
      <c r="I35" s="163">
        <v>15.426</v>
      </c>
      <c r="J35" s="164"/>
      <c r="K35" s="163">
        <v>22.381</v>
      </c>
      <c r="L35" s="163">
        <v>9.5366999999999997</v>
      </c>
      <c r="M35" s="163">
        <v>9.1475000000000009</v>
      </c>
      <c r="N35" s="163">
        <v>-24.42</v>
      </c>
      <c r="O35" s="163">
        <v>-35.200000000000003</v>
      </c>
      <c r="P35" s="163">
        <v>11</v>
      </c>
      <c r="Q35" s="163">
        <v>6.6239999999999997</v>
      </c>
      <c r="R35" s="163">
        <v>-26.4</v>
      </c>
      <c r="S35" s="163">
        <v>1.8258000000000001</v>
      </c>
      <c r="T35" s="163">
        <v>-14.0449</v>
      </c>
      <c r="U35" s="163">
        <v>7.6063000000000001</v>
      </c>
      <c r="V35" s="163">
        <v>7.4783999999999997</v>
      </c>
      <c r="W35" s="163">
        <v>12.6447</v>
      </c>
      <c r="X35" s="163">
        <v>11.0215</v>
      </c>
      <c r="Y35" s="163">
        <v>-4.6828000000000003</v>
      </c>
      <c r="Z35" s="163">
        <v>2.6200999999999999</v>
      </c>
      <c r="AA35" s="164"/>
      <c r="AB35" s="163">
        <v>-1.159</v>
      </c>
      <c r="AC35" s="163">
        <v>-1.4910000000000001</v>
      </c>
      <c r="AD35" s="163">
        <v>-1.4790000000000001</v>
      </c>
      <c r="AE35" s="164"/>
      <c r="AF35" s="163">
        <v>2.2200000000000002</v>
      </c>
      <c r="AG35" s="163">
        <v>2.2000000000000002</v>
      </c>
      <c r="AH35" s="164"/>
      <c r="AI35" s="164"/>
      <c r="AJ35" s="163">
        <v>-9.9499999999999993</v>
      </c>
      <c r="AK35" s="163">
        <v>-9.99</v>
      </c>
      <c r="AL35" s="164"/>
      <c r="AM35" s="163">
        <v>-16.47</v>
      </c>
      <c r="AN35" s="163">
        <v>-16.45</v>
      </c>
      <c r="AO35" s="163">
        <v>5.0549999999999997</v>
      </c>
      <c r="AP35" s="163">
        <v>4.6788999999999996</v>
      </c>
      <c r="AQ35" s="163">
        <v>16.8306</v>
      </c>
      <c r="AR35" s="163">
        <v>20.167000000000002</v>
      </c>
      <c r="AS35" s="163">
        <v>-10.053900000000001</v>
      </c>
      <c r="AT35" s="163">
        <v>-9.3771000000000004</v>
      </c>
      <c r="AU35" s="163">
        <v>-9.4181000000000008</v>
      </c>
      <c r="AV35" s="163">
        <v>0.94340000000000002</v>
      </c>
      <c r="AW35" s="163">
        <v>0.88790000000000002</v>
      </c>
      <c r="AX35" s="163">
        <v>-15.9411</v>
      </c>
      <c r="AY35" s="163">
        <v>-13.395899999999999</v>
      </c>
      <c r="AZ35" s="163">
        <v>-76.542199999999994</v>
      </c>
      <c r="BA35" s="163">
        <v>18.170500000000001</v>
      </c>
      <c r="BB35" s="163">
        <v>128.1961</v>
      </c>
      <c r="BC35" s="163">
        <v>22.4849</v>
      </c>
      <c r="BD35" s="163">
        <v>-7.8</v>
      </c>
      <c r="BE35" s="163">
        <v>-8.1</v>
      </c>
      <c r="BF35" s="163">
        <v>-26.896599999999999</v>
      </c>
      <c r="BG35" s="163">
        <v>-26.9374</v>
      </c>
      <c r="BH35" s="163">
        <v>-2.5466000000000002</v>
      </c>
      <c r="BI35" s="164"/>
      <c r="BJ35" s="163">
        <v>18.1038</v>
      </c>
      <c r="BK35" s="163">
        <v>6.8792999999999997</v>
      </c>
      <c r="BL35" s="163">
        <v>1.8645</v>
      </c>
      <c r="BM35" s="163">
        <v>1.3595999999999999</v>
      </c>
      <c r="BN35" s="163">
        <v>-155.7664</v>
      </c>
      <c r="BO35" s="163">
        <v>72.389899999999997</v>
      </c>
      <c r="BP35" s="163">
        <v>72.634</v>
      </c>
      <c r="BQ35" s="163">
        <v>45.884900000000002</v>
      </c>
      <c r="BR35" s="163">
        <v>-106.5857</v>
      </c>
      <c r="BS35" s="164"/>
      <c r="BT35" s="164"/>
      <c r="BU35" s="164"/>
      <c r="BV35" s="163">
        <v>19.749500000000001</v>
      </c>
      <c r="BW35" s="163">
        <v>8.93</v>
      </c>
      <c r="BX35" s="163">
        <v>6.15</v>
      </c>
      <c r="BY35" s="163">
        <v>-12.67</v>
      </c>
      <c r="BZ35" s="163">
        <v>6.37</v>
      </c>
      <c r="CA35" s="163">
        <v>-15.8027</v>
      </c>
      <c r="CB35" s="163">
        <v>-15.534800000000001</v>
      </c>
      <c r="CC35" s="163">
        <v>35.024700000000003</v>
      </c>
      <c r="CD35" s="163">
        <v>34.2485</v>
      </c>
      <c r="CE35" s="163">
        <v>4.4854000000000003</v>
      </c>
      <c r="CF35" s="163">
        <v>-15.184100000000001</v>
      </c>
      <c r="CG35" s="163">
        <v>-15.3995</v>
      </c>
      <c r="CH35" s="163">
        <v>17.932400000000001</v>
      </c>
      <c r="CI35" s="163">
        <v>12.2097</v>
      </c>
      <c r="CJ35" s="164"/>
      <c r="CK35" s="164"/>
      <c r="CL35" s="163">
        <v>58.6</v>
      </c>
      <c r="CM35" s="163">
        <v>-20.6</v>
      </c>
      <c r="CN35" s="163">
        <v>-4.0199999999999996</v>
      </c>
      <c r="CO35" s="163">
        <v>34.828200000000002</v>
      </c>
      <c r="CP35" s="163">
        <v>34.561500000000002</v>
      </c>
      <c r="CQ35" s="163">
        <v>33.078000000000003</v>
      </c>
      <c r="CR35" s="163">
        <v>73.872500000000002</v>
      </c>
      <c r="CS35" s="163">
        <v>74.994600000000005</v>
      </c>
      <c r="CT35" s="163">
        <v>-37.036900000000003</v>
      </c>
      <c r="CU35" s="163">
        <v>-48.190300000000001</v>
      </c>
      <c r="CV35" s="163">
        <v>-32.869599999999998</v>
      </c>
      <c r="CW35" s="163">
        <v>2.9851000000000001</v>
      </c>
      <c r="CX35" s="163">
        <v>25.18</v>
      </c>
      <c r="CY35" s="163">
        <v>19.899999999999999</v>
      </c>
      <c r="CZ35" s="163">
        <v>10.942399999999999</v>
      </c>
      <c r="DA35" s="163">
        <v>11.135899999999999</v>
      </c>
      <c r="DB35" s="163">
        <v>-16.2</v>
      </c>
      <c r="DC35" s="164"/>
      <c r="DD35" s="163">
        <v>-13.5556</v>
      </c>
      <c r="DE35" s="163">
        <v>-13.842700000000001</v>
      </c>
      <c r="DF35" s="163">
        <v>35.040199999999999</v>
      </c>
      <c r="DG35" s="163">
        <v>1.44E-2</v>
      </c>
      <c r="DH35" s="164"/>
      <c r="DI35" s="163">
        <v>-17.5</v>
      </c>
      <c r="DJ35" s="163">
        <v>-17.3</v>
      </c>
      <c r="DK35" s="163">
        <v>5.9200000000000003E-2</v>
      </c>
      <c r="DL35" s="163">
        <v>5.4291</v>
      </c>
      <c r="DM35" s="163">
        <v>36.279299999999999</v>
      </c>
      <c r="DN35" s="163">
        <v>15.0351</v>
      </c>
      <c r="DO35" s="163">
        <v>6.2</v>
      </c>
      <c r="DP35" s="163">
        <v>-0.34</v>
      </c>
      <c r="DQ35" s="163">
        <v>11.4855</v>
      </c>
      <c r="DR35" s="163">
        <v>-34.572000000000003</v>
      </c>
      <c r="DS35" s="164"/>
      <c r="DT35" s="163">
        <v>-11.26</v>
      </c>
      <c r="DU35" s="163">
        <v>18.420000000000002</v>
      </c>
      <c r="DV35" s="163">
        <v>24.03</v>
      </c>
      <c r="DW35" s="163">
        <v>-31.5273</v>
      </c>
      <c r="DX35" s="163">
        <v>-16.4909</v>
      </c>
      <c r="DY35" s="163">
        <v>-39.118099999999998</v>
      </c>
      <c r="DZ35" s="163">
        <v>-39.290900000000001</v>
      </c>
      <c r="EA35" s="163">
        <v>28.535699999999999</v>
      </c>
      <c r="EB35" s="163">
        <v>4.8959000000000001</v>
      </c>
      <c r="EC35" s="163">
        <v>-6.7705000000000002</v>
      </c>
      <c r="ED35" s="163">
        <v>-6.2228000000000003</v>
      </c>
      <c r="EE35" s="163">
        <v>-18.7759</v>
      </c>
      <c r="EF35" s="163">
        <v>-23.841699999999999</v>
      </c>
      <c r="EG35" s="163">
        <v>-10.191000000000001</v>
      </c>
      <c r="EH35" s="163">
        <v>-96.486000000000004</v>
      </c>
      <c r="EI35" s="163">
        <v>-77.520399999999995</v>
      </c>
      <c r="EJ35" s="164"/>
      <c r="EK35" s="163">
        <v>-9.5518999999999998</v>
      </c>
      <c r="EL35" s="163">
        <v>-8.9234000000000009</v>
      </c>
      <c r="EM35" s="163">
        <v>18.103100000000001</v>
      </c>
      <c r="EN35" s="163">
        <v>3.8285</v>
      </c>
      <c r="EO35" s="163">
        <v>1.9447000000000001</v>
      </c>
      <c r="EP35" s="163">
        <v>-8.1959999999999997</v>
      </c>
      <c r="EQ35" s="163">
        <v>-25.113099999999999</v>
      </c>
      <c r="ER35" s="163">
        <v>-24.149799999999999</v>
      </c>
      <c r="ES35" s="163">
        <v>6.4757999999999996</v>
      </c>
      <c r="ET35" s="163">
        <v>13.37</v>
      </c>
      <c r="EU35" s="163">
        <v>-11.14</v>
      </c>
      <c r="EV35" s="163">
        <v>-3.8</v>
      </c>
      <c r="EW35" s="163">
        <v>3.5996000000000001</v>
      </c>
      <c r="EX35" s="163">
        <v>7.6951999999999998</v>
      </c>
      <c r="EY35" s="163">
        <v>-7.7568999999999999</v>
      </c>
      <c r="EZ35" s="163">
        <v>-8.0046999999999997</v>
      </c>
      <c r="FA35" s="163">
        <v>6.2243000000000004</v>
      </c>
      <c r="FB35" s="163">
        <v>6.9678000000000004</v>
      </c>
      <c r="FC35" s="163">
        <v>-25.216899999999999</v>
      </c>
      <c r="FD35" s="164"/>
      <c r="FE35" s="163">
        <v>4.2565999999999997</v>
      </c>
      <c r="FF35" s="163">
        <v>4.4294000000000002</v>
      </c>
      <c r="FG35" s="163">
        <v>2.7906</v>
      </c>
      <c r="FH35" s="163">
        <v>0</v>
      </c>
      <c r="FI35" s="163">
        <v>0</v>
      </c>
      <c r="FJ35" s="163">
        <v>2.8468</v>
      </c>
      <c r="FK35" s="163">
        <v>2.5118</v>
      </c>
      <c r="FL35" s="163">
        <v>-25.620799999999999</v>
      </c>
      <c r="FM35" s="163">
        <v>21.699200000000001</v>
      </c>
      <c r="FN35" s="163">
        <v>21.686299999999999</v>
      </c>
      <c r="FO35" s="163">
        <v>-14.166399999999999</v>
      </c>
      <c r="FP35" s="164"/>
      <c r="FQ35" s="163">
        <v>23.5123</v>
      </c>
      <c r="FR35" s="163">
        <v>-22.29</v>
      </c>
      <c r="FS35" s="163">
        <v>-2.3159000000000001</v>
      </c>
      <c r="FT35" s="163">
        <v>0.28770000000000001</v>
      </c>
      <c r="FU35" s="163">
        <v>1.49</v>
      </c>
      <c r="FV35" s="163">
        <v>1.94</v>
      </c>
      <c r="FW35" s="163">
        <v>-23.917300000000001</v>
      </c>
      <c r="FX35" s="163">
        <v>1.2063999999999999</v>
      </c>
      <c r="FY35" s="163">
        <v>1.613</v>
      </c>
      <c r="FZ35" s="163">
        <v>1.0820000000000001</v>
      </c>
      <c r="GA35" s="163">
        <v>3.2261000000000002</v>
      </c>
      <c r="GB35" s="163">
        <v>0.92</v>
      </c>
      <c r="GC35" s="163">
        <v>-4.1490999999999998</v>
      </c>
      <c r="GD35" s="163">
        <v>5.0758999999999999</v>
      </c>
      <c r="GE35" s="163">
        <v>-4.26</v>
      </c>
      <c r="GF35" s="163">
        <v>54.3142</v>
      </c>
      <c r="GG35" s="164"/>
      <c r="GH35" s="163">
        <v>1.2161999999999999</v>
      </c>
      <c r="GI35" s="163">
        <v>3.8193999999999999</v>
      </c>
      <c r="GJ35" s="163">
        <v>3.8908</v>
      </c>
      <c r="GK35" s="163">
        <v>2.7528999999999999</v>
      </c>
      <c r="GL35" s="164"/>
      <c r="GM35" s="164"/>
      <c r="GN35" s="163">
        <v>-15.904</v>
      </c>
      <c r="GO35" s="163">
        <v>-45.369399999999999</v>
      </c>
      <c r="GP35" s="163">
        <v>10.5768</v>
      </c>
      <c r="GQ35" s="163">
        <v>0.34670000000000001</v>
      </c>
      <c r="GR35" s="163">
        <v>-4.8482000000000003</v>
      </c>
      <c r="GS35" s="164"/>
      <c r="GT35" s="163">
        <v>89.338200000000001</v>
      </c>
      <c r="GU35" s="163">
        <v>-0.87880000000000003</v>
      </c>
      <c r="GV35" s="163">
        <v>-6.0540000000000003</v>
      </c>
      <c r="GW35" s="163">
        <v>19.5291</v>
      </c>
      <c r="GX35" s="163">
        <v>2.9866999999999999</v>
      </c>
      <c r="GY35" s="163">
        <v>7.3620000000000001</v>
      </c>
      <c r="GZ35" s="163">
        <v>7.508</v>
      </c>
      <c r="HA35" s="163">
        <v>2.4588000000000001</v>
      </c>
      <c r="HB35" s="163">
        <v>-3.2736000000000001</v>
      </c>
      <c r="HC35" s="163">
        <v>0</v>
      </c>
      <c r="HD35" s="163">
        <v>-2.93</v>
      </c>
      <c r="HE35" s="163">
        <v>-5.2891000000000004</v>
      </c>
      <c r="HF35" s="163">
        <v>10.074400000000001</v>
      </c>
      <c r="HG35" s="163">
        <v>9.9481999999999999</v>
      </c>
      <c r="HH35" s="163">
        <v>60.631799999999998</v>
      </c>
      <c r="HI35" s="163">
        <v>8.6379999999999999</v>
      </c>
      <c r="HJ35" s="163">
        <v>10.264099999999999</v>
      </c>
      <c r="HK35" s="163">
        <v>-10.9178</v>
      </c>
      <c r="HL35" s="163">
        <v>-10.2629</v>
      </c>
      <c r="HM35" s="163">
        <v>-14.4344</v>
      </c>
      <c r="HN35" s="163">
        <v>-15.912800000000001</v>
      </c>
      <c r="HO35" s="163">
        <v>30.035299999999999</v>
      </c>
      <c r="HP35" s="164"/>
      <c r="HQ35" s="163">
        <v>-16.027899999999999</v>
      </c>
      <c r="HR35" s="163">
        <v>-15.786199999999999</v>
      </c>
      <c r="HS35" s="163">
        <v>-18.5791</v>
      </c>
      <c r="HT35" s="163">
        <v>-17.9619</v>
      </c>
      <c r="HU35" s="163">
        <v>25.48</v>
      </c>
      <c r="HV35" s="163">
        <v>25.65</v>
      </c>
      <c r="HW35" s="163">
        <v>-33.5</v>
      </c>
      <c r="HX35" s="163">
        <v>-33.5</v>
      </c>
      <c r="HY35" s="163">
        <v>0.81030000000000002</v>
      </c>
      <c r="HZ35" s="163">
        <v>5.68</v>
      </c>
      <c r="IA35" s="163">
        <v>71.5642</v>
      </c>
      <c r="IB35" s="163">
        <v>12.372999999999999</v>
      </c>
      <c r="IC35" s="163">
        <v>12.2812</v>
      </c>
      <c r="ID35" s="163">
        <v>-16.5</v>
      </c>
      <c r="IE35" s="163">
        <v>-41.1</v>
      </c>
      <c r="IF35" s="163">
        <v>-0.7</v>
      </c>
      <c r="IG35" s="163">
        <v>-1.1000000000000001</v>
      </c>
      <c r="IH35" s="163">
        <v>-18.181000000000001</v>
      </c>
      <c r="II35" s="163">
        <v>-18.074999999999999</v>
      </c>
      <c r="IJ35" s="163">
        <v>-145.4109</v>
      </c>
      <c r="IK35" s="163">
        <v>29.0627</v>
      </c>
      <c r="IL35" s="163">
        <v>-271.91030000000001</v>
      </c>
      <c r="IM35" s="163">
        <v>-22.3687</v>
      </c>
      <c r="IN35" s="163">
        <v>-85.471000000000004</v>
      </c>
      <c r="IO35" s="163">
        <v>76.661299999999997</v>
      </c>
      <c r="IP35" s="163">
        <v>90.939400000000006</v>
      </c>
      <c r="IQ35" s="163">
        <v>122.336</v>
      </c>
      <c r="IR35" s="163">
        <v>55.9878</v>
      </c>
      <c r="IS35" s="163">
        <v>3.1886999999999999</v>
      </c>
      <c r="IT35" s="163">
        <v>20.445699999999999</v>
      </c>
      <c r="IU35" s="163">
        <v>16.611999999999998</v>
      </c>
      <c r="IV35" s="163">
        <v>-11.6875</v>
      </c>
      <c r="IW35" s="163">
        <v>164.1283</v>
      </c>
      <c r="IX35" s="163">
        <v>-174.12889999999999</v>
      </c>
      <c r="IY35" s="163">
        <v>-9.2937999999999992</v>
      </c>
      <c r="IZ35" s="163">
        <v>14.264799999999999</v>
      </c>
      <c r="JA35" s="163">
        <v>-0.84350000000000003</v>
      </c>
      <c r="JB35" s="164"/>
      <c r="JC35" s="163">
        <v>-9.36</v>
      </c>
      <c r="JD35" s="163">
        <v>-1.2130000000000001</v>
      </c>
      <c r="JE35" s="163">
        <v>-1.2230000000000001</v>
      </c>
      <c r="JF35" s="163">
        <v>5.52</v>
      </c>
      <c r="JG35" s="163">
        <v>-2.8</v>
      </c>
      <c r="JH35" s="163">
        <v>-3.8127</v>
      </c>
      <c r="JI35" s="163">
        <v>-3.1052</v>
      </c>
      <c r="JJ35" s="163">
        <v>4.6585999999999999</v>
      </c>
      <c r="JK35" s="163">
        <v>-12.861800000000001</v>
      </c>
      <c r="JL35" s="163">
        <v>7.4</v>
      </c>
      <c r="JM35" s="163">
        <v>8.3290000000000006</v>
      </c>
      <c r="JN35" s="163">
        <v>8.5969999999999995</v>
      </c>
      <c r="JO35" s="164"/>
      <c r="JP35" s="164"/>
      <c r="JQ35" s="163">
        <v>3.6263000000000001</v>
      </c>
      <c r="JR35" s="163">
        <v>4.2263999999999999</v>
      </c>
      <c r="JS35" s="163">
        <v>3.7797999999999998</v>
      </c>
      <c r="JT35" s="164"/>
      <c r="JU35" s="163">
        <v>27.2</v>
      </c>
      <c r="JV35" s="163">
        <v>0.65590000000000004</v>
      </c>
      <c r="JW35" s="163">
        <v>0.93</v>
      </c>
      <c r="JX35" s="164"/>
      <c r="JY35" s="163">
        <v>7.0743999999999998</v>
      </c>
      <c r="JZ35" s="163">
        <v>-20.0413</v>
      </c>
      <c r="KA35" s="163">
        <v>-23.081499999999998</v>
      </c>
      <c r="KB35" s="163">
        <v>6.9634999999999998</v>
      </c>
      <c r="KC35" s="163">
        <v>12.2349</v>
      </c>
      <c r="KD35" s="163">
        <v>-15.3179</v>
      </c>
      <c r="KE35" s="163">
        <v>2.4297</v>
      </c>
      <c r="KF35" s="163">
        <v>-28.8</v>
      </c>
      <c r="KG35" s="163">
        <v>11.7</v>
      </c>
      <c r="KH35" s="164"/>
      <c r="KI35" s="163">
        <v>-46.100499999999997</v>
      </c>
    </row>
    <row r="36" spans="1:295" ht="18" customHeight="1" x14ac:dyDescent="0.3">
      <c r="A36" s="160" t="s">
        <v>50</v>
      </c>
      <c r="B36" s="160" t="s">
        <v>791</v>
      </c>
      <c r="C36" s="163">
        <v>0</v>
      </c>
      <c r="D36" s="163">
        <v>4.1119000000000003</v>
      </c>
      <c r="E36" s="163">
        <v>-9.0702999999999996</v>
      </c>
      <c r="F36" s="163">
        <v>9.1052999999999997</v>
      </c>
      <c r="G36" s="163">
        <v>12.2204</v>
      </c>
      <c r="H36" s="164"/>
      <c r="I36" s="163">
        <v>15.145899999999999</v>
      </c>
      <c r="J36" s="164"/>
      <c r="K36" s="163">
        <v>21.942799999999998</v>
      </c>
      <c r="L36" s="163">
        <v>9.2797000000000001</v>
      </c>
      <c r="M36" s="163">
        <v>9.0260999999999996</v>
      </c>
      <c r="N36" s="163">
        <v>-24.42</v>
      </c>
      <c r="O36" s="163">
        <v>-35.200000000000003</v>
      </c>
      <c r="P36" s="163">
        <v>13.2</v>
      </c>
      <c r="Q36" s="163">
        <v>7.452</v>
      </c>
      <c r="R36" s="163">
        <v>-26.4</v>
      </c>
      <c r="S36" s="163">
        <v>1.6404000000000001</v>
      </c>
      <c r="T36" s="163">
        <v>-11.8683</v>
      </c>
      <c r="U36" s="163">
        <v>7.4993999999999996</v>
      </c>
      <c r="V36" s="163">
        <v>7.3792</v>
      </c>
      <c r="W36" s="163">
        <v>12.9198</v>
      </c>
      <c r="X36" s="163">
        <v>11.008599999999999</v>
      </c>
      <c r="Y36" s="163">
        <v>-4.3071000000000002</v>
      </c>
      <c r="Z36" s="163">
        <v>2.5682999999999998</v>
      </c>
      <c r="AA36" s="164"/>
      <c r="AB36" s="163">
        <v>-1.0165999999999999</v>
      </c>
      <c r="AC36" s="163">
        <v>-1.419</v>
      </c>
      <c r="AD36" s="163">
        <v>-1.405</v>
      </c>
      <c r="AE36" s="164"/>
      <c r="AF36" s="163">
        <v>2.2200000000000002</v>
      </c>
      <c r="AG36" s="163">
        <v>4.4000000000000004</v>
      </c>
      <c r="AH36" s="164"/>
      <c r="AI36" s="164"/>
      <c r="AJ36" s="163">
        <v>-9.08</v>
      </c>
      <c r="AK36" s="163">
        <v>-9.1999999999999993</v>
      </c>
      <c r="AL36" s="164"/>
      <c r="AM36" s="163">
        <v>-16.28</v>
      </c>
      <c r="AN36" s="163">
        <v>-16.5</v>
      </c>
      <c r="AO36" s="163">
        <v>5.4390999999999998</v>
      </c>
      <c r="AP36" s="163">
        <v>4.6391999999999998</v>
      </c>
      <c r="AQ36" s="163">
        <v>14.8134</v>
      </c>
      <c r="AR36" s="163">
        <v>18.528199999999998</v>
      </c>
      <c r="AS36" s="163">
        <v>-10.6394</v>
      </c>
      <c r="AT36" s="163">
        <v>-10.716699999999999</v>
      </c>
      <c r="AU36" s="163">
        <v>-10.774900000000001</v>
      </c>
      <c r="AV36" s="163">
        <v>14.141299999999999</v>
      </c>
      <c r="AW36" s="163">
        <v>11.577999999999999</v>
      </c>
      <c r="AX36" s="163">
        <v>-18.4864</v>
      </c>
      <c r="AY36" s="163">
        <v>-15.003399999999999</v>
      </c>
      <c r="AZ36" s="163">
        <v>-101.00409999999999</v>
      </c>
      <c r="BA36" s="163">
        <v>26.639800000000001</v>
      </c>
      <c r="BB36" s="163">
        <v>119.84350000000001</v>
      </c>
      <c r="BC36" s="163">
        <v>20.7681</v>
      </c>
      <c r="BD36" s="163">
        <v>-7.5</v>
      </c>
      <c r="BE36" s="163">
        <v>-7.8</v>
      </c>
      <c r="BF36" s="163">
        <v>-24.674900000000001</v>
      </c>
      <c r="BG36" s="163">
        <v>-24.584199999999999</v>
      </c>
      <c r="BH36" s="163">
        <v>-2.5874999999999999</v>
      </c>
      <c r="BI36" s="164"/>
      <c r="BJ36" s="163">
        <v>18.077200000000001</v>
      </c>
      <c r="BK36" s="163">
        <v>6.8301999999999996</v>
      </c>
      <c r="BL36" s="163">
        <v>1.7813000000000001</v>
      </c>
      <c r="BM36" s="163">
        <v>1.3070999999999999</v>
      </c>
      <c r="BN36" s="163">
        <v>-135.65469999999999</v>
      </c>
      <c r="BO36" s="163">
        <v>70.314599999999999</v>
      </c>
      <c r="BP36" s="163">
        <v>70.436700000000002</v>
      </c>
      <c r="BQ36" s="163">
        <v>32.677799999999998</v>
      </c>
      <c r="BR36" s="163">
        <v>-95.772300000000001</v>
      </c>
      <c r="BS36" s="164"/>
      <c r="BT36" s="164"/>
      <c r="BU36" s="164"/>
      <c r="BV36" s="163">
        <v>21.007000000000001</v>
      </c>
      <c r="BW36" s="163">
        <v>9.17</v>
      </c>
      <c r="BX36" s="163">
        <v>6.56</v>
      </c>
      <c r="BY36" s="163">
        <v>-11.54</v>
      </c>
      <c r="BZ36" s="163">
        <v>6.48</v>
      </c>
      <c r="CA36" s="163">
        <v>-15.4009</v>
      </c>
      <c r="CB36" s="163">
        <v>-15.2669</v>
      </c>
      <c r="CC36" s="163">
        <v>35.349899999999998</v>
      </c>
      <c r="CD36" s="163">
        <v>34.0124</v>
      </c>
      <c r="CE36" s="163">
        <v>2.5901999999999998</v>
      </c>
      <c r="CF36" s="163">
        <v>-14.2157</v>
      </c>
      <c r="CG36" s="163">
        <v>-14.0396</v>
      </c>
      <c r="CH36" s="163">
        <v>17.7727</v>
      </c>
      <c r="CI36" s="163">
        <v>12.5214</v>
      </c>
      <c r="CJ36" s="164"/>
      <c r="CK36" s="164"/>
      <c r="CL36" s="163">
        <v>58.8</v>
      </c>
      <c r="CM36" s="163">
        <v>-21.2</v>
      </c>
      <c r="CN36" s="163">
        <v>-3.88</v>
      </c>
      <c r="CO36" s="163">
        <v>35.526499999999999</v>
      </c>
      <c r="CP36" s="163">
        <v>35.387099999999997</v>
      </c>
      <c r="CQ36" s="163">
        <v>33.597700000000003</v>
      </c>
      <c r="CR36" s="163">
        <v>70.454800000000006</v>
      </c>
      <c r="CS36" s="163">
        <v>71.254099999999994</v>
      </c>
      <c r="CT36" s="163">
        <v>-35.002699999999997</v>
      </c>
      <c r="CU36" s="163">
        <v>-46.778399999999998</v>
      </c>
      <c r="CV36" s="163">
        <v>-31.919</v>
      </c>
      <c r="CW36" s="163">
        <v>2.9154</v>
      </c>
      <c r="CX36" s="163">
        <v>24.44</v>
      </c>
      <c r="CY36" s="163">
        <v>20.65</v>
      </c>
      <c r="CZ36" s="163">
        <v>11.567399999999999</v>
      </c>
      <c r="DA36" s="163">
        <v>11.5265</v>
      </c>
      <c r="DB36" s="163">
        <v>-17.36</v>
      </c>
      <c r="DC36" s="164"/>
      <c r="DD36" s="163">
        <v>-14.167199999999999</v>
      </c>
      <c r="DE36" s="163">
        <v>-14.0562</v>
      </c>
      <c r="DF36" s="163">
        <v>33.727499999999999</v>
      </c>
      <c r="DG36" s="163">
        <v>1.4200000000000001E-2</v>
      </c>
      <c r="DH36" s="164"/>
      <c r="DI36" s="163">
        <v>-17.8</v>
      </c>
      <c r="DJ36" s="163">
        <v>-17.7</v>
      </c>
      <c r="DK36" s="163">
        <v>-2.0799999999999999E-2</v>
      </c>
      <c r="DL36" s="163">
        <v>5.2420999999999998</v>
      </c>
      <c r="DM36" s="163">
        <v>36.594799999999999</v>
      </c>
      <c r="DN36" s="163">
        <v>14.292899999999999</v>
      </c>
      <c r="DO36" s="163">
        <v>5.88</v>
      </c>
      <c r="DP36" s="163">
        <v>-0.47</v>
      </c>
      <c r="DQ36" s="163">
        <v>12.198499999999999</v>
      </c>
      <c r="DR36" s="163">
        <v>-33.041899999999998</v>
      </c>
      <c r="DS36" s="164"/>
      <c r="DT36" s="163">
        <v>-9.73</v>
      </c>
      <c r="DU36" s="163">
        <v>17.59</v>
      </c>
      <c r="DV36" s="163">
        <v>24.57</v>
      </c>
      <c r="DW36" s="163">
        <v>-28.7455</v>
      </c>
      <c r="DX36" s="163">
        <v>-14.4909</v>
      </c>
      <c r="DY36" s="163">
        <v>-39.43</v>
      </c>
      <c r="DZ36" s="163">
        <v>-38.2455</v>
      </c>
      <c r="EA36" s="163">
        <v>32.094799999999999</v>
      </c>
      <c r="EB36" s="163">
        <v>8.41</v>
      </c>
      <c r="EC36" s="163">
        <v>-4.1246</v>
      </c>
      <c r="ED36" s="163">
        <v>-3.3309000000000002</v>
      </c>
      <c r="EE36" s="163">
        <v>-21.980899999999998</v>
      </c>
      <c r="EF36" s="163">
        <v>-27.074200000000001</v>
      </c>
      <c r="EG36" s="163">
        <v>-10.234999999999999</v>
      </c>
      <c r="EH36" s="163">
        <v>-84.419300000000007</v>
      </c>
      <c r="EI36" s="163">
        <v>-79.428799999999995</v>
      </c>
      <c r="EJ36" s="164"/>
      <c r="EK36" s="163">
        <v>-9.1067</v>
      </c>
      <c r="EL36" s="163">
        <v>-8.3961000000000006</v>
      </c>
      <c r="EM36" s="163">
        <v>18.618200000000002</v>
      </c>
      <c r="EN36" s="163">
        <v>3.99</v>
      </c>
      <c r="EO36" s="163">
        <v>3.3050999999999999</v>
      </c>
      <c r="EP36" s="163">
        <v>-14.34</v>
      </c>
      <c r="EQ36" s="163">
        <v>-24.543600000000001</v>
      </c>
      <c r="ER36" s="163">
        <v>-24.340199999999999</v>
      </c>
      <c r="ES36" s="163">
        <v>9.1373999999999995</v>
      </c>
      <c r="ET36" s="163">
        <v>13.64</v>
      </c>
      <c r="EU36" s="163">
        <v>-11.03</v>
      </c>
      <c r="EV36" s="163">
        <v>0</v>
      </c>
      <c r="EW36" s="163">
        <v>3.8294999999999999</v>
      </c>
      <c r="EX36" s="163">
        <v>10.7743</v>
      </c>
      <c r="EY36" s="163">
        <v>-8.2514000000000003</v>
      </c>
      <c r="EZ36" s="163">
        <v>-8.4779999999999998</v>
      </c>
      <c r="FA36" s="163">
        <v>6.7503000000000002</v>
      </c>
      <c r="FB36" s="163">
        <v>8.6879000000000008</v>
      </c>
      <c r="FC36" s="163">
        <v>-24.0701</v>
      </c>
      <c r="FD36" s="164"/>
      <c r="FE36" s="163">
        <v>4.2095000000000002</v>
      </c>
      <c r="FF36" s="163">
        <v>4.3647</v>
      </c>
      <c r="FG36" s="163">
        <v>0</v>
      </c>
      <c r="FH36" s="163">
        <v>0</v>
      </c>
      <c r="FI36" s="163">
        <v>0</v>
      </c>
      <c r="FJ36" s="163">
        <v>2.1768999999999998</v>
      </c>
      <c r="FK36" s="163">
        <v>2.1768999999999998</v>
      </c>
      <c r="FL36" s="163">
        <v>-25.7883</v>
      </c>
      <c r="FM36" s="163">
        <v>20.919499999999999</v>
      </c>
      <c r="FN36" s="163">
        <v>21.1709</v>
      </c>
      <c r="FO36" s="163">
        <v>-13.887600000000001</v>
      </c>
      <c r="FP36" s="164"/>
      <c r="FQ36" s="163">
        <v>24.024999999999999</v>
      </c>
      <c r="FR36" s="163">
        <v>-22.34</v>
      </c>
      <c r="FS36" s="163">
        <v>-1.8214999999999999</v>
      </c>
      <c r="FT36" s="163">
        <v>0.2969</v>
      </c>
      <c r="FU36" s="163">
        <v>1.36</v>
      </c>
      <c r="FV36" s="163">
        <v>2.44</v>
      </c>
      <c r="FW36" s="163">
        <v>-24.044</v>
      </c>
      <c r="FX36" s="164"/>
      <c r="FY36" s="163">
        <v>1.605</v>
      </c>
      <c r="FZ36" s="163">
        <v>0.92300000000000004</v>
      </c>
      <c r="GA36" s="164"/>
      <c r="GB36" s="163">
        <v>0.41</v>
      </c>
      <c r="GC36" s="163">
        <v>-2.9857999999999998</v>
      </c>
      <c r="GD36" s="163">
        <v>5.5879000000000003</v>
      </c>
      <c r="GE36" s="163">
        <v>-4.33</v>
      </c>
      <c r="GF36" s="163">
        <v>54.0366</v>
      </c>
      <c r="GG36" s="164"/>
      <c r="GH36" s="163">
        <v>1.2186999999999999</v>
      </c>
      <c r="GI36" s="163">
        <v>3.6295999999999999</v>
      </c>
      <c r="GJ36" s="163">
        <v>3.7004000000000001</v>
      </c>
      <c r="GK36" s="163">
        <v>2.8948</v>
      </c>
      <c r="GL36" s="164"/>
      <c r="GM36" s="164"/>
      <c r="GN36" s="163">
        <v>-16.270099999999999</v>
      </c>
      <c r="GO36" s="163">
        <v>-46.515099999999997</v>
      </c>
      <c r="GP36" s="163">
        <v>11.251200000000001</v>
      </c>
      <c r="GQ36" s="163">
        <v>0.52159999999999995</v>
      </c>
      <c r="GR36" s="163">
        <v>-4.8682999999999996</v>
      </c>
      <c r="GS36" s="164"/>
      <c r="GT36" s="163">
        <v>94.846800000000002</v>
      </c>
      <c r="GU36" s="163">
        <v>-0.28249999999999997</v>
      </c>
      <c r="GV36" s="163">
        <v>-6.0045999999999999</v>
      </c>
      <c r="GW36" s="163">
        <v>19.4023</v>
      </c>
      <c r="GX36" s="163">
        <v>4.1654999999999998</v>
      </c>
      <c r="GY36" s="163">
        <v>7.4206000000000003</v>
      </c>
      <c r="GZ36" s="163">
        <v>7.5792000000000002</v>
      </c>
      <c r="HA36" s="163">
        <v>3.6631999999999998</v>
      </c>
      <c r="HB36" s="163">
        <v>-2.7181999999999999</v>
      </c>
      <c r="HC36" s="163">
        <v>0</v>
      </c>
      <c r="HD36" s="163">
        <v>-0.42</v>
      </c>
      <c r="HE36" s="163">
        <v>-6.9520999999999997</v>
      </c>
      <c r="HF36" s="163">
        <v>5.0307000000000004</v>
      </c>
      <c r="HG36" s="163">
        <v>14.8759</v>
      </c>
      <c r="HH36" s="163">
        <v>65.391800000000003</v>
      </c>
      <c r="HI36" s="163">
        <v>10.5794</v>
      </c>
      <c r="HJ36" s="163">
        <v>12.4368</v>
      </c>
      <c r="HK36" s="163">
        <v>-10.9552</v>
      </c>
      <c r="HL36" s="163">
        <v>-10.920500000000001</v>
      </c>
      <c r="HM36" s="163">
        <v>-15.6457</v>
      </c>
      <c r="HN36" s="163">
        <v>-17.4057</v>
      </c>
      <c r="HO36" s="164"/>
      <c r="HP36" s="164"/>
      <c r="HQ36" s="163">
        <v>-12.9902</v>
      </c>
      <c r="HR36" s="163">
        <v>-12.600099999999999</v>
      </c>
      <c r="HS36" s="163">
        <v>-18.388400000000001</v>
      </c>
      <c r="HT36" s="163">
        <v>-18.273900000000001</v>
      </c>
      <c r="HU36" s="163">
        <v>25.49</v>
      </c>
      <c r="HV36" s="163">
        <v>25.39</v>
      </c>
      <c r="HW36" s="163">
        <v>-32.200000000000003</v>
      </c>
      <c r="HX36" s="163">
        <v>-32.4</v>
      </c>
      <c r="HY36" s="163">
        <v>0.79190000000000005</v>
      </c>
      <c r="HZ36" s="163">
        <v>5.44</v>
      </c>
      <c r="IA36" s="163">
        <v>65.065700000000007</v>
      </c>
      <c r="IB36" s="163">
        <v>15.929500000000001</v>
      </c>
      <c r="IC36" s="163">
        <v>15.9153</v>
      </c>
      <c r="ID36" s="163">
        <v>-16.2</v>
      </c>
      <c r="IE36" s="163">
        <v>-41.4</v>
      </c>
      <c r="IF36" s="163">
        <v>-3.7</v>
      </c>
      <c r="IG36" s="163">
        <v>-4.2</v>
      </c>
      <c r="IH36" s="163">
        <v>-17.810700000000001</v>
      </c>
      <c r="II36" s="163">
        <v>-17.812799999999999</v>
      </c>
      <c r="IJ36" s="163">
        <v>-145.995</v>
      </c>
      <c r="IK36" s="163">
        <v>30.739799999999999</v>
      </c>
      <c r="IL36" s="163">
        <v>-273.52289999999999</v>
      </c>
      <c r="IM36" s="163">
        <v>-21.156500000000001</v>
      </c>
      <c r="IN36" s="163">
        <v>-82.188500000000005</v>
      </c>
      <c r="IO36" s="163">
        <v>79.7971</v>
      </c>
      <c r="IP36" s="163">
        <v>88.852900000000005</v>
      </c>
      <c r="IQ36" s="163">
        <v>111.4076</v>
      </c>
      <c r="IR36" s="163">
        <v>54.139800000000001</v>
      </c>
      <c r="IS36" s="163">
        <v>7.2060000000000004</v>
      </c>
      <c r="IT36" s="163">
        <v>21.529900000000001</v>
      </c>
      <c r="IU36" s="163">
        <v>21.573499999999999</v>
      </c>
      <c r="IV36" s="163">
        <v>-5.5385999999999997</v>
      </c>
      <c r="IW36" s="163">
        <v>167.2663</v>
      </c>
      <c r="IX36" s="163">
        <v>-171.16149999999999</v>
      </c>
      <c r="IY36" s="163">
        <v>-1.2854000000000001</v>
      </c>
      <c r="IZ36" s="163">
        <v>7.9810999999999996</v>
      </c>
      <c r="JA36" s="163">
        <v>-1.8737999999999999</v>
      </c>
      <c r="JB36" s="164"/>
      <c r="JC36" s="163">
        <v>-8.24</v>
      </c>
      <c r="JD36" s="163">
        <v>-1.1259999999999999</v>
      </c>
      <c r="JE36" s="163">
        <v>-1.1339999999999999</v>
      </c>
      <c r="JF36" s="163">
        <v>5.12</v>
      </c>
      <c r="JG36" s="163">
        <v>-2.88</v>
      </c>
      <c r="JH36" s="163">
        <v>-3.0638999999999998</v>
      </c>
      <c r="JI36" s="163">
        <v>-3.0442</v>
      </c>
      <c r="JJ36" s="163">
        <v>5.0400999999999998</v>
      </c>
      <c r="JK36" s="163">
        <v>-12.831300000000001</v>
      </c>
      <c r="JL36" s="163">
        <v>7.4</v>
      </c>
      <c r="JM36" s="163">
        <v>10.364000000000001</v>
      </c>
      <c r="JN36" s="163">
        <v>9.1790000000000003</v>
      </c>
      <c r="JO36" s="164"/>
      <c r="JP36" s="164"/>
      <c r="JQ36" s="163">
        <v>3.2261000000000002</v>
      </c>
      <c r="JR36" s="163">
        <v>2.9125000000000001</v>
      </c>
      <c r="JS36" s="163">
        <v>2.7492999999999999</v>
      </c>
      <c r="JT36" s="164"/>
      <c r="JU36" s="163">
        <v>27.7</v>
      </c>
      <c r="JV36" s="163">
        <v>0.61350000000000005</v>
      </c>
      <c r="JW36" s="163">
        <v>1.1100000000000001</v>
      </c>
      <c r="JX36" s="164"/>
      <c r="JY36" s="163">
        <v>6.1570999999999998</v>
      </c>
      <c r="JZ36" s="163">
        <v>-19.010400000000001</v>
      </c>
      <c r="KA36" s="163">
        <v>-22.942299999999999</v>
      </c>
      <c r="KB36" s="163">
        <v>6.4420000000000002</v>
      </c>
      <c r="KC36" s="163">
        <v>10.732100000000001</v>
      </c>
      <c r="KD36" s="163">
        <v>-14.0861</v>
      </c>
      <c r="KE36" s="163">
        <v>2.9222000000000001</v>
      </c>
      <c r="KF36" s="163">
        <v>-29.2</v>
      </c>
      <c r="KG36" s="163">
        <v>11.6</v>
      </c>
      <c r="KH36" s="164"/>
      <c r="KI36" s="163">
        <v>-48.269599999999997</v>
      </c>
    </row>
    <row r="37" spans="1:295" ht="18" customHeight="1" x14ac:dyDescent="0.3">
      <c r="A37" s="160" t="s">
        <v>50</v>
      </c>
      <c r="B37" s="160" t="s">
        <v>792</v>
      </c>
      <c r="C37" s="163">
        <v>0</v>
      </c>
      <c r="D37" s="163">
        <v>4.2712000000000003</v>
      </c>
      <c r="E37" s="163">
        <v>-9.2121999999999993</v>
      </c>
      <c r="F37" s="163">
        <v>8.2105999999999995</v>
      </c>
      <c r="G37" s="163">
        <v>12.1165</v>
      </c>
      <c r="H37" s="164"/>
      <c r="I37" s="163">
        <v>15.7018</v>
      </c>
      <c r="J37" s="164"/>
      <c r="K37" s="163">
        <v>24.686800000000002</v>
      </c>
      <c r="L37" s="163">
        <v>10.8157</v>
      </c>
      <c r="M37" s="163">
        <v>10.343</v>
      </c>
      <c r="N37" s="163">
        <v>-26.64</v>
      </c>
      <c r="O37" s="163">
        <v>-37.4</v>
      </c>
      <c r="P37" s="163">
        <v>13.2</v>
      </c>
      <c r="Q37" s="163">
        <v>8.2799999999999994</v>
      </c>
      <c r="R37" s="164"/>
      <c r="S37" s="163">
        <v>1.6475</v>
      </c>
      <c r="T37" s="163">
        <v>-12.2919</v>
      </c>
      <c r="U37" s="163">
        <v>8.0416000000000007</v>
      </c>
      <c r="V37" s="163">
        <v>8.0286000000000008</v>
      </c>
      <c r="W37" s="163">
        <v>13.622999999999999</v>
      </c>
      <c r="X37" s="163">
        <v>11.119400000000001</v>
      </c>
      <c r="Y37" s="163">
        <v>-4.6349999999999998</v>
      </c>
      <c r="Z37" s="163">
        <v>2.6991999999999998</v>
      </c>
      <c r="AA37" s="164"/>
      <c r="AB37" s="163">
        <v>-0.9556</v>
      </c>
      <c r="AC37" s="163">
        <v>-1.4179999999999999</v>
      </c>
      <c r="AD37" s="163">
        <v>-1.4059999999999999</v>
      </c>
      <c r="AE37" s="164"/>
      <c r="AF37" s="163">
        <v>4.4400000000000004</v>
      </c>
      <c r="AG37" s="163">
        <v>4.4000000000000004</v>
      </c>
      <c r="AH37" s="164"/>
      <c r="AI37" s="164"/>
      <c r="AJ37" s="163">
        <v>-9.25</v>
      </c>
      <c r="AK37" s="163">
        <v>-9.2100000000000009</v>
      </c>
      <c r="AL37" s="164"/>
      <c r="AM37" s="163">
        <v>-16.89</v>
      </c>
      <c r="AN37" s="163">
        <v>-16.97</v>
      </c>
      <c r="AO37" s="163">
        <v>7.3506999999999998</v>
      </c>
      <c r="AP37" s="163">
        <v>4.3685999999999998</v>
      </c>
      <c r="AQ37" s="163">
        <v>15.168900000000001</v>
      </c>
      <c r="AR37" s="163">
        <v>18.3888</v>
      </c>
      <c r="AS37" s="163">
        <v>-7.7492000000000001</v>
      </c>
      <c r="AT37" s="163">
        <v>-10.4488</v>
      </c>
      <c r="AU37" s="163">
        <v>-10.103400000000001</v>
      </c>
      <c r="AV37" s="163">
        <v>0.62050000000000005</v>
      </c>
      <c r="AW37" s="163">
        <v>-5.0700000000000002E-2</v>
      </c>
      <c r="AX37" s="163">
        <v>-15.2713</v>
      </c>
      <c r="AY37" s="163">
        <v>-12.726100000000001</v>
      </c>
      <c r="AZ37" s="163">
        <v>-101.00409999999999</v>
      </c>
      <c r="BA37" s="163">
        <v>15.408200000000001</v>
      </c>
      <c r="BB37" s="163">
        <v>129.0461</v>
      </c>
      <c r="BC37" s="163">
        <v>19.8751</v>
      </c>
      <c r="BD37" s="163">
        <v>-7.3</v>
      </c>
      <c r="BE37" s="163">
        <v>-7.6</v>
      </c>
      <c r="BF37" s="163">
        <v>-25.982500000000002</v>
      </c>
      <c r="BG37" s="163">
        <v>-26.271999999999998</v>
      </c>
      <c r="BH37" s="163">
        <v>-2.6353</v>
      </c>
      <c r="BI37" s="164"/>
      <c r="BJ37" s="163">
        <v>20.212800000000001</v>
      </c>
      <c r="BK37" s="163">
        <v>7.2717000000000001</v>
      </c>
      <c r="BL37" s="163">
        <v>1.8035000000000001</v>
      </c>
      <c r="BM37" s="163">
        <v>1.2685999999999999</v>
      </c>
      <c r="BN37" s="163">
        <v>-145.48169999999999</v>
      </c>
      <c r="BO37" s="163">
        <v>76.113100000000003</v>
      </c>
      <c r="BP37" s="163">
        <v>76.357299999999995</v>
      </c>
      <c r="BQ37" s="163">
        <v>21.196899999999999</v>
      </c>
      <c r="BR37" s="163">
        <v>-88.127600000000001</v>
      </c>
      <c r="BS37" s="164"/>
      <c r="BT37" s="164"/>
      <c r="BU37" s="164"/>
      <c r="BV37" s="163">
        <v>27.4937</v>
      </c>
      <c r="BW37" s="163">
        <v>10.68</v>
      </c>
      <c r="BX37" s="163">
        <v>8.34</v>
      </c>
      <c r="BY37" s="163">
        <v>-8.5500000000000007</v>
      </c>
      <c r="BZ37" s="163">
        <v>9.01</v>
      </c>
      <c r="CA37" s="163">
        <v>-17.276299999999999</v>
      </c>
      <c r="CB37" s="163">
        <v>-17.4102</v>
      </c>
      <c r="CC37" s="163">
        <v>35.118299999999998</v>
      </c>
      <c r="CD37" s="163">
        <v>34.151000000000003</v>
      </c>
      <c r="CE37" s="163">
        <v>0.36480000000000001</v>
      </c>
      <c r="CF37" s="163">
        <v>-12.1914</v>
      </c>
      <c r="CG37" s="163">
        <v>-12.3104</v>
      </c>
      <c r="CH37" s="163">
        <v>19.980799999999999</v>
      </c>
      <c r="CI37" s="163">
        <v>13.563700000000001</v>
      </c>
      <c r="CJ37" s="164"/>
      <c r="CK37" s="164"/>
      <c r="CL37" s="163">
        <v>60.1</v>
      </c>
      <c r="CM37" s="163">
        <v>-24.1</v>
      </c>
      <c r="CN37" s="163">
        <v>-4.2300000000000004</v>
      </c>
      <c r="CO37" s="163">
        <v>38.597099999999998</v>
      </c>
      <c r="CP37" s="163">
        <v>37.836599999999997</v>
      </c>
      <c r="CQ37" s="163">
        <v>36.9863</v>
      </c>
      <c r="CR37" s="163">
        <v>68.539599999999993</v>
      </c>
      <c r="CS37" s="163">
        <v>67.909599999999998</v>
      </c>
      <c r="CT37" s="163">
        <v>-36.372599999999998</v>
      </c>
      <c r="CU37" s="163">
        <v>-45.607399999999998</v>
      </c>
      <c r="CV37" s="163">
        <v>-33.530500000000004</v>
      </c>
      <c r="CW37" s="163">
        <v>3.0255000000000001</v>
      </c>
      <c r="CX37" s="163">
        <v>28.77</v>
      </c>
      <c r="CY37" s="163">
        <v>23.79</v>
      </c>
      <c r="CZ37" s="163">
        <v>12.661099999999999</v>
      </c>
      <c r="DA37" s="163">
        <v>12.5031</v>
      </c>
      <c r="DB37" s="163">
        <v>-19.54</v>
      </c>
      <c r="DC37" s="164"/>
      <c r="DD37" s="163">
        <v>-15.3681</v>
      </c>
      <c r="DE37" s="163">
        <v>-15.2483</v>
      </c>
      <c r="DF37" s="163">
        <v>29.315899999999999</v>
      </c>
      <c r="DG37" s="163">
        <v>1.4E-2</v>
      </c>
      <c r="DH37" s="164"/>
      <c r="DI37" s="163">
        <v>-20.2</v>
      </c>
      <c r="DJ37" s="163">
        <v>-20.3</v>
      </c>
      <c r="DK37" s="163">
        <v>0.36320000000000002</v>
      </c>
      <c r="DL37" s="163">
        <v>5.2420999999999998</v>
      </c>
      <c r="DM37" s="163">
        <v>37.856499999999997</v>
      </c>
      <c r="DN37" s="163">
        <v>13.921799999999999</v>
      </c>
      <c r="DO37" s="163">
        <v>5.71</v>
      </c>
      <c r="DP37" s="163">
        <v>-1.18</v>
      </c>
      <c r="DQ37" s="163">
        <v>12.648</v>
      </c>
      <c r="DR37" s="163">
        <v>-28.926600000000001</v>
      </c>
      <c r="DS37" s="164"/>
      <c r="DT37" s="163">
        <v>-10.050000000000001</v>
      </c>
      <c r="DU37" s="163">
        <v>19.010000000000002</v>
      </c>
      <c r="DV37" s="163">
        <v>26.66</v>
      </c>
      <c r="DW37" s="163">
        <v>-25.2364</v>
      </c>
      <c r="DX37" s="163">
        <v>-12.4727</v>
      </c>
      <c r="DY37" s="163">
        <v>-39.314100000000003</v>
      </c>
      <c r="DZ37" s="163">
        <v>-38.9</v>
      </c>
      <c r="EA37" s="163">
        <v>37.961599999999997</v>
      </c>
      <c r="EB37" s="163">
        <v>12.891299999999999</v>
      </c>
      <c r="EC37" s="163">
        <v>7.8399999999999997E-2</v>
      </c>
      <c r="ED37" s="163">
        <v>0.57540000000000002</v>
      </c>
      <c r="EE37" s="163">
        <v>-19.869399999999999</v>
      </c>
      <c r="EF37" s="163">
        <v>-24.271999999999998</v>
      </c>
      <c r="EG37" s="163">
        <v>-10.538</v>
      </c>
      <c r="EH37" s="163">
        <v>-69.070499999999996</v>
      </c>
      <c r="EI37" s="163">
        <v>-83.956599999999995</v>
      </c>
      <c r="EJ37" s="164"/>
      <c r="EK37" s="163">
        <v>-9.4857999999999993</v>
      </c>
      <c r="EL37" s="163">
        <v>-8.7690000000000001</v>
      </c>
      <c r="EM37" s="163">
        <v>17.991499999999998</v>
      </c>
      <c r="EN37" s="163">
        <v>4.5351999999999997</v>
      </c>
      <c r="EO37" s="163">
        <v>3.7646999999999999</v>
      </c>
      <c r="EP37" s="163">
        <v>-7.6840000000000002</v>
      </c>
      <c r="EQ37" s="163">
        <v>-26.320699999999999</v>
      </c>
      <c r="ER37" s="163">
        <v>-26.2483</v>
      </c>
      <c r="ES37" s="163">
        <v>7.5587999999999997</v>
      </c>
      <c r="ET37" s="163">
        <v>13.63</v>
      </c>
      <c r="EU37" s="163">
        <v>-18.84</v>
      </c>
      <c r="EV37" s="163">
        <v>0</v>
      </c>
      <c r="EW37" s="163">
        <v>3.5467</v>
      </c>
      <c r="EX37" s="163">
        <v>11.465999999999999</v>
      </c>
      <c r="EY37" s="163">
        <v>-8.6620000000000008</v>
      </c>
      <c r="EZ37" s="163">
        <v>-8.7971000000000004</v>
      </c>
      <c r="FA37" s="163">
        <v>6.6764999999999999</v>
      </c>
      <c r="FB37" s="163">
        <v>5.1559999999999997</v>
      </c>
      <c r="FC37" s="163">
        <v>-22.714200000000002</v>
      </c>
      <c r="FD37" s="164"/>
      <c r="FE37" s="163">
        <v>4.1295000000000002</v>
      </c>
      <c r="FF37" s="163">
        <v>4.2610000000000001</v>
      </c>
      <c r="FG37" s="163">
        <v>2.4304999999999999</v>
      </c>
      <c r="FH37" s="163">
        <v>0</v>
      </c>
      <c r="FI37" s="163">
        <v>0</v>
      </c>
      <c r="FJ37" s="163">
        <v>5.1910999999999996</v>
      </c>
      <c r="FK37" s="163">
        <v>4.3539000000000003</v>
      </c>
      <c r="FL37" s="163">
        <v>-26.290600000000001</v>
      </c>
      <c r="FM37" s="163">
        <v>21.855399999999999</v>
      </c>
      <c r="FN37" s="163">
        <v>21.848500000000001</v>
      </c>
      <c r="FO37" s="163">
        <v>-14.076000000000001</v>
      </c>
      <c r="FP37" s="164"/>
      <c r="FQ37" s="163">
        <v>23.981100000000001</v>
      </c>
      <c r="FR37" s="163">
        <v>-22.25</v>
      </c>
      <c r="FS37" s="163">
        <v>-1.2043999999999999</v>
      </c>
      <c r="FT37" s="163">
        <v>0.2969</v>
      </c>
      <c r="FU37" s="163">
        <v>0.49</v>
      </c>
      <c r="FV37" s="163">
        <v>2.84</v>
      </c>
      <c r="FW37" s="163">
        <v>-25.7286</v>
      </c>
      <c r="FX37" s="163">
        <v>0</v>
      </c>
      <c r="FY37" s="163">
        <v>1.579</v>
      </c>
      <c r="FZ37" s="163">
        <v>0.97599999999999998</v>
      </c>
      <c r="GA37" s="164"/>
      <c r="GB37" s="163">
        <v>0.64</v>
      </c>
      <c r="GC37" s="163">
        <v>-2.3845000000000001</v>
      </c>
      <c r="GD37" s="163">
        <v>6.8731999999999998</v>
      </c>
      <c r="GE37" s="163">
        <v>-4.1399999999999997</v>
      </c>
      <c r="GF37" s="163">
        <v>55.180300000000003</v>
      </c>
      <c r="GG37" s="164"/>
      <c r="GH37" s="163">
        <v>1.2235</v>
      </c>
      <c r="GI37" s="163">
        <v>3.8687</v>
      </c>
      <c r="GJ37" s="163">
        <v>3.9594999999999998</v>
      </c>
      <c r="GK37" s="163">
        <v>2.8927999999999998</v>
      </c>
      <c r="GL37" s="164"/>
      <c r="GM37" s="164"/>
      <c r="GN37" s="164"/>
      <c r="GO37" s="163">
        <v>-49.003799999999998</v>
      </c>
      <c r="GP37" s="163">
        <v>13.9475</v>
      </c>
      <c r="GQ37" s="163">
        <v>0.96120000000000005</v>
      </c>
      <c r="GR37" s="163">
        <v>1.2907999999999999</v>
      </c>
      <c r="GS37" s="164"/>
      <c r="GT37" s="163">
        <v>94.193299999999994</v>
      </c>
      <c r="GU37" s="163">
        <v>0.12759999999999999</v>
      </c>
      <c r="GV37" s="163">
        <v>-6.4855</v>
      </c>
      <c r="GW37" s="163">
        <v>19.838999999999999</v>
      </c>
      <c r="GX37" s="163">
        <v>3.5981000000000001</v>
      </c>
      <c r="GY37" s="163">
        <v>8.2051999999999996</v>
      </c>
      <c r="GZ37" s="163">
        <v>8.3315999999999999</v>
      </c>
      <c r="HA37" s="163">
        <v>2.9847999999999999</v>
      </c>
      <c r="HB37" s="163">
        <v>-3.1259000000000001</v>
      </c>
      <c r="HC37" s="163">
        <v>-2.5305</v>
      </c>
      <c r="HD37" s="163">
        <v>0.42</v>
      </c>
      <c r="HE37" s="163">
        <v>-7.8602999999999996</v>
      </c>
      <c r="HF37" s="163">
        <v>0</v>
      </c>
      <c r="HG37" s="163">
        <v>14.1951</v>
      </c>
      <c r="HH37" s="163">
        <v>67.066299999999998</v>
      </c>
      <c r="HI37" s="163">
        <v>8.5722000000000005</v>
      </c>
      <c r="HJ37" s="163">
        <v>11.141999999999999</v>
      </c>
      <c r="HK37" s="163">
        <v>-10.2271</v>
      </c>
      <c r="HL37" s="163">
        <v>-9.3948999999999998</v>
      </c>
      <c r="HM37" s="163">
        <v>-18.170300000000001</v>
      </c>
      <c r="HN37" s="163">
        <v>-17.0472</v>
      </c>
      <c r="HO37" s="164"/>
      <c r="HP37" s="164"/>
      <c r="HQ37" s="163">
        <v>-13.424099999999999</v>
      </c>
      <c r="HR37" s="163">
        <v>-13.2319</v>
      </c>
      <c r="HS37" s="163">
        <v>-17.404399999999999</v>
      </c>
      <c r="HT37" s="163">
        <v>-17.053799999999999</v>
      </c>
      <c r="HU37" s="163">
        <v>25.47</v>
      </c>
      <c r="HV37" s="163">
        <v>25.38</v>
      </c>
      <c r="HW37" s="163">
        <v>-33.5</v>
      </c>
      <c r="HX37" s="163">
        <v>-33.799999999999997</v>
      </c>
      <c r="HY37" s="163">
        <v>0.81030000000000002</v>
      </c>
      <c r="HZ37" s="163">
        <v>4.16</v>
      </c>
      <c r="IA37" s="163">
        <v>67.680400000000006</v>
      </c>
      <c r="IB37" s="163">
        <v>15.4269</v>
      </c>
      <c r="IC37" s="163">
        <v>15.0633</v>
      </c>
      <c r="ID37" s="164"/>
      <c r="IE37" s="163">
        <v>-41.4</v>
      </c>
      <c r="IF37" s="163">
        <v>-3.3</v>
      </c>
      <c r="IG37" s="163">
        <v>-3.8</v>
      </c>
      <c r="IH37" s="163">
        <v>-18.004000000000001</v>
      </c>
      <c r="II37" s="164"/>
      <c r="IJ37" s="163">
        <v>-153.7893</v>
      </c>
      <c r="IK37" s="163">
        <v>34.409799999999997</v>
      </c>
      <c r="IL37" s="163">
        <v>-274.62099999999998</v>
      </c>
      <c r="IM37" s="163">
        <v>-20.6417</v>
      </c>
      <c r="IN37" s="163">
        <v>-80.525800000000004</v>
      </c>
      <c r="IO37" s="163">
        <v>77.206400000000002</v>
      </c>
      <c r="IP37" s="163">
        <v>90.914699999999996</v>
      </c>
      <c r="IQ37" s="163">
        <v>115.73690000000001</v>
      </c>
      <c r="IR37" s="163">
        <v>53.157499999999999</v>
      </c>
      <c r="IS37" s="163">
        <v>6.6332000000000004</v>
      </c>
      <c r="IT37" s="163">
        <v>18.672999999999998</v>
      </c>
      <c r="IU37" s="163">
        <v>18.5642</v>
      </c>
      <c r="IV37" s="163">
        <v>-4.2215999999999996</v>
      </c>
      <c r="IW37" s="163">
        <v>165.63679999999999</v>
      </c>
      <c r="IX37" s="163">
        <v>-170.86869999999999</v>
      </c>
      <c r="IY37" s="163">
        <v>-1.0111000000000001</v>
      </c>
      <c r="IZ37" s="163">
        <v>10.4283</v>
      </c>
      <c r="JA37" s="163">
        <v>-1.4514</v>
      </c>
      <c r="JB37" s="164"/>
      <c r="JC37" s="163">
        <v>-8.4</v>
      </c>
      <c r="JD37" s="163">
        <v>-0.90200000000000002</v>
      </c>
      <c r="JE37" s="163">
        <v>-0.90900000000000003</v>
      </c>
      <c r="JF37" s="163">
        <v>4.6399999999999997</v>
      </c>
      <c r="JG37" s="163">
        <v>-2.8</v>
      </c>
      <c r="JH37" s="163">
        <v>-2.7917999999999998</v>
      </c>
      <c r="JI37" s="163">
        <v>-3.4561999999999999</v>
      </c>
      <c r="JJ37" s="163">
        <v>5.3056000000000001</v>
      </c>
      <c r="JK37" s="163">
        <v>-12.9473</v>
      </c>
      <c r="JL37" s="163">
        <v>6.3</v>
      </c>
      <c r="JM37" s="163">
        <v>9.6370000000000005</v>
      </c>
      <c r="JN37" s="163">
        <v>9.8179999999999996</v>
      </c>
      <c r="JO37" s="164"/>
      <c r="JP37" s="164"/>
      <c r="JQ37" s="163">
        <v>2.7551999999999999</v>
      </c>
      <c r="JR37" s="163">
        <v>2.8249</v>
      </c>
      <c r="JS37" s="163">
        <v>2.6297999999999999</v>
      </c>
      <c r="JT37" s="164"/>
      <c r="JU37" s="163">
        <v>27.6</v>
      </c>
      <c r="JV37" s="163">
        <v>0.26019999999999999</v>
      </c>
      <c r="JW37" s="163">
        <v>0.98</v>
      </c>
      <c r="JX37" s="164"/>
      <c r="JY37" s="163">
        <v>7.5057</v>
      </c>
      <c r="JZ37" s="163">
        <v>-19.1511</v>
      </c>
      <c r="KA37" s="163">
        <v>-23.162299999999998</v>
      </c>
      <c r="KB37" s="163">
        <v>7.8365</v>
      </c>
      <c r="KC37" s="163">
        <v>11.084899999999999</v>
      </c>
      <c r="KD37" s="163">
        <v>-16.979600000000001</v>
      </c>
      <c r="KE37" s="163">
        <v>4.4934000000000003</v>
      </c>
      <c r="KF37" s="163">
        <v>-29.4</v>
      </c>
      <c r="KG37" s="163">
        <v>12</v>
      </c>
      <c r="KH37" s="164"/>
      <c r="KI37" s="163">
        <v>-46.824800000000003</v>
      </c>
    </row>
    <row r="38" spans="1:295" ht="18" customHeight="1" x14ac:dyDescent="0.3">
      <c r="A38" s="160" t="s">
        <v>50</v>
      </c>
      <c r="B38" s="160" t="s">
        <v>793</v>
      </c>
      <c r="C38" s="163">
        <v>0</v>
      </c>
      <c r="D38" s="163">
        <v>4.3224</v>
      </c>
      <c r="E38" s="163">
        <v>-9.3648000000000007</v>
      </c>
      <c r="F38" s="163">
        <v>8.5271000000000008</v>
      </c>
      <c r="G38" s="163">
        <v>12.162100000000001</v>
      </c>
      <c r="H38" s="164"/>
      <c r="I38" s="163">
        <v>15.404299999999999</v>
      </c>
      <c r="J38" s="164"/>
      <c r="K38" s="163">
        <v>24.980399999999999</v>
      </c>
      <c r="L38" s="163">
        <v>10.8477</v>
      </c>
      <c r="M38" s="163">
        <v>10.410299999999999</v>
      </c>
      <c r="N38" s="163">
        <v>-26.64</v>
      </c>
      <c r="O38" s="163">
        <v>-37.4</v>
      </c>
      <c r="P38" s="163">
        <v>13.2</v>
      </c>
      <c r="Q38" s="163">
        <v>7.452</v>
      </c>
      <c r="R38" s="163">
        <v>-26.4</v>
      </c>
      <c r="S38" s="163">
        <v>2.1175000000000002</v>
      </c>
      <c r="T38" s="163">
        <v>-12.691700000000001</v>
      </c>
      <c r="U38" s="163">
        <v>7.2812999999999999</v>
      </c>
      <c r="V38" s="163">
        <v>7.1700999999999997</v>
      </c>
      <c r="W38" s="163">
        <v>12.6304</v>
      </c>
      <c r="X38" s="163">
        <v>9.2554999999999996</v>
      </c>
      <c r="Y38" s="163">
        <v>-4.8182</v>
      </c>
      <c r="Z38" s="163">
        <v>2.4645000000000001</v>
      </c>
      <c r="AA38" s="164"/>
      <c r="AB38" s="163">
        <v>-1.0308999999999999</v>
      </c>
      <c r="AC38" s="163">
        <v>-1.31</v>
      </c>
      <c r="AD38" s="163">
        <v>-1.292</v>
      </c>
      <c r="AE38" s="164"/>
      <c r="AF38" s="163">
        <v>6.66</v>
      </c>
      <c r="AG38" s="163">
        <v>6.6</v>
      </c>
      <c r="AH38" s="163">
        <v>-1.073</v>
      </c>
      <c r="AI38" s="163">
        <v>0.24299999999999999</v>
      </c>
      <c r="AJ38" s="163">
        <v>-8.7200000000000006</v>
      </c>
      <c r="AK38" s="163">
        <v>-8.6300000000000008</v>
      </c>
      <c r="AL38" s="164"/>
      <c r="AM38" s="163">
        <v>-16.329999999999998</v>
      </c>
      <c r="AN38" s="163">
        <v>-16.489999999999998</v>
      </c>
      <c r="AO38" s="163">
        <v>7.6025999999999998</v>
      </c>
      <c r="AP38" s="163">
        <v>4.1234999999999999</v>
      </c>
      <c r="AQ38" s="163">
        <v>13.5</v>
      </c>
      <c r="AR38" s="163">
        <v>17.906400000000001</v>
      </c>
      <c r="AS38" s="163">
        <v>-8.8295999999999992</v>
      </c>
      <c r="AT38" s="163">
        <v>-10.046900000000001</v>
      </c>
      <c r="AU38" s="163">
        <v>-10.6639</v>
      </c>
      <c r="AV38" s="163">
        <v>9.8588000000000005</v>
      </c>
      <c r="AW38" s="163">
        <v>9.1769999999999996</v>
      </c>
      <c r="AX38" s="163">
        <v>-18.218399999999999</v>
      </c>
      <c r="AY38" s="163">
        <v>-16.744900000000001</v>
      </c>
      <c r="AZ38" s="163">
        <v>-49.712899999999998</v>
      </c>
      <c r="BA38" s="163">
        <v>25.604399999999998</v>
      </c>
      <c r="BB38" s="163">
        <v>121.5902</v>
      </c>
      <c r="BC38" s="163">
        <v>19.366900000000001</v>
      </c>
      <c r="BD38" s="164"/>
      <c r="BE38" s="163">
        <v>-7.5</v>
      </c>
      <c r="BF38" s="163">
        <v>-24.4452</v>
      </c>
      <c r="BG38" s="163">
        <v>-24.626799999999999</v>
      </c>
      <c r="BH38" s="163">
        <v>-2.9379</v>
      </c>
      <c r="BI38" s="164"/>
      <c r="BJ38" s="163">
        <v>19.403600000000001</v>
      </c>
      <c r="BK38" s="163">
        <v>7.1756000000000002</v>
      </c>
      <c r="BL38" s="163">
        <v>1.7722</v>
      </c>
      <c r="BM38" s="163">
        <v>1.2161999999999999</v>
      </c>
      <c r="BN38" s="163">
        <v>-137.54689999999999</v>
      </c>
      <c r="BO38" s="163">
        <v>74.831400000000002</v>
      </c>
      <c r="BP38" s="163">
        <v>75.045000000000002</v>
      </c>
      <c r="BQ38" s="163">
        <v>19.8291</v>
      </c>
      <c r="BR38" s="163">
        <v>-88.685299999999998</v>
      </c>
      <c r="BS38" s="164"/>
      <c r="BT38" s="164"/>
      <c r="BU38" s="164"/>
      <c r="BV38" s="163">
        <v>26.286100000000001</v>
      </c>
      <c r="BW38" s="163">
        <v>10.85</v>
      </c>
      <c r="BX38" s="163">
        <v>8.35</v>
      </c>
      <c r="BY38" s="163">
        <v>-9.2799999999999994</v>
      </c>
      <c r="BZ38" s="163">
        <v>8.68</v>
      </c>
      <c r="CA38" s="163">
        <v>-18.347899999999999</v>
      </c>
      <c r="CB38" s="163">
        <v>-18.079999999999998</v>
      </c>
      <c r="CC38" s="163">
        <v>35.054299999999998</v>
      </c>
      <c r="CD38" s="163">
        <v>34.159100000000002</v>
      </c>
      <c r="CE38" s="163">
        <v>-7.1999999999999998E-3</v>
      </c>
      <c r="CF38" s="163">
        <v>-12.3337</v>
      </c>
      <c r="CG38" s="163">
        <v>-12.3758</v>
      </c>
      <c r="CH38" s="163">
        <v>19.060099999999998</v>
      </c>
      <c r="CI38" s="163">
        <v>13.9085</v>
      </c>
      <c r="CJ38" s="164"/>
      <c r="CK38" s="164"/>
      <c r="CL38" s="163">
        <v>58.2</v>
      </c>
      <c r="CM38" s="163">
        <v>-23.9</v>
      </c>
      <c r="CN38" s="163">
        <v>-4</v>
      </c>
      <c r="CO38" s="163">
        <v>37.636600000000001</v>
      </c>
      <c r="CP38" s="163">
        <v>37.211399999999998</v>
      </c>
      <c r="CQ38" s="163">
        <v>36.462000000000003</v>
      </c>
      <c r="CR38" s="163">
        <v>66.215800000000002</v>
      </c>
      <c r="CS38" s="163">
        <v>66.663300000000007</v>
      </c>
      <c r="CT38" s="163">
        <v>-34.204700000000003</v>
      </c>
      <c r="CU38" s="163">
        <v>-45.810099999999998</v>
      </c>
      <c r="CV38" s="163">
        <v>-30.976299999999998</v>
      </c>
      <c r="CW38" s="163">
        <v>2.9418000000000002</v>
      </c>
      <c r="CX38" s="163">
        <v>28.21</v>
      </c>
      <c r="CY38" s="163">
        <v>24.54</v>
      </c>
      <c r="CZ38" s="163">
        <v>13.129899999999999</v>
      </c>
      <c r="DA38" s="163">
        <v>13.089</v>
      </c>
      <c r="DB38" s="163">
        <v>-19.64</v>
      </c>
      <c r="DC38" s="164"/>
      <c r="DD38" s="163">
        <v>-15.478400000000001</v>
      </c>
      <c r="DE38" s="163">
        <v>-15.214399999999999</v>
      </c>
      <c r="DF38" s="163">
        <v>29.042899999999999</v>
      </c>
      <c r="DG38" s="163">
        <v>1.3899999999999999E-2</v>
      </c>
      <c r="DH38" s="164"/>
      <c r="DI38" s="163">
        <v>-20.9</v>
      </c>
      <c r="DJ38" s="163">
        <v>-20.5</v>
      </c>
      <c r="DK38" s="163">
        <v>0.6915</v>
      </c>
      <c r="DL38" s="163">
        <v>5.0551000000000004</v>
      </c>
      <c r="DM38" s="163">
        <v>38.329599999999999</v>
      </c>
      <c r="DN38" s="163">
        <v>13.7363</v>
      </c>
      <c r="DO38" s="163">
        <v>5.44</v>
      </c>
      <c r="DP38" s="163">
        <v>-1.35</v>
      </c>
      <c r="DQ38" s="163">
        <v>11.005000000000001</v>
      </c>
      <c r="DR38" s="163">
        <v>-28.051600000000001</v>
      </c>
      <c r="DS38" s="164"/>
      <c r="DT38" s="163">
        <v>-9.9499999999999993</v>
      </c>
      <c r="DU38" s="163">
        <v>17.88</v>
      </c>
      <c r="DV38" s="163">
        <v>26.88</v>
      </c>
      <c r="DW38" s="163">
        <v>-23.909099999999999</v>
      </c>
      <c r="DX38" s="163">
        <v>-11.9</v>
      </c>
      <c r="DY38" s="163">
        <v>-39.6785</v>
      </c>
      <c r="DZ38" s="163">
        <v>-39.372700000000002</v>
      </c>
      <c r="EA38" s="163">
        <v>38.068100000000001</v>
      </c>
      <c r="EB38" s="163">
        <v>12.807399999999999</v>
      </c>
      <c r="EC38" s="163">
        <v>-5.67E-2</v>
      </c>
      <c r="ED38" s="163">
        <v>0.48280000000000001</v>
      </c>
      <c r="EE38" s="163">
        <v>-17.777899999999999</v>
      </c>
      <c r="EF38" s="163">
        <v>-22.277899999999999</v>
      </c>
      <c r="EG38" s="163">
        <v>-10.638999999999999</v>
      </c>
      <c r="EH38" s="163">
        <v>-69.008600000000001</v>
      </c>
      <c r="EI38" s="163">
        <v>-84.713700000000003</v>
      </c>
      <c r="EJ38" s="164"/>
      <c r="EK38" s="163">
        <v>-9.4295000000000009</v>
      </c>
      <c r="EL38" s="163">
        <v>-8.5577000000000005</v>
      </c>
      <c r="EM38" s="163">
        <v>16.073599999999999</v>
      </c>
      <c r="EN38" s="163">
        <v>1.9968999999999999</v>
      </c>
      <c r="EO38" s="163">
        <v>0.76359999999999995</v>
      </c>
      <c r="EP38" s="163">
        <v>6.16</v>
      </c>
      <c r="EQ38" s="163">
        <v>-26.9193</v>
      </c>
      <c r="ER38" s="163">
        <v>-26.328600000000002</v>
      </c>
      <c r="ES38" s="163">
        <v>5.6665000000000001</v>
      </c>
      <c r="ET38" s="163">
        <v>0</v>
      </c>
      <c r="EU38" s="163">
        <v>-18.73</v>
      </c>
      <c r="EV38" s="163">
        <v>0</v>
      </c>
      <c r="EW38" s="163">
        <v>3.5110000000000001</v>
      </c>
      <c r="EX38" s="163">
        <v>6.4897</v>
      </c>
      <c r="EY38" s="163">
        <v>-8.9381000000000004</v>
      </c>
      <c r="EZ38" s="163">
        <v>-9.1974</v>
      </c>
      <c r="FA38" s="163">
        <v>6.4036999999999997</v>
      </c>
      <c r="FB38" s="163">
        <v>3.8491</v>
      </c>
      <c r="FC38" s="163">
        <v>-21.364000000000001</v>
      </c>
      <c r="FD38" s="164"/>
      <c r="FE38" s="163">
        <v>4.3753000000000002</v>
      </c>
      <c r="FF38" s="163">
        <v>4.4114000000000004</v>
      </c>
      <c r="FG38" s="163">
        <v>0</v>
      </c>
      <c r="FH38" s="163">
        <v>0</v>
      </c>
      <c r="FI38" s="163">
        <v>0</v>
      </c>
      <c r="FJ38" s="163">
        <v>5.3586</v>
      </c>
      <c r="FK38" s="163">
        <v>4.8562000000000003</v>
      </c>
      <c r="FL38" s="163">
        <v>-25.285900000000002</v>
      </c>
      <c r="FM38" s="163">
        <v>21.960899999999999</v>
      </c>
      <c r="FN38" s="163">
        <v>22.069199999999999</v>
      </c>
      <c r="FO38" s="163">
        <v>-13.3894</v>
      </c>
      <c r="FP38" s="164"/>
      <c r="FQ38" s="163">
        <v>23.6051</v>
      </c>
      <c r="FR38" s="163">
        <v>-22.52</v>
      </c>
      <c r="FS38" s="163">
        <v>-1.5212000000000001</v>
      </c>
      <c r="FT38" s="163">
        <v>0.27950000000000003</v>
      </c>
      <c r="FU38" s="163">
        <v>0.66</v>
      </c>
      <c r="FV38" s="163">
        <v>3.27</v>
      </c>
      <c r="FW38" s="163">
        <v>-23.940799999999999</v>
      </c>
      <c r="FX38" s="163">
        <v>0</v>
      </c>
      <c r="FY38" s="163">
        <v>1.653</v>
      </c>
      <c r="FZ38" s="163">
        <v>0.74399999999999999</v>
      </c>
      <c r="GA38" s="164"/>
      <c r="GB38" s="163">
        <v>0.88</v>
      </c>
      <c r="GC38" s="163">
        <v>-2.6497000000000002</v>
      </c>
      <c r="GD38" s="163">
        <v>6.3109999999999999</v>
      </c>
      <c r="GE38" s="163">
        <v>-4.18</v>
      </c>
      <c r="GF38" s="163">
        <v>55.639800000000001</v>
      </c>
      <c r="GG38" s="164"/>
      <c r="GH38" s="163">
        <v>1.1973</v>
      </c>
      <c r="GI38" s="163">
        <v>3.7780999999999998</v>
      </c>
      <c r="GJ38" s="163">
        <v>3.7966000000000002</v>
      </c>
      <c r="GK38" s="163">
        <v>2.9274</v>
      </c>
      <c r="GL38" s="164"/>
      <c r="GM38" s="164"/>
      <c r="GN38" s="163">
        <v>-14.8858</v>
      </c>
      <c r="GO38" s="163">
        <v>-49.72</v>
      </c>
      <c r="GP38" s="163">
        <v>13.0243</v>
      </c>
      <c r="GQ38" s="163">
        <v>1.1960999999999999</v>
      </c>
      <c r="GR38" s="163">
        <v>-0.1366</v>
      </c>
      <c r="GS38" s="164"/>
      <c r="GT38" s="163">
        <v>93.115499999999997</v>
      </c>
      <c r="GU38" s="163">
        <v>0.38319999999999999</v>
      </c>
      <c r="GV38" s="163">
        <v>-6.1670999999999996</v>
      </c>
      <c r="GW38" s="163">
        <v>19.705200000000001</v>
      </c>
      <c r="GX38" s="163">
        <v>3.0807000000000002</v>
      </c>
      <c r="GY38" s="163">
        <v>8.1393000000000004</v>
      </c>
      <c r="GZ38" s="163">
        <v>8.3394999999999992</v>
      </c>
      <c r="HA38" s="163">
        <v>3</v>
      </c>
      <c r="HB38" s="163">
        <v>-3.6360000000000001</v>
      </c>
      <c r="HC38" s="163">
        <v>-2.0672999999999999</v>
      </c>
      <c r="HD38" s="163">
        <v>0.84</v>
      </c>
      <c r="HE38" s="163">
        <v>-7.0602</v>
      </c>
      <c r="HF38" s="163">
        <v>0</v>
      </c>
      <c r="HG38" s="163">
        <v>13.883100000000001</v>
      </c>
      <c r="HH38" s="163">
        <v>66.415499999999994</v>
      </c>
      <c r="HI38" s="163">
        <v>8.8696000000000002</v>
      </c>
      <c r="HJ38" s="163">
        <v>11.2951</v>
      </c>
      <c r="HK38" s="163">
        <v>-10.831799999999999</v>
      </c>
      <c r="HL38" s="163">
        <v>-8.2273999999999994</v>
      </c>
      <c r="HM38" s="163">
        <v>-18.212</v>
      </c>
      <c r="HN38" s="163">
        <v>-18.6585</v>
      </c>
      <c r="HO38" s="164"/>
      <c r="HP38" s="164"/>
      <c r="HQ38" s="163">
        <v>-13.424099999999999</v>
      </c>
      <c r="HR38" s="163">
        <v>-12.699</v>
      </c>
      <c r="HS38" s="163">
        <v>-16.4468</v>
      </c>
      <c r="HT38" s="163">
        <v>-16.075199999999999</v>
      </c>
      <c r="HU38" s="163">
        <v>24.99</v>
      </c>
      <c r="HV38" s="163">
        <v>24.91</v>
      </c>
      <c r="HW38" s="163">
        <v>-33.200000000000003</v>
      </c>
      <c r="HX38" s="163">
        <v>-33.299999999999997</v>
      </c>
      <c r="HY38" s="163">
        <v>0.81030000000000002</v>
      </c>
      <c r="HZ38" s="163">
        <v>2.88</v>
      </c>
      <c r="IA38" s="163">
        <v>66.880600000000001</v>
      </c>
      <c r="IB38" s="163">
        <v>15.716100000000001</v>
      </c>
      <c r="IC38" s="163">
        <v>15.5275</v>
      </c>
      <c r="ID38" s="163">
        <v>-16.5</v>
      </c>
      <c r="IE38" s="163">
        <v>-41.4</v>
      </c>
      <c r="IF38" s="163">
        <v>-3.7</v>
      </c>
      <c r="IG38" s="163">
        <v>-4.2</v>
      </c>
      <c r="IH38" s="163">
        <v>-17.728200000000001</v>
      </c>
      <c r="II38" s="164"/>
      <c r="IJ38" s="163">
        <v>-150.71199999999999</v>
      </c>
      <c r="IK38" s="163">
        <v>35.063299999999998</v>
      </c>
      <c r="IL38" s="163">
        <v>-272.7758</v>
      </c>
      <c r="IM38" s="163">
        <v>-20.7361</v>
      </c>
      <c r="IN38" s="163">
        <v>-76.430000000000007</v>
      </c>
      <c r="IO38" s="163">
        <v>80.135800000000003</v>
      </c>
      <c r="IP38" s="163">
        <v>89.254499999999993</v>
      </c>
      <c r="IQ38" s="163">
        <v>115.1116</v>
      </c>
      <c r="IR38" s="163">
        <v>55.848799999999997</v>
      </c>
      <c r="IS38" s="163">
        <v>7.1521999999999997</v>
      </c>
      <c r="IT38" s="163">
        <v>20.197199999999999</v>
      </c>
      <c r="IU38" s="163">
        <v>18.761500000000002</v>
      </c>
      <c r="IV38" s="163">
        <v>-5.2839999999999998</v>
      </c>
      <c r="IW38" s="163">
        <v>167.19990000000001</v>
      </c>
      <c r="IX38" s="163">
        <v>-171.821</v>
      </c>
      <c r="IY38" s="163">
        <v>-1.0777000000000001</v>
      </c>
      <c r="IZ38" s="163">
        <v>7.6050000000000004</v>
      </c>
      <c r="JA38" s="163">
        <v>-1.5222</v>
      </c>
      <c r="JB38" s="164"/>
      <c r="JC38" s="163">
        <v>-8.16</v>
      </c>
      <c r="JD38" s="163">
        <v>-1.204</v>
      </c>
      <c r="JE38" s="163">
        <v>-1.212</v>
      </c>
      <c r="JF38" s="163">
        <v>4.4800000000000004</v>
      </c>
      <c r="JG38" s="163">
        <v>-2.3199999999999998</v>
      </c>
      <c r="JH38" s="163">
        <v>-2.7166999999999999</v>
      </c>
      <c r="JI38" s="163">
        <v>-3.3096999999999999</v>
      </c>
      <c r="JJ38" s="163">
        <v>5.391</v>
      </c>
      <c r="JK38" s="163">
        <v>-12.596299999999999</v>
      </c>
      <c r="JL38" s="163">
        <v>6.4</v>
      </c>
      <c r="JM38" s="163">
        <v>9.2249999999999996</v>
      </c>
      <c r="JN38" s="163">
        <v>9.3059999999999992</v>
      </c>
      <c r="JO38" s="164"/>
      <c r="JP38" s="164"/>
      <c r="JQ38" s="163">
        <v>3.0255000000000001</v>
      </c>
      <c r="JR38" s="163">
        <v>2.9525999999999999</v>
      </c>
      <c r="JS38" s="163">
        <v>2.2002999999999999</v>
      </c>
      <c r="JT38" s="164"/>
      <c r="JU38" s="163">
        <v>26.6</v>
      </c>
      <c r="JV38" s="163">
        <v>-0.65600000000000003</v>
      </c>
      <c r="JW38" s="163">
        <v>1.1200000000000001</v>
      </c>
      <c r="JX38" s="164"/>
      <c r="JY38" s="163">
        <v>6.5677000000000003</v>
      </c>
      <c r="JZ38" s="163">
        <v>-18.4621</v>
      </c>
      <c r="KA38" s="163">
        <v>-22.867100000000001</v>
      </c>
      <c r="KB38" s="163">
        <v>7.2676999999999996</v>
      </c>
      <c r="KC38" s="163">
        <v>11.1174</v>
      </c>
      <c r="KD38" s="163">
        <v>-16.3826</v>
      </c>
      <c r="KE38" s="163">
        <v>4.5407000000000002</v>
      </c>
      <c r="KF38" s="163">
        <v>-28.6</v>
      </c>
      <c r="KG38" s="163">
        <v>11.6</v>
      </c>
      <c r="KH38" s="164"/>
      <c r="KI38" s="163">
        <v>-43.9499</v>
      </c>
    </row>
    <row r="39" spans="1:295" ht="18" customHeight="1" x14ac:dyDescent="0.3">
      <c r="A39" s="160" t="s">
        <v>50</v>
      </c>
      <c r="B39" s="160" t="s">
        <v>794</v>
      </c>
      <c r="C39" s="163">
        <v>0</v>
      </c>
      <c r="D39" s="163">
        <v>4.5389999999999997</v>
      </c>
      <c r="E39" s="163">
        <v>-9.6857000000000006</v>
      </c>
      <c r="F39" s="163">
        <v>9.2142999999999997</v>
      </c>
      <c r="G39" s="163">
        <v>11.8157</v>
      </c>
      <c r="H39" s="164"/>
      <c r="I39" s="163">
        <v>15.850300000000001</v>
      </c>
      <c r="J39" s="164"/>
      <c r="K39" s="163">
        <v>23.525600000000001</v>
      </c>
      <c r="L39" s="163">
        <v>10.3017</v>
      </c>
      <c r="M39" s="163">
        <v>9.8636999999999997</v>
      </c>
      <c r="N39" s="163">
        <v>-26.64</v>
      </c>
      <c r="O39" s="164">
        <v>-37.4</v>
      </c>
      <c r="P39" s="163">
        <v>13.2</v>
      </c>
      <c r="Q39" s="163">
        <v>7.452</v>
      </c>
      <c r="R39" s="164"/>
      <c r="S39" s="163">
        <v>1.9025000000000001</v>
      </c>
      <c r="T39" s="163">
        <v>-12.222300000000001</v>
      </c>
      <c r="U39" s="163">
        <v>7.4478</v>
      </c>
      <c r="V39" s="163">
        <v>7.4097</v>
      </c>
      <c r="W39" s="163">
        <v>12.811199999999999</v>
      </c>
      <c r="X39" s="163">
        <v>9.5774000000000008</v>
      </c>
      <c r="Y39" s="163">
        <v>-4.8537999999999997</v>
      </c>
      <c r="Z39" s="163">
        <v>2.4771999999999998</v>
      </c>
      <c r="AA39" s="164"/>
      <c r="AB39" s="163">
        <v>-0.81969999999999998</v>
      </c>
      <c r="AC39" s="163">
        <v>-1.425</v>
      </c>
      <c r="AD39" s="163">
        <v>-1.4039999999999999</v>
      </c>
      <c r="AE39" s="164"/>
      <c r="AF39" s="163">
        <v>4.4400000000000004</v>
      </c>
      <c r="AG39" s="163">
        <v>6.6</v>
      </c>
      <c r="AH39" s="163">
        <v>-0.626</v>
      </c>
      <c r="AI39" s="163">
        <v>0.251</v>
      </c>
      <c r="AJ39" s="163">
        <v>-9.08</v>
      </c>
      <c r="AK39" s="163">
        <v>-9</v>
      </c>
      <c r="AL39" s="163">
        <v>-10</v>
      </c>
      <c r="AM39" s="163">
        <v>-16.829999999999998</v>
      </c>
      <c r="AN39" s="163">
        <v>-17.05</v>
      </c>
      <c r="AO39" s="163">
        <v>7.7317999999999998</v>
      </c>
      <c r="AP39" s="163">
        <v>4.1515000000000004</v>
      </c>
      <c r="AQ39" s="163">
        <v>15.666600000000001</v>
      </c>
      <c r="AR39" s="163">
        <v>19.883600000000001</v>
      </c>
      <c r="AS39" s="163">
        <v>-8.9109999999999996</v>
      </c>
      <c r="AT39" s="163">
        <v>-8.4393999999999991</v>
      </c>
      <c r="AU39" s="163">
        <v>-8.7360000000000007</v>
      </c>
      <c r="AV39" s="163">
        <v>-2.06E-2</v>
      </c>
      <c r="AW39" s="163">
        <v>-0.1759</v>
      </c>
      <c r="AX39" s="163">
        <v>-15.539300000000001</v>
      </c>
      <c r="AY39" s="163">
        <v>-13.128</v>
      </c>
      <c r="AZ39" s="163">
        <v>100.9918</v>
      </c>
      <c r="BA39" s="163">
        <v>16.251200000000001</v>
      </c>
      <c r="BB39" s="163">
        <v>126.3886</v>
      </c>
      <c r="BC39" s="163">
        <v>20.7469</v>
      </c>
      <c r="BD39" s="163">
        <v>-6.9</v>
      </c>
      <c r="BE39" s="163">
        <v>-7.1</v>
      </c>
      <c r="BF39" s="163">
        <v>-26.979900000000001</v>
      </c>
      <c r="BG39" s="163">
        <v>-26.880700000000001</v>
      </c>
      <c r="BH39" s="163">
        <v>-2.6728999999999998</v>
      </c>
      <c r="BI39" s="164"/>
      <c r="BJ39" s="163">
        <v>20.196200000000001</v>
      </c>
      <c r="BK39" s="163">
        <v>7.4429999999999996</v>
      </c>
      <c r="BL39" s="163">
        <v>1.4786999999999999</v>
      </c>
      <c r="BM39" s="163">
        <v>1.0697000000000001</v>
      </c>
      <c r="BN39" s="163">
        <v>-152.56200000000001</v>
      </c>
      <c r="BO39" s="163">
        <v>76.998199999999997</v>
      </c>
      <c r="BP39" s="163">
        <v>77.089699999999993</v>
      </c>
      <c r="BQ39" s="163">
        <v>26.001300000000001</v>
      </c>
      <c r="BR39" s="163">
        <v>-97.766800000000003</v>
      </c>
      <c r="BS39" s="164"/>
      <c r="BT39" s="164"/>
      <c r="BU39" s="164"/>
      <c r="BV39" s="163">
        <v>28.441700000000001</v>
      </c>
      <c r="BW39" s="163">
        <v>11.35</v>
      </c>
      <c r="BX39" s="163">
        <v>9.07</v>
      </c>
      <c r="BY39" s="163">
        <v>-8.89</v>
      </c>
      <c r="BZ39" s="163">
        <v>10.06</v>
      </c>
      <c r="CA39" s="163">
        <v>-16.4725</v>
      </c>
      <c r="CB39" s="163">
        <v>-16.4725</v>
      </c>
      <c r="CC39" s="163">
        <v>34.391800000000003</v>
      </c>
      <c r="CD39" s="163">
        <v>33.059899999999999</v>
      </c>
      <c r="CE39" s="163">
        <v>2.0811000000000002</v>
      </c>
      <c r="CF39" s="163">
        <v>-14.133800000000001</v>
      </c>
      <c r="CG39" s="163">
        <v>-14.090199999999999</v>
      </c>
      <c r="CH39" s="163">
        <v>20.033300000000001</v>
      </c>
      <c r="CI39" s="163">
        <v>12.2415</v>
      </c>
      <c r="CJ39" s="164"/>
      <c r="CK39" s="164"/>
      <c r="CL39" s="163">
        <v>56.8</v>
      </c>
      <c r="CM39" s="163">
        <v>-20.5</v>
      </c>
      <c r="CN39" s="163">
        <v>-4.04</v>
      </c>
      <c r="CO39" s="163">
        <v>36.504800000000003</v>
      </c>
      <c r="CP39" s="163">
        <v>36.673499999999997</v>
      </c>
      <c r="CQ39" s="163">
        <v>35.571599999999997</v>
      </c>
      <c r="CR39" s="163">
        <v>68.509</v>
      </c>
      <c r="CS39" s="163">
        <v>68.747500000000002</v>
      </c>
      <c r="CT39" s="163">
        <v>-36.4985</v>
      </c>
      <c r="CU39" s="163">
        <v>-46.738</v>
      </c>
      <c r="CV39" s="163">
        <v>-33.514800000000001</v>
      </c>
      <c r="CW39" s="163">
        <v>2.8736000000000002</v>
      </c>
      <c r="CX39" s="163">
        <v>26.38</v>
      </c>
      <c r="CY39" s="163">
        <v>25.25</v>
      </c>
      <c r="CZ39" s="163">
        <v>13.129899999999999</v>
      </c>
      <c r="DA39" s="163">
        <v>13.089</v>
      </c>
      <c r="DB39" s="163">
        <v>-20.16</v>
      </c>
      <c r="DC39" s="164"/>
      <c r="DD39" s="163">
        <v>-13.8531</v>
      </c>
      <c r="DE39" s="163">
        <v>-13.849399999999999</v>
      </c>
      <c r="DF39" s="163">
        <v>26.0671</v>
      </c>
      <c r="DG39" s="163">
        <v>1.41E-2</v>
      </c>
      <c r="DH39" s="164"/>
      <c r="DI39" s="164"/>
      <c r="DJ39" s="163">
        <v>-22.6</v>
      </c>
      <c r="DK39" s="163">
        <v>0.65249999999999997</v>
      </c>
      <c r="DL39" s="163">
        <v>5.0551000000000004</v>
      </c>
      <c r="DM39" s="163">
        <v>37.698799999999999</v>
      </c>
      <c r="DN39" s="163">
        <v>13.7363</v>
      </c>
      <c r="DO39" s="163">
        <v>5.45</v>
      </c>
      <c r="DP39" s="163">
        <v>-1.02</v>
      </c>
      <c r="DQ39" s="163">
        <v>12.198499999999999</v>
      </c>
      <c r="DR39" s="163">
        <v>-26.541499999999999</v>
      </c>
      <c r="DS39" s="164"/>
      <c r="DT39" s="163">
        <v>-9.86</v>
      </c>
      <c r="DU39" s="163">
        <v>19.41</v>
      </c>
      <c r="DV39" s="163">
        <v>26.93</v>
      </c>
      <c r="DW39" s="163">
        <v>-23.436399999999999</v>
      </c>
      <c r="DX39" s="163">
        <v>-12.063599999999999</v>
      </c>
      <c r="DY39" s="163">
        <v>-38.890999999999998</v>
      </c>
      <c r="DZ39" s="163">
        <v>-38</v>
      </c>
      <c r="EA39" s="163">
        <v>37.4452</v>
      </c>
      <c r="EB39" s="163">
        <v>11.8057</v>
      </c>
      <c r="EC39" s="163">
        <v>-0.3775</v>
      </c>
      <c r="ED39" s="163">
        <v>0.56459999999999999</v>
      </c>
      <c r="EE39" s="163">
        <v>-18.733799999999999</v>
      </c>
      <c r="EF39" s="163">
        <v>-24.549800000000001</v>
      </c>
      <c r="EG39" s="163">
        <v>-10.974</v>
      </c>
      <c r="EH39" s="163">
        <v>-75.220299999999995</v>
      </c>
      <c r="EI39" s="163">
        <v>-80.085099999999997</v>
      </c>
      <c r="EJ39" s="164"/>
      <c r="EK39" s="163">
        <v>-9.4154</v>
      </c>
      <c r="EL39" s="163">
        <v>-8.4418000000000006</v>
      </c>
      <c r="EM39" s="163">
        <v>15.6553</v>
      </c>
      <c r="EN39" s="163">
        <v>6.7594000000000003</v>
      </c>
      <c r="EO39" s="163">
        <v>4.6863999999999999</v>
      </c>
      <c r="EP39" s="163">
        <v>-8.7080000000000002</v>
      </c>
      <c r="EQ39" s="163">
        <v>-25.633900000000001</v>
      </c>
      <c r="ER39" s="163">
        <v>-25.200800000000001</v>
      </c>
      <c r="ES39" s="163">
        <v>6.7725999999999997</v>
      </c>
      <c r="ET39" s="163">
        <v>13.56</v>
      </c>
      <c r="EU39" s="163">
        <v>-18.88</v>
      </c>
      <c r="EV39" s="164"/>
      <c r="EW39" s="163">
        <v>3.5310000000000001</v>
      </c>
      <c r="EX39" s="163">
        <v>15.2568</v>
      </c>
      <c r="EY39" s="163">
        <v>-8.9291999999999998</v>
      </c>
      <c r="EZ39" s="163">
        <v>-9.2518999999999991</v>
      </c>
      <c r="FA39" s="163">
        <v>6.4306999999999999</v>
      </c>
      <c r="FB39" s="163">
        <v>5.3061999999999996</v>
      </c>
      <c r="FC39" s="163">
        <v>-20.791399999999999</v>
      </c>
      <c r="FD39" s="164"/>
      <c r="FE39" s="163">
        <v>4.3925999999999998</v>
      </c>
      <c r="FF39" s="163">
        <v>4.5193000000000003</v>
      </c>
      <c r="FG39" s="163">
        <v>0</v>
      </c>
      <c r="FH39" s="163">
        <v>0</v>
      </c>
      <c r="FI39" s="164"/>
      <c r="FJ39" s="163">
        <v>3.6840000000000002</v>
      </c>
      <c r="FK39" s="163">
        <v>3.8515000000000001</v>
      </c>
      <c r="FL39" s="163">
        <v>-24.281199999999998</v>
      </c>
      <c r="FM39" s="163">
        <v>20.0625</v>
      </c>
      <c r="FN39" s="163">
        <v>19.946300000000001</v>
      </c>
      <c r="FO39" s="163">
        <v>-13.112399999999999</v>
      </c>
      <c r="FP39" s="164"/>
      <c r="FQ39" s="163">
        <v>22.496700000000001</v>
      </c>
      <c r="FR39" s="163">
        <v>-22.83</v>
      </c>
      <c r="FS39" s="163">
        <v>-1.6091</v>
      </c>
      <c r="FT39" s="163">
        <v>0.31519999999999998</v>
      </c>
      <c r="FU39" s="163">
        <v>1.3</v>
      </c>
      <c r="FV39" s="163">
        <v>3.29</v>
      </c>
      <c r="FW39" s="163">
        <v>-22.130099999999999</v>
      </c>
      <c r="FX39" s="164"/>
      <c r="FY39" s="163">
        <v>1.671</v>
      </c>
      <c r="FZ39" s="163">
        <v>0.99199999999999999</v>
      </c>
      <c r="GA39" s="164"/>
      <c r="GB39" s="163">
        <v>1.72</v>
      </c>
      <c r="GC39" s="163">
        <v>-3.4882</v>
      </c>
      <c r="GD39" s="163">
        <v>4.6085000000000003</v>
      </c>
      <c r="GE39" s="163">
        <v>-4.0999999999999996</v>
      </c>
      <c r="GF39" s="163">
        <v>56.278199999999998</v>
      </c>
      <c r="GG39" s="164"/>
      <c r="GH39" s="163">
        <v>1.2010000000000001</v>
      </c>
      <c r="GI39" s="163">
        <v>3.7570000000000001</v>
      </c>
      <c r="GJ39" s="163">
        <v>3.8140999999999998</v>
      </c>
      <c r="GK39" s="163">
        <v>2.911</v>
      </c>
      <c r="GL39" s="164"/>
      <c r="GM39" s="164"/>
      <c r="GN39" s="163">
        <v>-14.6715</v>
      </c>
      <c r="GO39" s="163">
        <v>-50.2684</v>
      </c>
      <c r="GP39" s="163">
        <v>14.283200000000001</v>
      </c>
      <c r="GQ39" s="163">
        <v>1.2650999999999999</v>
      </c>
      <c r="GR39" s="163">
        <v>0.75280000000000002</v>
      </c>
      <c r="GS39" s="164"/>
      <c r="GT39" s="163">
        <v>91.648399999999995</v>
      </c>
      <c r="GU39" s="163">
        <v>0.50319999999999998</v>
      </c>
      <c r="GV39" s="163">
        <v>-6.1177000000000001</v>
      </c>
      <c r="GW39" s="163">
        <v>19.356000000000002</v>
      </c>
      <c r="GX39" s="163">
        <v>2.9340000000000002</v>
      </c>
      <c r="GY39" s="163">
        <v>8.2565000000000008</v>
      </c>
      <c r="GZ39" s="163">
        <v>8.3870000000000005</v>
      </c>
      <c r="HA39" s="163">
        <v>2</v>
      </c>
      <c r="HB39" s="163">
        <v>-4.2682000000000002</v>
      </c>
      <c r="HC39" s="163">
        <v>-3.1920000000000002</v>
      </c>
      <c r="HD39" s="163">
        <v>0</v>
      </c>
      <c r="HE39" s="163">
        <v>-5.3868999999999998</v>
      </c>
      <c r="HF39" s="163">
        <v>0</v>
      </c>
      <c r="HG39" s="163">
        <v>14.1069</v>
      </c>
      <c r="HH39" s="163">
        <v>66.741600000000005</v>
      </c>
      <c r="HI39" s="163">
        <v>9.7449999999999992</v>
      </c>
      <c r="HJ39" s="163">
        <v>12.6342</v>
      </c>
      <c r="HK39" s="163">
        <v>-10.470499999999999</v>
      </c>
      <c r="HL39" s="163">
        <v>-8.7349999999999994</v>
      </c>
      <c r="HM39" s="163">
        <v>-18.325600000000001</v>
      </c>
      <c r="HN39" s="163">
        <v>-18.662299999999998</v>
      </c>
      <c r="HO39" s="164"/>
      <c r="HP39" s="164"/>
      <c r="HQ39" s="163">
        <v>-12.2156</v>
      </c>
      <c r="HR39" s="163">
        <v>-11.962899999999999</v>
      </c>
      <c r="HS39" s="163">
        <v>-15.2995</v>
      </c>
      <c r="HT39" s="163">
        <v>-15.5213</v>
      </c>
      <c r="HU39" s="163">
        <v>23.87</v>
      </c>
      <c r="HV39" s="163">
        <v>23.82</v>
      </c>
      <c r="HW39" s="163">
        <v>-34</v>
      </c>
      <c r="HX39" s="163">
        <v>-34</v>
      </c>
      <c r="HY39" s="163">
        <v>0.84499999999999997</v>
      </c>
      <c r="HZ39" s="163">
        <v>1.28</v>
      </c>
      <c r="IA39" s="163">
        <v>64.708200000000005</v>
      </c>
      <c r="IB39" s="163">
        <v>15.8986</v>
      </c>
      <c r="IC39" s="163">
        <v>15.826000000000001</v>
      </c>
      <c r="ID39" s="163">
        <v>-17</v>
      </c>
      <c r="IE39" s="163">
        <v>-41.4</v>
      </c>
      <c r="IF39" s="163">
        <v>-3.9</v>
      </c>
      <c r="IG39" s="163">
        <v>-4.7</v>
      </c>
      <c r="IH39" s="164"/>
      <c r="II39" s="163">
        <v>-17.547999999999998</v>
      </c>
      <c r="IJ39" s="163">
        <v>-149.09899999999999</v>
      </c>
      <c r="IK39" s="163">
        <v>29.999199999999998</v>
      </c>
      <c r="IL39" s="163">
        <v>-271.68889999999999</v>
      </c>
      <c r="IM39" s="163">
        <v>-21.094000000000001</v>
      </c>
      <c r="IN39" s="163">
        <v>-76.249899999999997</v>
      </c>
      <c r="IO39" s="163">
        <v>80.915700000000001</v>
      </c>
      <c r="IP39" s="163">
        <v>86.710300000000004</v>
      </c>
      <c r="IQ39" s="163">
        <v>113.33629999999999</v>
      </c>
      <c r="IR39" s="163">
        <v>53.863799999999998</v>
      </c>
      <c r="IS39" s="163">
        <v>5.3335999999999997</v>
      </c>
      <c r="IT39" s="163">
        <v>18.411200000000001</v>
      </c>
      <c r="IU39" s="163">
        <v>16.5916</v>
      </c>
      <c r="IV39" s="163">
        <v>-1.3677999999999999</v>
      </c>
      <c r="IW39" s="163">
        <v>169.29589999999999</v>
      </c>
      <c r="IX39" s="164"/>
      <c r="IY39" s="163">
        <v>1.784</v>
      </c>
      <c r="IZ39" s="163">
        <v>8.2042000000000002</v>
      </c>
      <c r="JA39" s="163">
        <v>-1.8029999999999999</v>
      </c>
      <c r="JB39" s="164"/>
      <c r="JC39" s="163">
        <v>-8.16</v>
      </c>
      <c r="JD39" s="163">
        <v>-1.258</v>
      </c>
      <c r="JE39" s="163">
        <v>-1.256</v>
      </c>
      <c r="JF39" s="163">
        <v>4.8</v>
      </c>
      <c r="JG39" s="163">
        <v>-2.4</v>
      </c>
      <c r="JH39" s="163">
        <v>-3.0449999999999999</v>
      </c>
      <c r="JI39" s="163">
        <v>-3.7766000000000002</v>
      </c>
      <c r="JJ39" s="163">
        <v>5.0705999999999998</v>
      </c>
      <c r="JK39" s="163">
        <v>-13.0083</v>
      </c>
      <c r="JL39" s="163">
        <v>6.9</v>
      </c>
      <c r="JM39" s="163">
        <v>9.968</v>
      </c>
      <c r="JN39" s="163">
        <v>9.4760000000000009</v>
      </c>
      <c r="JO39" s="164"/>
      <c r="JP39" s="164"/>
      <c r="JQ39" s="163">
        <v>2.1998000000000002</v>
      </c>
      <c r="JR39" s="163">
        <v>2.0975999999999999</v>
      </c>
      <c r="JS39" s="163">
        <v>2.1701999999999999</v>
      </c>
      <c r="JT39" s="164"/>
      <c r="JU39" s="163">
        <v>27.2</v>
      </c>
      <c r="JV39" s="163">
        <v>-0.83240000000000003</v>
      </c>
      <c r="JW39" s="163">
        <v>1.02</v>
      </c>
      <c r="JX39" s="164"/>
      <c r="JY39" s="163">
        <v>6.8914</v>
      </c>
      <c r="JZ39" s="163">
        <v>-18.722799999999999</v>
      </c>
      <c r="KA39" s="163">
        <v>-23.452000000000002</v>
      </c>
      <c r="KB39" s="163">
        <v>7.9219999999999997</v>
      </c>
      <c r="KC39" s="163">
        <v>10.611499999999999</v>
      </c>
      <c r="KD39" s="163">
        <v>-15.531599999999999</v>
      </c>
      <c r="KE39" s="163">
        <v>4.5564999999999998</v>
      </c>
      <c r="KF39" s="163">
        <v>-29</v>
      </c>
      <c r="KG39" s="163">
        <v>11.8</v>
      </c>
      <c r="KH39" s="164"/>
      <c r="KI39" s="163">
        <v>-47.976500000000001</v>
      </c>
    </row>
    <row r="40" spans="1:295" ht="18" customHeight="1" x14ac:dyDescent="0.3">
      <c r="A40" s="160" t="s">
        <v>50</v>
      </c>
      <c r="B40" s="160" t="s">
        <v>795</v>
      </c>
      <c r="C40" s="165">
        <v>0</v>
      </c>
      <c r="D40" s="165">
        <v>4.4710999999999999</v>
      </c>
      <c r="E40" s="165">
        <v>-9.5464000000000002</v>
      </c>
      <c r="F40" s="165">
        <v>9.3946000000000005</v>
      </c>
      <c r="G40" s="165">
        <v>11.587199999999999</v>
      </c>
      <c r="H40" s="166"/>
      <c r="I40" s="165">
        <v>15.1883</v>
      </c>
      <c r="J40" s="166"/>
      <c r="K40" s="165">
        <v>24.505400000000002</v>
      </c>
      <c r="L40" s="165">
        <v>10.550700000000001</v>
      </c>
      <c r="M40" s="165">
        <v>10.209899999999999</v>
      </c>
      <c r="N40" s="165">
        <v>-26.64</v>
      </c>
      <c r="O40" s="165">
        <v>-35.200000000000003</v>
      </c>
      <c r="P40" s="165">
        <v>11</v>
      </c>
      <c r="Q40" s="166"/>
      <c r="R40" s="165">
        <v>-24.2</v>
      </c>
      <c r="S40" s="165">
        <v>1.9841</v>
      </c>
      <c r="T40" s="165">
        <v>-12.227399999999999</v>
      </c>
      <c r="U40" s="165">
        <v>7.6421999999999999</v>
      </c>
      <c r="V40" s="165">
        <v>7.4751000000000003</v>
      </c>
      <c r="W40" s="165">
        <v>12.877700000000001</v>
      </c>
      <c r="X40" s="165">
        <v>9.8080999999999996</v>
      </c>
      <c r="Y40" s="165">
        <v>-4.7655000000000003</v>
      </c>
      <c r="Z40" s="165">
        <v>2.7204999999999999</v>
      </c>
      <c r="AA40" s="166"/>
      <c r="AB40" s="165">
        <v>-0.72599999999999998</v>
      </c>
      <c r="AC40" s="165">
        <v>-1.3979999999999999</v>
      </c>
      <c r="AD40" s="165">
        <v>-1.395</v>
      </c>
      <c r="AE40" s="166"/>
      <c r="AF40" s="165">
        <v>4.4400000000000004</v>
      </c>
      <c r="AG40" s="165">
        <v>4.4000000000000004</v>
      </c>
      <c r="AH40" s="165">
        <v>-0.47499999999999998</v>
      </c>
      <c r="AI40" s="165">
        <v>0.25700000000000001</v>
      </c>
      <c r="AJ40" s="165">
        <v>-9.3699999999999992</v>
      </c>
      <c r="AK40" s="165">
        <v>-9.3699999999999992</v>
      </c>
      <c r="AL40" s="166"/>
      <c r="AM40" s="165">
        <v>-16.38</v>
      </c>
      <c r="AN40" s="165">
        <v>-16.45</v>
      </c>
      <c r="AO40" s="165">
        <v>7.7938999999999998</v>
      </c>
      <c r="AP40" s="165">
        <v>4.1582999999999997</v>
      </c>
      <c r="AQ40" s="165">
        <v>16.052499999999998</v>
      </c>
      <c r="AR40" s="165">
        <v>20.283200000000001</v>
      </c>
      <c r="AS40" s="165">
        <v>-9.4781999999999993</v>
      </c>
      <c r="AT40" s="165">
        <v>-9.5111000000000008</v>
      </c>
      <c r="AU40" s="165">
        <v>-9.7272999999999996</v>
      </c>
      <c r="AV40" s="165">
        <v>-0.75080000000000002</v>
      </c>
      <c r="AW40" s="165">
        <v>-0.43230000000000002</v>
      </c>
      <c r="AX40" s="165">
        <v>-15.8072</v>
      </c>
      <c r="AY40" s="165">
        <v>-13.128</v>
      </c>
      <c r="AZ40" s="165">
        <v>-101.00409999999999</v>
      </c>
      <c r="BA40" s="165">
        <v>15.752000000000001</v>
      </c>
      <c r="BB40" s="165">
        <v>132.25620000000001</v>
      </c>
      <c r="BC40" s="165">
        <v>22.574999999999999</v>
      </c>
      <c r="BD40" s="166"/>
      <c r="BE40" s="165">
        <v>-7</v>
      </c>
      <c r="BF40" s="165">
        <v>-25.376899999999999</v>
      </c>
      <c r="BG40" s="165">
        <v>-25.356999999999999</v>
      </c>
      <c r="BH40" s="165">
        <v>-2.8792</v>
      </c>
      <c r="BI40" s="166"/>
      <c r="BJ40" s="165">
        <v>16.259499999999999</v>
      </c>
      <c r="BK40" s="165">
        <v>5.8512000000000004</v>
      </c>
      <c r="BL40" s="165">
        <v>0.71440000000000003</v>
      </c>
      <c r="BM40" s="165">
        <v>0.60970000000000002</v>
      </c>
      <c r="BN40" s="165">
        <v>-157.90270000000001</v>
      </c>
      <c r="BO40" s="165">
        <v>109.5004</v>
      </c>
      <c r="BP40" s="165">
        <v>109.7445</v>
      </c>
      <c r="BQ40" s="165">
        <v>14.885</v>
      </c>
      <c r="BR40" s="165">
        <v>-57.006700000000002</v>
      </c>
      <c r="BS40" s="166"/>
      <c r="BT40" s="166"/>
      <c r="BU40" s="166"/>
      <c r="BV40" s="165">
        <v>31.665099999999999</v>
      </c>
      <c r="BW40" s="165">
        <v>10.73</v>
      </c>
      <c r="BX40" s="165">
        <v>8.35</v>
      </c>
      <c r="BY40" s="165">
        <v>-8.7100000000000009</v>
      </c>
      <c r="BZ40" s="165">
        <v>9.82</v>
      </c>
      <c r="CA40" s="165">
        <v>-16.4725</v>
      </c>
      <c r="CB40" s="165">
        <v>-16.4725</v>
      </c>
      <c r="CC40" s="165">
        <v>33.877800000000001</v>
      </c>
      <c r="CD40" s="165">
        <v>33.211799999999997</v>
      </c>
      <c r="CE40" s="165">
        <v>2.3288000000000002</v>
      </c>
      <c r="CF40" s="165">
        <v>-3.2050000000000001</v>
      </c>
      <c r="CG40" s="165">
        <v>-3.306</v>
      </c>
      <c r="CH40" s="165">
        <v>15.9079</v>
      </c>
      <c r="CI40" s="165">
        <v>16.170400000000001</v>
      </c>
      <c r="CJ40" s="166"/>
      <c r="CK40" s="166"/>
      <c r="CL40" s="165">
        <v>64.5</v>
      </c>
      <c r="CM40" s="165">
        <v>-27.8</v>
      </c>
      <c r="CN40" s="165">
        <v>-4.17</v>
      </c>
      <c r="CO40" s="165">
        <v>44.123199999999997</v>
      </c>
      <c r="CP40" s="165">
        <v>43.6616</v>
      </c>
      <c r="CQ40" s="165">
        <v>42.449300000000001</v>
      </c>
      <c r="CR40" s="165">
        <v>102.97669999999999</v>
      </c>
      <c r="CS40" s="165">
        <v>102.70399999999999</v>
      </c>
      <c r="CT40" s="165">
        <v>-32.132399999999997</v>
      </c>
      <c r="CU40" s="165">
        <v>-85.955100000000002</v>
      </c>
      <c r="CV40" s="165">
        <v>-29.2254</v>
      </c>
      <c r="CW40" s="165">
        <v>3.1244000000000001</v>
      </c>
      <c r="CX40" s="165">
        <v>26.58</v>
      </c>
      <c r="CY40" s="165">
        <v>20.39</v>
      </c>
      <c r="CZ40" s="165">
        <v>13.286099999999999</v>
      </c>
      <c r="DA40" s="165">
        <v>13.1866</v>
      </c>
      <c r="DB40" s="165">
        <v>-20.34</v>
      </c>
      <c r="DC40" s="166"/>
      <c r="DD40" s="165">
        <v>-17.613199999999999</v>
      </c>
      <c r="DE40" s="165">
        <v>-17.595099999999999</v>
      </c>
      <c r="DF40" s="165">
        <v>27.0871</v>
      </c>
      <c r="DG40" s="165">
        <v>1.44E-2</v>
      </c>
      <c r="DH40" s="166"/>
      <c r="DI40" s="165">
        <v>-23.3</v>
      </c>
      <c r="DJ40" s="165">
        <v>-23.2</v>
      </c>
      <c r="DK40" s="165">
        <v>0.78310000000000002</v>
      </c>
      <c r="DL40" s="165">
        <v>4.681</v>
      </c>
      <c r="DM40" s="165">
        <v>38.487400000000001</v>
      </c>
      <c r="DN40" s="165">
        <v>13.550700000000001</v>
      </c>
      <c r="DO40" s="165">
        <v>5.24</v>
      </c>
      <c r="DP40" s="165">
        <v>-1.43</v>
      </c>
      <c r="DQ40" s="165">
        <v>11.904</v>
      </c>
      <c r="DR40" s="165">
        <v>-28.004100000000001</v>
      </c>
      <c r="DS40" s="166"/>
      <c r="DT40" s="165">
        <v>-9.73</v>
      </c>
      <c r="DU40" s="165">
        <v>19.28</v>
      </c>
      <c r="DV40" s="165">
        <v>27.43</v>
      </c>
      <c r="DW40" s="165">
        <v>-26.109100000000002</v>
      </c>
      <c r="DX40" s="165">
        <v>-13.336399999999999</v>
      </c>
      <c r="DY40" s="165">
        <v>-38.636299999999999</v>
      </c>
      <c r="DZ40" s="165">
        <v>-37.472700000000003</v>
      </c>
      <c r="EA40" s="165">
        <v>33.490499999999997</v>
      </c>
      <c r="EB40" s="165">
        <v>7.0838999999999999</v>
      </c>
      <c r="EC40" s="165">
        <v>-3.9028</v>
      </c>
      <c r="ED40" s="165">
        <v>-3.4834999999999998</v>
      </c>
      <c r="EE40" s="165">
        <v>-17.5289</v>
      </c>
      <c r="EF40" s="165">
        <v>-21.502199999999998</v>
      </c>
      <c r="EG40" s="165">
        <v>-10.891</v>
      </c>
      <c r="EH40" s="165">
        <v>-69.492400000000004</v>
      </c>
      <c r="EI40" s="165">
        <v>-79.284599999999998</v>
      </c>
      <c r="EJ40" s="166"/>
      <c r="EK40" s="165">
        <v>-9.0734999999999992</v>
      </c>
      <c r="EL40" s="165">
        <v>-8.3474000000000004</v>
      </c>
      <c r="EM40" s="165">
        <v>16.3733</v>
      </c>
      <c r="EN40" s="165">
        <v>4.7991000000000001</v>
      </c>
      <c r="EO40" s="165">
        <v>4.0945999999999998</v>
      </c>
      <c r="EP40" s="165">
        <v>-4.6120000000000001</v>
      </c>
      <c r="EQ40" s="165">
        <v>-26.238299999999999</v>
      </c>
      <c r="ER40" s="165">
        <v>-26.057600000000001</v>
      </c>
      <c r="ES40" s="165">
        <v>4.0914000000000001</v>
      </c>
      <c r="ET40" s="165">
        <v>9.56</v>
      </c>
      <c r="EU40" s="165">
        <v>-20.9</v>
      </c>
      <c r="EV40" s="166"/>
      <c r="EW40" s="165">
        <v>3.3913000000000002</v>
      </c>
      <c r="EX40" s="165">
        <v>11.721500000000001</v>
      </c>
      <c r="EY40" s="165">
        <v>-9.1084999999999994</v>
      </c>
      <c r="EZ40" s="165">
        <v>-9.2692999999999994</v>
      </c>
      <c r="FA40" s="165">
        <v>6.5533999999999999</v>
      </c>
      <c r="FB40" s="165">
        <v>2.9150999999999998</v>
      </c>
      <c r="FC40" s="165">
        <v>-22.1523</v>
      </c>
      <c r="FD40" s="166"/>
      <c r="FE40" s="165">
        <v>4.3627000000000002</v>
      </c>
      <c r="FF40" s="165">
        <v>4.3587999999999996</v>
      </c>
      <c r="FG40" s="165">
        <v>0</v>
      </c>
      <c r="FH40" s="165">
        <v>0</v>
      </c>
      <c r="FI40" s="166"/>
      <c r="FJ40" s="165">
        <v>3.1817000000000002</v>
      </c>
      <c r="FK40" s="165">
        <v>3.1817000000000002</v>
      </c>
      <c r="FL40" s="165">
        <v>-23.109000000000002</v>
      </c>
      <c r="FM40" s="165">
        <v>19.560199999999998</v>
      </c>
      <c r="FN40" s="165">
        <v>19.584900000000001</v>
      </c>
      <c r="FO40" s="165">
        <v>-12.2295</v>
      </c>
      <c r="FP40" s="166"/>
      <c r="FQ40" s="165">
        <v>21.090399999999999</v>
      </c>
      <c r="FR40" s="165">
        <v>-22.81</v>
      </c>
      <c r="FS40" s="165">
        <v>-2.4201999999999999</v>
      </c>
      <c r="FT40" s="165">
        <v>0.34079999999999999</v>
      </c>
      <c r="FU40" s="165">
        <v>1.8</v>
      </c>
      <c r="FV40" s="165">
        <v>3.21</v>
      </c>
      <c r="FW40" s="165">
        <v>-20.254999999999999</v>
      </c>
      <c r="FX40" s="166"/>
      <c r="FY40" s="165">
        <v>1.714</v>
      </c>
      <c r="FZ40" s="165">
        <v>1.1060000000000001</v>
      </c>
      <c r="GA40" s="166"/>
      <c r="GB40" s="165">
        <v>2.25</v>
      </c>
      <c r="GC40" s="165">
        <v>-4.9515000000000002</v>
      </c>
      <c r="GD40" s="165">
        <v>2.4430000000000001</v>
      </c>
      <c r="GE40" s="165">
        <v>-4.21</v>
      </c>
      <c r="GF40" s="165">
        <v>56.680999999999997</v>
      </c>
      <c r="GG40" s="166"/>
      <c r="GH40" s="165">
        <v>1.2763</v>
      </c>
      <c r="GI40" s="165">
        <v>4.3526999999999996</v>
      </c>
      <c r="GJ40" s="165">
        <v>4.5075000000000003</v>
      </c>
      <c r="GK40" s="165">
        <v>2.9950000000000001</v>
      </c>
      <c r="GL40" s="166"/>
      <c r="GM40" s="166"/>
      <c r="GN40" s="165">
        <v>-14.8399</v>
      </c>
      <c r="GO40" s="165">
        <v>-51.019100000000002</v>
      </c>
      <c r="GP40" s="165">
        <v>11.339700000000001</v>
      </c>
      <c r="GQ40" s="166">
        <v>1.2650999999999999</v>
      </c>
      <c r="GR40" s="165">
        <v>0.8246</v>
      </c>
      <c r="GS40" s="166"/>
      <c r="GT40" s="165">
        <v>90.899299999999997</v>
      </c>
      <c r="GU40" s="165">
        <v>-3.1600000000000003E-2</v>
      </c>
      <c r="GV40" s="165">
        <v>-7.5136000000000003</v>
      </c>
      <c r="GW40" s="165">
        <v>20.101400000000002</v>
      </c>
      <c r="GX40" s="165">
        <v>2.8515999999999999</v>
      </c>
      <c r="GY40" s="165">
        <v>8.0952999999999999</v>
      </c>
      <c r="GZ40" s="165">
        <v>8.2287999999999997</v>
      </c>
      <c r="HA40" s="165">
        <v>3</v>
      </c>
      <c r="HB40" s="165">
        <v>-2.5253999999999999</v>
      </c>
      <c r="HC40" s="165">
        <v>0</v>
      </c>
      <c r="HD40" s="165">
        <v>-1.68</v>
      </c>
      <c r="HE40" s="165">
        <v>-3.9584000000000001</v>
      </c>
      <c r="HF40" s="165">
        <v>5.6083999999999996</v>
      </c>
      <c r="HG40" s="165">
        <v>13.500999999999999</v>
      </c>
      <c r="HH40" s="165">
        <v>62.833199999999998</v>
      </c>
      <c r="HI40" s="165">
        <v>10.035399999999999</v>
      </c>
      <c r="HJ40" s="165">
        <v>12.6912</v>
      </c>
      <c r="HK40" s="165">
        <v>-9.8261000000000003</v>
      </c>
      <c r="HL40" s="165">
        <v>-8.5609000000000002</v>
      </c>
      <c r="HM40" s="165">
        <v>-17.543600000000001</v>
      </c>
      <c r="HN40" s="165">
        <v>-18.615200000000002</v>
      </c>
      <c r="HO40" s="165">
        <v>39.9756</v>
      </c>
      <c r="HP40" s="166"/>
      <c r="HQ40" s="165">
        <v>-14.0723</v>
      </c>
      <c r="HR40" s="165">
        <v>-13.5669</v>
      </c>
      <c r="HS40" s="165">
        <v>-13.674300000000001</v>
      </c>
      <c r="HT40" s="165">
        <v>-13.8025</v>
      </c>
      <c r="HU40" s="165">
        <v>21.82</v>
      </c>
      <c r="HV40" s="165">
        <v>21.78</v>
      </c>
      <c r="HW40" s="165">
        <v>-25.6</v>
      </c>
      <c r="HX40" s="165">
        <v>-25.3</v>
      </c>
      <c r="HY40" s="165">
        <v>0.66930000000000001</v>
      </c>
      <c r="HZ40" s="165">
        <v>-1.76</v>
      </c>
      <c r="IA40" s="165">
        <v>58.951500000000003</v>
      </c>
      <c r="IB40" s="165">
        <v>16.5276</v>
      </c>
      <c r="IC40" s="165">
        <v>16.336500000000001</v>
      </c>
      <c r="ID40" s="165">
        <v>-17.399999999999999</v>
      </c>
      <c r="IE40" s="165">
        <v>-38</v>
      </c>
      <c r="IF40" s="165">
        <v>-2.4</v>
      </c>
      <c r="IG40" s="165">
        <v>-3</v>
      </c>
      <c r="IH40" s="166"/>
      <c r="II40" s="165">
        <v>-17.8218</v>
      </c>
      <c r="IJ40" s="165">
        <v>-143.61199999999999</v>
      </c>
      <c r="IK40" s="165">
        <v>30.655200000000001</v>
      </c>
      <c r="IL40" s="165">
        <v>-274.50599999999997</v>
      </c>
      <c r="IM40" s="165">
        <v>-21.351400000000002</v>
      </c>
      <c r="IN40" s="165">
        <v>-63.113</v>
      </c>
      <c r="IO40" s="165">
        <v>86.903400000000005</v>
      </c>
      <c r="IP40" s="165">
        <v>79.300200000000004</v>
      </c>
      <c r="IQ40" s="165">
        <v>111.5943</v>
      </c>
      <c r="IR40" s="165">
        <v>61.535899999999998</v>
      </c>
      <c r="IS40" s="165">
        <v>14.8018</v>
      </c>
      <c r="IT40" s="165">
        <v>18.1859</v>
      </c>
      <c r="IU40" s="165">
        <v>15.9246</v>
      </c>
      <c r="IV40" s="165">
        <v>-1.2335</v>
      </c>
      <c r="IW40" s="165">
        <v>179.72389999999999</v>
      </c>
      <c r="IX40" s="165">
        <v>-174.88159999999999</v>
      </c>
      <c r="IY40" s="165">
        <v>8.8574999999999999</v>
      </c>
      <c r="IZ40" s="165">
        <v>1.9967999999999999</v>
      </c>
      <c r="JA40" s="165">
        <v>-2.0154000000000001</v>
      </c>
      <c r="JB40" s="166"/>
      <c r="JC40" s="165">
        <v>-5.84</v>
      </c>
      <c r="JD40" s="165">
        <v>-1.244</v>
      </c>
      <c r="JE40" s="165">
        <v>-1.274</v>
      </c>
      <c r="JF40" s="165">
        <v>2.64</v>
      </c>
      <c r="JG40" s="165">
        <v>-0.72</v>
      </c>
      <c r="JH40" s="165">
        <v>-2.2383000000000002</v>
      </c>
      <c r="JI40" s="165">
        <v>-5.4184999999999999</v>
      </c>
      <c r="JJ40" s="165">
        <v>5.2445000000000004</v>
      </c>
      <c r="JK40" s="165">
        <v>-14.119199999999999</v>
      </c>
      <c r="JL40" s="165">
        <v>9.3000000000000007</v>
      </c>
      <c r="JM40" s="165">
        <v>10.449</v>
      </c>
      <c r="JN40" s="165">
        <v>11.757</v>
      </c>
      <c r="JO40" s="165">
        <v>2.5341</v>
      </c>
      <c r="JP40" s="165">
        <v>2.9548999999999999</v>
      </c>
      <c r="JQ40" s="165">
        <v>2.8982999999999999</v>
      </c>
      <c r="JR40" s="165">
        <v>2.2240000000000002</v>
      </c>
      <c r="JS40" s="165">
        <v>2.4346999999999999</v>
      </c>
      <c r="JT40" s="166"/>
      <c r="JU40" s="165">
        <v>23.6</v>
      </c>
      <c r="JV40" s="165">
        <v>-0.42849999999999999</v>
      </c>
      <c r="JW40" s="165">
        <v>0.88</v>
      </c>
      <c r="JX40" s="166"/>
      <c r="JY40" s="165">
        <v>5.9276999999999997</v>
      </c>
      <c r="JZ40" s="165">
        <v>-18.2896</v>
      </c>
      <c r="KA40" s="165">
        <v>-24.261700000000001</v>
      </c>
      <c r="KB40" s="165">
        <v>6.6460999999999997</v>
      </c>
      <c r="KC40" s="165">
        <v>10.879899999999999</v>
      </c>
      <c r="KD40" s="165">
        <v>-16.988499999999998</v>
      </c>
      <c r="KE40" s="165">
        <v>5.1253000000000002</v>
      </c>
      <c r="KF40" s="165">
        <v>-25.5</v>
      </c>
      <c r="KG40" s="165">
        <v>8.9</v>
      </c>
      <c r="KH40" s="166"/>
      <c r="KI40" s="165">
        <v>-45.017400000000002</v>
      </c>
    </row>
    <row r="41" spans="1:295" ht="18" customHeight="1" x14ac:dyDescent="0.3">
      <c r="A41" s="160" t="s">
        <v>50</v>
      </c>
      <c r="B41" s="160" t="s">
        <v>796</v>
      </c>
      <c r="C41" s="161">
        <v>0</v>
      </c>
      <c r="D41" s="161">
        <v>4.0199999999999996</v>
      </c>
      <c r="E41" s="161">
        <v>-9.2095000000000002</v>
      </c>
      <c r="F41" s="161">
        <v>8.2910000000000004</v>
      </c>
      <c r="G41" s="161">
        <v>10.390599999999999</v>
      </c>
      <c r="H41" s="162"/>
      <c r="I41" s="161">
        <v>14.9238</v>
      </c>
      <c r="J41" s="162"/>
      <c r="K41" s="161">
        <v>24.288599999999999</v>
      </c>
      <c r="L41" s="161">
        <v>10.5627</v>
      </c>
      <c r="M41" s="161">
        <v>10.197800000000001</v>
      </c>
      <c r="N41" s="161">
        <v>-24.42</v>
      </c>
      <c r="O41" s="161">
        <v>-35.200000000000003</v>
      </c>
      <c r="P41" s="161">
        <v>13.2</v>
      </c>
      <c r="Q41" s="161">
        <v>7.452</v>
      </c>
      <c r="R41" s="161">
        <v>-26.4</v>
      </c>
      <c r="S41" s="161">
        <v>-4.9200000000000001E-2</v>
      </c>
      <c r="T41" s="161">
        <v>1.7796000000000001</v>
      </c>
      <c r="U41" s="161">
        <v>7.8959000000000001</v>
      </c>
      <c r="V41" s="161">
        <v>7.8227000000000002</v>
      </c>
      <c r="W41" s="161">
        <v>13.257199999999999</v>
      </c>
      <c r="X41" s="161">
        <v>10.4343</v>
      </c>
      <c r="Y41" s="161">
        <v>-5.0609000000000002</v>
      </c>
      <c r="Z41" s="161">
        <v>2.6351</v>
      </c>
      <c r="AA41" s="162"/>
      <c r="AB41" s="161">
        <v>-0.5857</v>
      </c>
      <c r="AC41" s="161">
        <v>-1.29</v>
      </c>
      <c r="AD41" s="161">
        <v>-1.276</v>
      </c>
      <c r="AE41" s="162"/>
      <c r="AF41" s="161">
        <v>2.2200000000000002</v>
      </c>
      <c r="AG41" s="161">
        <v>4.4000000000000004</v>
      </c>
      <c r="AH41" s="161">
        <v>-0.81799999999999995</v>
      </c>
      <c r="AI41" s="161">
        <v>0.23699999999999999</v>
      </c>
      <c r="AJ41" s="161">
        <v>-7.72</v>
      </c>
      <c r="AK41" s="161">
        <v>-7.68</v>
      </c>
      <c r="AL41" s="162"/>
      <c r="AM41" s="161">
        <v>-15.95</v>
      </c>
      <c r="AN41" s="161">
        <v>-16.05</v>
      </c>
      <c r="AO41" s="161">
        <v>8.1747999999999994</v>
      </c>
      <c r="AP41" s="161">
        <v>4.1882000000000001</v>
      </c>
      <c r="AQ41" s="161">
        <v>18.483599999999999</v>
      </c>
      <c r="AR41" s="161">
        <v>21.862100000000002</v>
      </c>
      <c r="AS41" s="161">
        <v>-8.4695</v>
      </c>
      <c r="AT41" s="161">
        <v>-8.8413000000000004</v>
      </c>
      <c r="AU41" s="161">
        <v>-8.5704999999999991</v>
      </c>
      <c r="AV41" s="161">
        <v>0.10920000000000001</v>
      </c>
      <c r="AW41" s="161">
        <v>0.1237</v>
      </c>
      <c r="AX41" s="161">
        <v>-15.2713</v>
      </c>
      <c r="AY41" s="161">
        <v>-13.128</v>
      </c>
      <c r="AZ41" s="161">
        <v>100.9918</v>
      </c>
      <c r="BA41" s="161">
        <v>18.808900000000001</v>
      </c>
      <c r="BB41" s="161">
        <v>127.991</v>
      </c>
      <c r="BC41" s="161">
        <v>23.649000000000001</v>
      </c>
      <c r="BD41" s="161">
        <v>-7.2</v>
      </c>
      <c r="BE41" s="161">
        <v>-7.4</v>
      </c>
      <c r="BF41" s="161">
        <v>-25.680099999999999</v>
      </c>
      <c r="BG41" s="161">
        <v>-25.569800000000001</v>
      </c>
      <c r="BH41" s="161">
        <v>-2.7648999999999999</v>
      </c>
      <c r="BI41" s="162"/>
      <c r="BJ41" s="161">
        <v>13.8041</v>
      </c>
      <c r="BK41" s="161">
        <v>5.8601999999999999</v>
      </c>
      <c r="BL41" s="161">
        <v>0.98019999999999996</v>
      </c>
      <c r="BM41" s="161">
        <v>0.81899999999999995</v>
      </c>
      <c r="BN41" s="161">
        <v>-170.751</v>
      </c>
      <c r="BO41" s="161">
        <v>110.93470000000001</v>
      </c>
      <c r="BP41" s="161">
        <v>111.6977</v>
      </c>
      <c r="BQ41" s="161">
        <v>19.928899999999999</v>
      </c>
      <c r="BR41" s="161">
        <v>-64.795199999999994</v>
      </c>
      <c r="BS41" s="162"/>
      <c r="BT41" s="162"/>
      <c r="BU41" s="162"/>
      <c r="BV41" s="161">
        <v>31.615200000000002</v>
      </c>
      <c r="BW41" s="161">
        <v>10.87</v>
      </c>
      <c r="BX41" s="161">
        <v>8.1999999999999993</v>
      </c>
      <c r="BY41" s="161">
        <v>-9.51</v>
      </c>
      <c r="BZ41" s="161">
        <v>9.77</v>
      </c>
      <c r="CA41" s="161">
        <v>-17.4102</v>
      </c>
      <c r="CB41" s="161">
        <v>-17.276299999999999</v>
      </c>
      <c r="CC41" s="161">
        <v>34.3125</v>
      </c>
      <c r="CD41" s="161">
        <v>33.139699999999998</v>
      </c>
      <c r="CE41" s="161">
        <v>0.31929999999999997</v>
      </c>
      <c r="CF41" s="161">
        <v>-5.1014999999999997</v>
      </c>
      <c r="CG41" s="161">
        <v>-5.0595999999999997</v>
      </c>
      <c r="CH41" s="161">
        <v>13.1807</v>
      </c>
      <c r="CI41" s="161">
        <v>15.7761</v>
      </c>
      <c r="CJ41" s="162"/>
      <c r="CK41" s="162"/>
      <c r="CL41" s="161">
        <v>62.4</v>
      </c>
      <c r="CM41" s="161">
        <v>-26.5</v>
      </c>
      <c r="CN41" s="161">
        <v>-4.2300000000000004</v>
      </c>
      <c r="CO41" s="161">
        <v>42.508499999999998</v>
      </c>
      <c r="CP41" s="161">
        <v>42.411900000000003</v>
      </c>
      <c r="CQ41" s="161">
        <v>41.024000000000001</v>
      </c>
      <c r="CR41" s="161">
        <v>105.5506</v>
      </c>
      <c r="CS41" s="161">
        <v>105.3061</v>
      </c>
      <c r="CT41" s="161">
        <v>-32.283499999999997</v>
      </c>
      <c r="CU41" s="161">
        <v>-87.766999999999996</v>
      </c>
      <c r="CV41" s="161">
        <v>-29.400600000000001</v>
      </c>
      <c r="CW41" s="161">
        <v>3.0125999999999999</v>
      </c>
      <c r="CX41" s="161">
        <v>27.02</v>
      </c>
      <c r="CY41" s="161">
        <v>20.100000000000001</v>
      </c>
      <c r="CZ41" s="161">
        <v>12.973599999999999</v>
      </c>
      <c r="DA41" s="161">
        <v>13.089</v>
      </c>
      <c r="DB41" s="161">
        <v>-20.170000000000002</v>
      </c>
      <c r="DC41" s="162"/>
      <c r="DD41" s="161">
        <v>-17.450399999999998</v>
      </c>
      <c r="DE41" s="161">
        <v>-16.991199999999999</v>
      </c>
      <c r="DF41" s="161">
        <v>27.6692</v>
      </c>
      <c r="DG41" s="161">
        <v>1.44E-2</v>
      </c>
      <c r="DH41" s="162"/>
      <c r="DI41" s="161">
        <v>-21.1</v>
      </c>
      <c r="DJ41" s="161">
        <v>-20.9</v>
      </c>
      <c r="DK41" s="161">
        <v>3.0999999999999999E-3</v>
      </c>
      <c r="DL41" s="161">
        <v>4.4939999999999998</v>
      </c>
      <c r="DM41" s="161">
        <v>37.5411</v>
      </c>
      <c r="DN41" s="161">
        <v>13.179600000000001</v>
      </c>
      <c r="DO41" s="161">
        <v>5.05</v>
      </c>
      <c r="DP41" s="161">
        <v>-1.04</v>
      </c>
      <c r="DQ41" s="161">
        <v>12.198499999999999</v>
      </c>
      <c r="DR41" s="161">
        <v>-27.969100000000001</v>
      </c>
      <c r="DS41" s="162"/>
      <c r="DT41" s="161">
        <v>-10.78</v>
      </c>
      <c r="DU41" s="161">
        <v>19.88</v>
      </c>
      <c r="DV41" s="161">
        <v>26.58</v>
      </c>
      <c r="DW41" s="161">
        <v>-26.9818</v>
      </c>
      <c r="DX41" s="161">
        <v>-13.7273</v>
      </c>
      <c r="DY41" s="161">
        <v>-39.930700000000002</v>
      </c>
      <c r="DZ41" s="161">
        <v>-38.9818</v>
      </c>
      <c r="EA41" s="161">
        <v>30.218499999999999</v>
      </c>
      <c r="EB41" s="161">
        <v>4.9386999999999999</v>
      </c>
      <c r="EC41" s="161">
        <v>-5.8174000000000001</v>
      </c>
      <c r="ED41" s="161">
        <v>-5.5186999999999999</v>
      </c>
      <c r="EE41" s="161">
        <v>-17.952100000000002</v>
      </c>
      <c r="EF41" s="161">
        <v>-22.494900000000001</v>
      </c>
      <c r="EG41" s="161">
        <v>-11.12</v>
      </c>
      <c r="EH41" s="161">
        <v>-82.675200000000004</v>
      </c>
      <c r="EI41" s="161">
        <v>-65.824799999999996</v>
      </c>
      <c r="EJ41" s="162"/>
      <c r="EK41" s="161">
        <v>-9.0969999999999995</v>
      </c>
      <c r="EL41" s="161">
        <v>-8.3104999999999993</v>
      </c>
      <c r="EM41" s="161">
        <v>16.238099999999999</v>
      </c>
      <c r="EN41" s="161">
        <v>1.5391999999999999</v>
      </c>
      <c r="EO41" s="161">
        <v>0.18290000000000001</v>
      </c>
      <c r="EP41" s="161">
        <v>5.6479999999999997</v>
      </c>
      <c r="EQ41" s="161">
        <v>-25.558900000000001</v>
      </c>
      <c r="ER41" s="161">
        <v>-25.239000000000001</v>
      </c>
      <c r="ES41" s="161">
        <v>5.3853</v>
      </c>
      <c r="ET41" s="161">
        <v>0</v>
      </c>
      <c r="EU41" s="161">
        <v>-20.32</v>
      </c>
      <c r="EV41" s="162"/>
      <c r="EW41" s="161">
        <v>3.3656000000000001</v>
      </c>
      <c r="EX41" s="161">
        <v>7.8550000000000004</v>
      </c>
      <c r="EY41" s="161">
        <v>-8.1989999999999998</v>
      </c>
      <c r="EZ41" s="161">
        <v>-8.4316999999999993</v>
      </c>
      <c r="FA41" s="161">
        <v>5.1344000000000003</v>
      </c>
      <c r="FB41" s="161">
        <v>3.7616000000000001</v>
      </c>
      <c r="FC41" s="161">
        <v>-22.861699999999999</v>
      </c>
      <c r="FD41" s="162"/>
      <c r="FE41" s="161">
        <v>4.0473999999999997</v>
      </c>
      <c r="FF41" s="161">
        <v>4.3570000000000002</v>
      </c>
      <c r="FG41" s="161">
        <v>0</v>
      </c>
      <c r="FH41" s="161">
        <v>0</v>
      </c>
      <c r="FI41" s="161">
        <v>0</v>
      </c>
      <c r="FJ41" s="161">
        <v>4.8562000000000003</v>
      </c>
      <c r="FK41" s="161">
        <v>4.6887999999999996</v>
      </c>
      <c r="FL41" s="161">
        <v>-23.109000000000002</v>
      </c>
      <c r="FM41" s="161">
        <v>20.450800000000001</v>
      </c>
      <c r="FN41" s="161">
        <v>20.477799999999998</v>
      </c>
      <c r="FO41" s="161">
        <v>-11.434900000000001</v>
      </c>
      <c r="FP41" s="162"/>
      <c r="FQ41" s="161">
        <v>19.9283</v>
      </c>
      <c r="FR41" s="161">
        <v>-21.94</v>
      </c>
      <c r="FS41" s="161">
        <v>-2.9146000000000001</v>
      </c>
      <c r="FT41" s="161">
        <v>0.3417</v>
      </c>
      <c r="FU41" s="161">
        <v>1.95</v>
      </c>
      <c r="FV41" s="161">
        <v>2.48</v>
      </c>
      <c r="FW41" s="161">
        <v>-18.4543</v>
      </c>
      <c r="FX41" s="161">
        <v>2.2867999999999999</v>
      </c>
      <c r="FY41" s="161">
        <v>1.7010000000000001</v>
      </c>
      <c r="FZ41" s="161">
        <v>1.0349999999999999</v>
      </c>
      <c r="GA41" s="162"/>
      <c r="GB41" s="161">
        <v>2</v>
      </c>
      <c r="GC41" s="161">
        <v>-12.9704</v>
      </c>
      <c r="GD41" s="161">
        <v>-5.5735999999999999</v>
      </c>
      <c r="GE41" s="161">
        <v>-3.01</v>
      </c>
      <c r="GF41" s="161">
        <v>55.612200000000001</v>
      </c>
      <c r="GG41" s="162"/>
      <c r="GH41" s="161">
        <v>1.1766000000000001</v>
      </c>
      <c r="GI41" s="161">
        <v>4.2298999999999998</v>
      </c>
      <c r="GJ41" s="161">
        <v>4.3216000000000001</v>
      </c>
      <c r="GK41" s="161">
        <v>2.9958</v>
      </c>
      <c r="GL41" s="162"/>
      <c r="GM41" s="162"/>
      <c r="GN41" s="161">
        <v>-15.8947</v>
      </c>
      <c r="GO41" s="161">
        <v>-49.993600000000001</v>
      </c>
      <c r="GP41" s="161">
        <v>9.7864000000000004</v>
      </c>
      <c r="GQ41" s="162">
        <v>1.2650999999999999</v>
      </c>
      <c r="GR41" s="161">
        <v>0.90190000000000003</v>
      </c>
      <c r="GS41" s="162"/>
      <c r="GT41" s="161">
        <v>115.46939999999999</v>
      </c>
      <c r="GU41" s="161">
        <v>-0.28539999999999999</v>
      </c>
      <c r="GV41" s="161">
        <v>-7.3212000000000002</v>
      </c>
      <c r="GW41" s="161">
        <v>20.0243</v>
      </c>
      <c r="GX41" s="161">
        <v>3.5072000000000001</v>
      </c>
      <c r="GY41" s="161">
        <v>8.2637999999999998</v>
      </c>
      <c r="GZ41" s="161">
        <v>8.3790999999999993</v>
      </c>
      <c r="HA41" s="162"/>
      <c r="HB41" s="161">
        <v>0</v>
      </c>
      <c r="HC41" s="161">
        <v>0</v>
      </c>
      <c r="HD41" s="161">
        <v>1.68</v>
      </c>
      <c r="HE41" s="161">
        <v>-7.9844999999999997</v>
      </c>
      <c r="HF41" s="161">
        <v>0</v>
      </c>
      <c r="HG41" s="161">
        <v>26.239899999999999</v>
      </c>
      <c r="HH41" s="161">
        <v>65.231499999999997</v>
      </c>
      <c r="HI41" s="161">
        <v>15.257999999999999</v>
      </c>
      <c r="HJ41" s="161">
        <v>18.358599999999999</v>
      </c>
      <c r="HK41" s="161">
        <v>-11.898400000000001</v>
      </c>
      <c r="HL41" s="161">
        <v>-9.9848999999999997</v>
      </c>
      <c r="HM41" s="161">
        <v>-17.356000000000002</v>
      </c>
      <c r="HN41" s="161">
        <v>-17.638200000000001</v>
      </c>
      <c r="HO41" s="162"/>
      <c r="HP41" s="162"/>
      <c r="HQ41" s="161">
        <v>-13.907500000000001</v>
      </c>
      <c r="HR41" s="161">
        <v>-13.314299999999999</v>
      </c>
      <c r="HS41" s="161">
        <v>-11.4107</v>
      </c>
      <c r="HT41" s="161">
        <v>-11.2409</v>
      </c>
      <c r="HU41" s="161">
        <v>20.72</v>
      </c>
      <c r="HV41" s="161">
        <v>20.65</v>
      </c>
      <c r="HW41" s="161">
        <v>-26.3</v>
      </c>
      <c r="HX41" s="161">
        <v>-25.9</v>
      </c>
      <c r="HY41" s="161">
        <v>0.65100000000000002</v>
      </c>
      <c r="HZ41" s="161">
        <v>-4.5599999999999996</v>
      </c>
      <c r="IA41" s="161">
        <v>59.302199999999999</v>
      </c>
      <c r="IB41" s="161">
        <v>20.744599999999998</v>
      </c>
      <c r="IC41" s="161">
        <v>20.143699999999999</v>
      </c>
      <c r="ID41" s="161">
        <v>-17.8</v>
      </c>
      <c r="IE41" s="161">
        <v>-38.4</v>
      </c>
      <c r="IF41" s="161">
        <v>-1.2</v>
      </c>
      <c r="IG41" s="161">
        <v>-2.1</v>
      </c>
      <c r="IH41" s="162"/>
      <c r="II41" s="162"/>
      <c r="IJ41" s="161">
        <v>-134.71080000000001</v>
      </c>
      <c r="IK41" s="161">
        <v>24.649000000000001</v>
      </c>
      <c r="IL41" s="161">
        <v>-271.63249999999999</v>
      </c>
      <c r="IM41" s="161">
        <v>-18.221599999999999</v>
      </c>
      <c r="IN41" s="161">
        <v>-54.985599999999998</v>
      </c>
      <c r="IO41" s="161">
        <v>96.997100000000003</v>
      </c>
      <c r="IP41" s="161">
        <v>67.644400000000005</v>
      </c>
      <c r="IQ41" s="161">
        <v>107.37990000000001</v>
      </c>
      <c r="IR41" s="161">
        <v>71.622500000000002</v>
      </c>
      <c r="IS41" s="161">
        <v>34.021500000000003</v>
      </c>
      <c r="IT41" s="161">
        <v>22.122399999999999</v>
      </c>
      <c r="IU41" s="161">
        <v>21.2742</v>
      </c>
      <c r="IV41" s="161">
        <v>1.901</v>
      </c>
      <c r="IW41" s="161">
        <v>198.41380000000001</v>
      </c>
      <c r="IX41" s="161">
        <v>-180.92410000000001</v>
      </c>
      <c r="IY41" s="161">
        <v>22.907599999999999</v>
      </c>
      <c r="IZ41" s="161">
        <v>-7.8289</v>
      </c>
      <c r="JA41" s="161">
        <v>-0.9607</v>
      </c>
      <c r="JB41" s="162"/>
      <c r="JC41" s="161">
        <v>-5.6</v>
      </c>
      <c r="JD41" s="161">
        <v>-1.2150000000000001</v>
      </c>
      <c r="JE41" s="161">
        <v>-1.218</v>
      </c>
      <c r="JF41" s="161">
        <v>2</v>
      </c>
      <c r="JG41" s="161">
        <v>0</v>
      </c>
      <c r="JH41" s="161">
        <v>-3.1901000000000002</v>
      </c>
      <c r="JI41" s="161">
        <v>-6.0929000000000002</v>
      </c>
      <c r="JJ41" s="161">
        <v>8.0582999999999991</v>
      </c>
      <c r="JK41" s="161">
        <v>-14.412100000000001</v>
      </c>
      <c r="JL41" s="161">
        <v>8.6</v>
      </c>
      <c r="JM41" s="161">
        <v>9.8439999999999994</v>
      </c>
      <c r="JN41" s="161">
        <v>11.378</v>
      </c>
      <c r="JO41" s="162"/>
      <c r="JP41" s="162"/>
      <c r="JQ41" s="161">
        <v>2.4636999999999998</v>
      </c>
      <c r="JR41" s="161">
        <v>2.7157</v>
      </c>
      <c r="JS41" s="161">
        <v>2.9039000000000001</v>
      </c>
      <c r="JT41" s="162"/>
      <c r="JU41" s="161">
        <v>24.3</v>
      </c>
      <c r="JV41" s="161">
        <v>-0.5706</v>
      </c>
      <c r="JW41" s="161">
        <v>1.01</v>
      </c>
      <c r="JX41" s="162"/>
      <c r="JY41" s="161">
        <v>4.3079000000000001</v>
      </c>
      <c r="JZ41" s="161">
        <v>-17.096299999999999</v>
      </c>
      <c r="KA41" s="161">
        <v>-22.232299999999999</v>
      </c>
      <c r="KB41" s="161">
        <v>4.6513999999999998</v>
      </c>
      <c r="KC41" s="161">
        <v>9.1931999999999992</v>
      </c>
      <c r="KD41" s="161">
        <v>-14.165800000000001</v>
      </c>
      <c r="KE41" s="161">
        <v>4.1519000000000004</v>
      </c>
      <c r="KF41" s="161">
        <v>-26.1</v>
      </c>
      <c r="KG41" s="161">
        <v>9.5</v>
      </c>
      <c r="KH41" s="162"/>
      <c r="KI41" s="161">
        <v>-49.654699999999998</v>
      </c>
    </row>
    <row r="42" spans="1:295" ht="18" customHeight="1" x14ac:dyDescent="0.3">
      <c r="A42" s="160" t="s">
        <v>50</v>
      </c>
      <c r="B42" s="160" t="s">
        <v>797</v>
      </c>
      <c r="C42" s="163">
        <v>0</v>
      </c>
      <c r="D42" s="163">
        <v>4.0137</v>
      </c>
      <c r="E42" s="163">
        <v>-8.6891999999999996</v>
      </c>
      <c r="F42" s="163">
        <v>4.3093000000000004</v>
      </c>
      <c r="G42" s="163">
        <v>7.8548</v>
      </c>
      <c r="H42" s="164"/>
      <c r="I42" s="163">
        <v>13.001300000000001</v>
      </c>
      <c r="J42" s="164"/>
      <c r="K42" s="163">
        <v>22.116099999999999</v>
      </c>
      <c r="L42" s="163">
        <v>9.3606999999999996</v>
      </c>
      <c r="M42" s="163">
        <v>8.9474</v>
      </c>
      <c r="N42" s="163">
        <v>-22.2</v>
      </c>
      <c r="O42" s="163">
        <v>-33</v>
      </c>
      <c r="P42" s="163">
        <v>8.8000000000000007</v>
      </c>
      <c r="Q42" s="163">
        <v>4.1399999999999997</v>
      </c>
      <c r="R42" s="163">
        <v>-24.2</v>
      </c>
      <c r="S42" s="163">
        <v>1.62</v>
      </c>
      <c r="T42" s="163">
        <v>33.654699999999998</v>
      </c>
      <c r="U42" s="163">
        <v>6.3116000000000003</v>
      </c>
      <c r="V42" s="163">
        <v>6.0231000000000003</v>
      </c>
      <c r="W42" s="163">
        <v>10.4551</v>
      </c>
      <c r="X42" s="163">
        <v>6.7375999999999996</v>
      </c>
      <c r="Y42" s="163">
        <v>-4.9348000000000001</v>
      </c>
      <c r="Z42" s="163">
        <v>2.6109</v>
      </c>
      <c r="AA42" s="164"/>
      <c r="AB42" s="163">
        <v>-0.35410000000000003</v>
      </c>
      <c r="AC42" s="163">
        <v>-1.2549999999999999</v>
      </c>
      <c r="AD42" s="163">
        <v>-1.2529999999999999</v>
      </c>
      <c r="AE42" s="164"/>
      <c r="AF42" s="163">
        <v>0</v>
      </c>
      <c r="AG42" s="163">
        <v>0</v>
      </c>
      <c r="AH42" s="163">
        <v>-0.78400000000000003</v>
      </c>
      <c r="AI42" s="163">
        <v>0.248</v>
      </c>
      <c r="AJ42" s="163">
        <v>-7.54</v>
      </c>
      <c r="AK42" s="163">
        <v>-7.51</v>
      </c>
      <c r="AL42" s="164"/>
      <c r="AM42" s="163">
        <v>-16.03</v>
      </c>
      <c r="AN42" s="163">
        <v>-16.010000000000002</v>
      </c>
      <c r="AO42" s="163">
        <v>6.93</v>
      </c>
      <c r="AP42" s="163">
        <v>4.0846</v>
      </c>
      <c r="AQ42" s="163">
        <v>15.3504</v>
      </c>
      <c r="AR42" s="163">
        <v>17.959599999999998</v>
      </c>
      <c r="AS42" s="163">
        <v>-15.9427</v>
      </c>
      <c r="AT42" s="163">
        <v>-12.726100000000001</v>
      </c>
      <c r="AU42" s="163">
        <v>-12.79</v>
      </c>
      <c r="AV42" s="163">
        <v>0.3594</v>
      </c>
      <c r="AW42" s="163">
        <v>0.53959999999999997</v>
      </c>
      <c r="AX42" s="163">
        <v>-20.093900000000001</v>
      </c>
      <c r="AY42" s="163">
        <v>-17.816600000000001</v>
      </c>
      <c r="AZ42" s="163">
        <v>-101.00409999999999</v>
      </c>
      <c r="BA42" s="163">
        <v>13.1373</v>
      </c>
      <c r="BB42" s="163">
        <v>71.485299999999995</v>
      </c>
      <c r="BC42" s="163">
        <v>21.546900000000001</v>
      </c>
      <c r="BD42" s="163">
        <v>-7.3</v>
      </c>
      <c r="BE42" s="164"/>
      <c r="BF42" s="163">
        <v>-21.7088</v>
      </c>
      <c r="BG42" s="163">
        <v>-21.495100000000001</v>
      </c>
      <c r="BH42" s="163">
        <v>-2.5971000000000002</v>
      </c>
      <c r="BI42" s="164"/>
      <c r="BJ42" s="163">
        <v>12.843299999999999</v>
      </c>
      <c r="BK42" s="163">
        <v>5.1703999999999999</v>
      </c>
      <c r="BL42" s="163">
        <v>0</v>
      </c>
      <c r="BM42" s="163">
        <v>-0.1933</v>
      </c>
      <c r="BN42" s="163">
        <v>-126.22450000000001</v>
      </c>
      <c r="BO42" s="163">
        <v>77.944299999999998</v>
      </c>
      <c r="BP42" s="163">
        <v>78.157899999999998</v>
      </c>
      <c r="BQ42" s="163">
        <v>22.0871</v>
      </c>
      <c r="BR42" s="163">
        <v>-84.391900000000007</v>
      </c>
      <c r="BS42" s="164"/>
      <c r="BT42" s="164"/>
      <c r="BU42" s="164"/>
      <c r="BV42" s="163">
        <v>26.665400000000002</v>
      </c>
      <c r="BW42" s="163">
        <v>10.68</v>
      </c>
      <c r="BX42" s="163">
        <v>7.87</v>
      </c>
      <c r="BY42" s="163">
        <v>-10.56</v>
      </c>
      <c r="BZ42" s="163">
        <v>9.24</v>
      </c>
      <c r="CA42" s="163">
        <v>-18.347899999999999</v>
      </c>
      <c r="CB42" s="163">
        <v>-18.213999999999999</v>
      </c>
      <c r="CC42" s="163">
        <v>31.2531</v>
      </c>
      <c r="CD42" s="163">
        <v>30.077200000000001</v>
      </c>
      <c r="CE42" s="163">
        <v>-0.53979999999999995</v>
      </c>
      <c r="CF42" s="163">
        <v>-9.7378999999999998</v>
      </c>
      <c r="CG42" s="163">
        <v>-9.4898000000000007</v>
      </c>
      <c r="CH42" s="163">
        <v>13.1143</v>
      </c>
      <c r="CI42" s="163">
        <v>13.9138</v>
      </c>
      <c r="CJ42" s="164"/>
      <c r="CK42" s="164"/>
      <c r="CL42" s="163">
        <v>56.8</v>
      </c>
      <c r="CM42" s="163">
        <v>-23.8</v>
      </c>
      <c r="CN42" s="163">
        <v>-3.73</v>
      </c>
      <c r="CO42" s="163">
        <v>38.229100000000003</v>
      </c>
      <c r="CP42" s="163">
        <v>38.398800000000001</v>
      </c>
      <c r="CQ42" s="163">
        <v>36.663899999999998</v>
      </c>
      <c r="CR42" s="163">
        <v>84.660300000000007</v>
      </c>
      <c r="CS42" s="163">
        <v>84.770899999999997</v>
      </c>
      <c r="CT42" s="163">
        <v>-33.4495</v>
      </c>
      <c r="CU42" s="163">
        <v>-64.051100000000005</v>
      </c>
      <c r="CV42" s="163">
        <v>-31.8248</v>
      </c>
      <c r="CW42" s="163">
        <v>2.9155000000000002</v>
      </c>
      <c r="CX42" s="163">
        <v>26.76</v>
      </c>
      <c r="CY42" s="163">
        <v>22.39</v>
      </c>
      <c r="CZ42" s="163">
        <v>12.661099999999999</v>
      </c>
      <c r="DA42" s="163">
        <v>12.698399999999999</v>
      </c>
      <c r="DB42" s="163">
        <v>-19.45</v>
      </c>
      <c r="DC42" s="164"/>
      <c r="DD42" s="163">
        <v>-15.5059</v>
      </c>
      <c r="DE42" s="163">
        <v>-15.7606</v>
      </c>
      <c r="DF42" s="163">
        <v>26.633400000000002</v>
      </c>
      <c r="DG42" s="163">
        <v>1.44E-2</v>
      </c>
      <c r="DH42" s="164"/>
      <c r="DI42" s="163">
        <v>-18.7</v>
      </c>
      <c r="DJ42" s="163">
        <v>-18.3</v>
      </c>
      <c r="DK42" s="163">
        <v>-1.2878000000000001</v>
      </c>
      <c r="DL42" s="163">
        <v>4.3070000000000004</v>
      </c>
      <c r="DM42" s="163">
        <v>36.121600000000001</v>
      </c>
      <c r="DN42" s="163">
        <v>12.9941</v>
      </c>
      <c r="DO42" s="163">
        <v>4.68</v>
      </c>
      <c r="DP42" s="163">
        <v>-0.81</v>
      </c>
      <c r="DQ42" s="163">
        <v>11.098000000000001</v>
      </c>
      <c r="DR42" s="163">
        <v>-26.851500000000001</v>
      </c>
      <c r="DS42" s="164"/>
      <c r="DT42" s="163">
        <v>-10.38</v>
      </c>
      <c r="DU42" s="163">
        <v>19.260000000000002</v>
      </c>
      <c r="DV42" s="163">
        <v>25.81</v>
      </c>
      <c r="DW42" s="163">
        <v>-25.4</v>
      </c>
      <c r="DX42" s="163">
        <v>-11.9909</v>
      </c>
      <c r="DY42" s="163">
        <v>-40.558799999999998</v>
      </c>
      <c r="DZ42" s="163">
        <v>-39.4818</v>
      </c>
      <c r="EA42" s="163">
        <v>29.906199999999998</v>
      </c>
      <c r="EB42" s="163">
        <v>5.9524999999999997</v>
      </c>
      <c r="EC42" s="163">
        <v>-5.4503000000000004</v>
      </c>
      <c r="ED42" s="163">
        <v>-5.0518000000000001</v>
      </c>
      <c r="EE42" s="163">
        <v>-17.233000000000001</v>
      </c>
      <c r="EF42" s="163">
        <v>-22.213000000000001</v>
      </c>
      <c r="EG42" s="163">
        <v>-10.429</v>
      </c>
      <c r="EH42" s="163">
        <v>-89.793000000000006</v>
      </c>
      <c r="EI42" s="163">
        <v>-44.996200000000002</v>
      </c>
      <c r="EJ42" s="164"/>
      <c r="EK42" s="163">
        <v>-7.8673000000000002</v>
      </c>
      <c r="EL42" s="163">
        <v>-7.3883999999999999</v>
      </c>
      <c r="EM42" s="163">
        <v>11.3911</v>
      </c>
      <c r="EN42" s="163">
        <v>-3.0179</v>
      </c>
      <c r="EO42" s="163">
        <v>-3.4552</v>
      </c>
      <c r="EP42" s="163">
        <v>8.2080000000000002</v>
      </c>
      <c r="EQ42" s="163">
        <v>-27.3767</v>
      </c>
      <c r="ER42" s="163">
        <v>-26.815300000000001</v>
      </c>
      <c r="ES42" s="163">
        <v>2.9314</v>
      </c>
      <c r="ET42" s="164"/>
      <c r="EU42" s="163">
        <v>-20.14</v>
      </c>
      <c r="EV42" s="164"/>
      <c r="EW42" s="163">
        <v>3.0448</v>
      </c>
      <c r="EX42" s="163">
        <v>1.3940999999999999</v>
      </c>
      <c r="EY42" s="163">
        <v>-8.5607000000000006</v>
      </c>
      <c r="EZ42" s="163">
        <v>-8.7881999999999998</v>
      </c>
      <c r="FA42" s="163">
        <v>6.3512000000000004</v>
      </c>
      <c r="FB42" s="163">
        <v>3.2747999999999999</v>
      </c>
      <c r="FC42" s="163">
        <v>-19.060600000000001</v>
      </c>
      <c r="FD42" s="164"/>
      <c r="FE42" s="163">
        <v>3.9264999999999999</v>
      </c>
      <c r="FF42" s="163">
        <v>3.9548000000000001</v>
      </c>
      <c r="FG42" s="163">
        <v>0</v>
      </c>
      <c r="FH42" s="163">
        <v>0</v>
      </c>
      <c r="FI42" s="163">
        <v>0</v>
      </c>
      <c r="FJ42" s="163">
        <v>7.5354999999999999</v>
      </c>
      <c r="FK42" s="163">
        <v>6.5308000000000002</v>
      </c>
      <c r="FL42" s="163">
        <v>-27.462800000000001</v>
      </c>
      <c r="FM42" s="163">
        <v>21.099499999999999</v>
      </c>
      <c r="FN42" s="163">
        <v>21.422999999999998</v>
      </c>
      <c r="FO42" s="163">
        <v>-12.9893</v>
      </c>
      <c r="FP42" s="164"/>
      <c r="FQ42" s="163">
        <v>21.3931</v>
      </c>
      <c r="FR42" s="163">
        <v>-21.96</v>
      </c>
      <c r="FS42" s="163">
        <v>-2.8083999999999998</v>
      </c>
      <c r="FT42" s="163">
        <v>0.3664</v>
      </c>
      <c r="FU42" s="163">
        <v>2.14</v>
      </c>
      <c r="FV42" s="163">
        <v>1.72</v>
      </c>
      <c r="FW42" s="163">
        <v>-21.942900000000002</v>
      </c>
      <c r="FX42" s="164"/>
      <c r="FY42" s="163">
        <v>1.879</v>
      </c>
      <c r="FZ42" s="163">
        <v>1.032</v>
      </c>
      <c r="GA42" s="164"/>
      <c r="GB42" s="163">
        <v>0.22</v>
      </c>
      <c r="GC42" s="163">
        <v>-11.504099999999999</v>
      </c>
      <c r="GD42" s="163">
        <v>-4.3920000000000003</v>
      </c>
      <c r="GE42" s="163">
        <v>-4.04</v>
      </c>
      <c r="GF42" s="163">
        <v>52.121099999999998</v>
      </c>
      <c r="GG42" s="164"/>
      <c r="GH42" s="163">
        <v>1.1600999999999999</v>
      </c>
      <c r="GI42" s="163">
        <v>4.4741</v>
      </c>
      <c r="GJ42" s="163">
        <v>4.6064999999999996</v>
      </c>
      <c r="GK42" s="163">
        <v>2.9782000000000002</v>
      </c>
      <c r="GL42" s="164"/>
      <c r="GM42" s="164"/>
      <c r="GN42" s="163">
        <v>-16.321999999999999</v>
      </c>
      <c r="GO42" s="163">
        <v>-47.678100000000001</v>
      </c>
      <c r="GP42" s="163">
        <v>6.2553999999999998</v>
      </c>
      <c r="GQ42" s="164">
        <v>1.2650999999999999</v>
      </c>
      <c r="GR42" s="163">
        <v>0.69699999999999995</v>
      </c>
      <c r="GS42" s="164"/>
      <c r="GT42" s="163">
        <v>115.7419</v>
      </c>
      <c r="GU42" s="163">
        <v>-0.85170000000000001</v>
      </c>
      <c r="GV42" s="163">
        <v>-7.7344999999999997</v>
      </c>
      <c r="GW42" s="163">
        <v>20.6921</v>
      </c>
      <c r="GX42" s="163">
        <v>2.3816000000000002</v>
      </c>
      <c r="GY42" s="163">
        <v>8.0000999999999998</v>
      </c>
      <c r="GZ42" s="163">
        <v>8.1891999999999996</v>
      </c>
      <c r="HA42" s="163">
        <v>2</v>
      </c>
      <c r="HB42" s="163">
        <v>16.943000000000001</v>
      </c>
      <c r="HC42" s="163">
        <v>18.058199999999999</v>
      </c>
      <c r="HD42" s="163">
        <v>8.8000000000000007</v>
      </c>
      <c r="HE42" s="163">
        <v>-13.1853</v>
      </c>
      <c r="HF42" s="163">
        <v>0</v>
      </c>
      <c r="HG42" s="163">
        <v>40.3384</v>
      </c>
      <c r="HH42" s="163">
        <v>68.383200000000002</v>
      </c>
      <c r="HI42" s="163">
        <v>3.7919999999999998</v>
      </c>
      <c r="HJ42" s="163">
        <v>7.4246999999999996</v>
      </c>
      <c r="HK42" s="163">
        <v>-17.197099999999999</v>
      </c>
      <c r="HL42" s="163">
        <v>-16.4054</v>
      </c>
      <c r="HM42" s="163">
        <v>-16.997599999999998</v>
      </c>
      <c r="HN42" s="163">
        <v>-16.2653</v>
      </c>
      <c r="HO42" s="163">
        <v>93.4251</v>
      </c>
      <c r="HP42" s="164"/>
      <c r="HQ42" s="163">
        <v>-11.7761</v>
      </c>
      <c r="HR42" s="163">
        <v>-11.5619</v>
      </c>
      <c r="HS42" s="163">
        <v>-9.1212999999999997</v>
      </c>
      <c r="HT42" s="163">
        <v>-8.6161999999999992</v>
      </c>
      <c r="HU42" s="163">
        <v>16.05</v>
      </c>
      <c r="HV42" s="163">
        <v>15.97</v>
      </c>
      <c r="HW42" s="163">
        <v>-25.5</v>
      </c>
      <c r="HX42" s="163">
        <v>-25</v>
      </c>
      <c r="HY42" s="163">
        <v>0.63449999999999995</v>
      </c>
      <c r="HZ42" s="163">
        <v>-9.84</v>
      </c>
      <c r="IA42" s="163">
        <v>54.375</v>
      </c>
      <c r="IB42" s="163">
        <v>21.2742</v>
      </c>
      <c r="IC42" s="163">
        <v>21.4238</v>
      </c>
      <c r="ID42" s="163">
        <v>-17.8</v>
      </c>
      <c r="IE42" s="163">
        <v>-38</v>
      </c>
      <c r="IF42" s="163">
        <v>-2</v>
      </c>
      <c r="IG42" s="163">
        <v>-2.5</v>
      </c>
      <c r="IH42" s="163">
        <v>-18.043900000000001</v>
      </c>
      <c r="II42" s="163">
        <v>-17.996700000000001</v>
      </c>
      <c r="IJ42" s="163">
        <v>-114.5788</v>
      </c>
      <c r="IK42" s="163">
        <v>19.4559</v>
      </c>
      <c r="IL42" s="163">
        <v>-266.31540000000001</v>
      </c>
      <c r="IM42" s="163">
        <v>-16.079000000000001</v>
      </c>
      <c r="IN42" s="163">
        <v>-46.7804</v>
      </c>
      <c r="IO42" s="163">
        <v>114.35339999999999</v>
      </c>
      <c r="IP42" s="163">
        <v>49.3294</v>
      </c>
      <c r="IQ42" s="163">
        <v>89.381799999999998</v>
      </c>
      <c r="IR42" s="163">
        <v>80.485399999999998</v>
      </c>
      <c r="IS42" s="163">
        <v>54.751300000000001</v>
      </c>
      <c r="IT42" s="163">
        <v>29.963200000000001</v>
      </c>
      <c r="IU42" s="163">
        <v>28.965199999999999</v>
      </c>
      <c r="IV42" s="163">
        <v>16.165900000000001</v>
      </c>
      <c r="IW42" s="163">
        <v>220.87530000000001</v>
      </c>
      <c r="IX42" s="163">
        <v>-183.8057</v>
      </c>
      <c r="IY42" s="163">
        <v>47.0062</v>
      </c>
      <c r="IZ42" s="163">
        <v>-28.003299999999999</v>
      </c>
      <c r="JA42" s="163">
        <v>-2.0617999999999999</v>
      </c>
      <c r="JB42" s="164"/>
      <c r="JC42" s="163">
        <v>-5.2</v>
      </c>
      <c r="JD42" s="163">
        <v>-1.208</v>
      </c>
      <c r="JE42" s="163">
        <v>-1.2030000000000001</v>
      </c>
      <c r="JF42" s="163">
        <v>1.28</v>
      </c>
      <c r="JG42" s="163">
        <v>1.76</v>
      </c>
      <c r="JH42" s="163">
        <v>-4.2672999999999996</v>
      </c>
      <c r="JI42" s="163">
        <v>-7.8507999999999996</v>
      </c>
      <c r="JJ42" s="163">
        <v>10.1091</v>
      </c>
      <c r="JK42" s="163">
        <v>-14.3847</v>
      </c>
      <c r="JL42" s="163">
        <v>8.1999999999999993</v>
      </c>
      <c r="JM42" s="163">
        <v>10.919</v>
      </c>
      <c r="JN42" s="163">
        <v>10.129</v>
      </c>
      <c r="JO42" s="163">
        <v>1.9417</v>
      </c>
      <c r="JP42" s="163">
        <v>2.1488</v>
      </c>
      <c r="JQ42" s="163">
        <v>2.5590999999999999</v>
      </c>
      <c r="JR42" s="163">
        <v>2.8187000000000002</v>
      </c>
      <c r="JS42" s="163">
        <v>2.6855000000000002</v>
      </c>
      <c r="JT42" s="164"/>
      <c r="JU42" s="163">
        <v>23.5</v>
      </c>
      <c r="JV42" s="163">
        <v>0.1633</v>
      </c>
      <c r="JW42" s="163">
        <v>0.7</v>
      </c>
      <c r="JX42" s="164"/>
      <c r="JY42" s="163">
        <v>-5.7854999999999999</v>
      </c>
      <c r="JZ42" s="163">
        <v>-13.185499999999999</v>
      </c>
      <c r="KA42" s="163">
        <v>-16.0625</v>
      </c>
      <c r="KB42" s="163">
        <v>-5.3144</v>
      </c>
      <c r="KC42" s="163">
        <v>6.1928000000000001</v>
      </c>
      <c r="KD42" s="163">
        <v>0</v>
      </c>
      <c r="KE42" s="163">
        <v>0</v>
      </c>
      <c r="KF42" s="163">
        <v>-25</v>
      </c>
      <c r="KG42" s="163">
        <v>7.8</v>
      </c>
      <c r="KH42" s="164"/>
      <c r="KI42" s="163">
        <v>-50.444499999999998</v>
      </c>
    </row>
    <row r="43" spans="1:295" ht="18" customHeight="1" x14ac:dyDescent="0.3">
      <c r="A43" s="160" t="s">
        <v>50</v>
      </c>
      <c r="B43" s="160" t="s">
        <v>798</v>
      </c>
      <c r="C43" s="163">
        <v>0</v>
      </c>
      <c r="D43" s="163">
        <v>3.9148000000000001</v>
      </c>
      <c r="E43" s="163">
        <v>-8.5558999999999994</v>
      </c>
      <c r="F43" s="163">
        <v>6.4934000000000003</v>
      </c>
      <c r="G43" s="163">
        <v>8.0947999999999993</v>
      </c>
      <c r="H43" s="164"/>
      <c r="I43" s="163">
        <v>12.0296</v>
      </c>
      <c r="J43" s="164"/>
      <c r="K43" s="163">
        <v>20.053599999999999</v>
      </c>
      <c r="L43" s="163">
        <v>8.3346999999999998</v>
      </c>
      <c r="M43" s="163">
        <v>7.9215</v>
      </c>
      <c r="N43" s="163">
        <v>-22.2</v>
      </c>
      <c r="O43" s="163">
        <v>-30.8</v>
      </c>
      <c r="P43" s="163">
        <v>4.4000000000000004</v>
      </c>
      <c r="Q43" s="163">
        <v>2.484</v>
      </c>
      <c r="R43" s="163">
        <v>-22</v>
      </c>
      <c r="S43" s="163">
        <v>1.9018999999999999</v>
      </c>
      <c r="T43" s="163">
        <v>34.028100000000002</v>
      </c>
      <c r="U43" s="163">
        <v>5.6365999999999996</v>
      </c>
      <c r="V43" s="163">
        <v>5.6531000000000002</v>
      </c>
      <c r="W43" s="163">
        <v>9.8480000000000008</v>
      </c>
      <c r="X43" s="163">
        <v>7.0366</v>
      </c>
      <c r="Y43" s="163">
        <v>-5.0079000000000002</v>
      </c>
      <c r="Z43" s="163">
        <v>2.6762999999999999</v>
      </c>
      <c r="AA43" s="164"/>
      <c r="AB43" s="163">
        <v>-0.42349999999999999</v>
      </c>
      <c r="AC43" s="163">
        <v>-1.2889999999999999</v>
      </c>
      <c r="AD43" s="163">
        <v>-1.264</v>
      </c>
      <c r="AE43" s="164"/>
      <c r="AF43" s="163">
        <v>0</v>
      </c>
      <c r="AG43" s="163">
        <v>-4.4000000000000004</v>
      </c>
      <c r="AH43" s="163">
        <v>-0.73</v>
      </c>
      <c r="AI43" s="163">
        <v>0.27</v>
      </c>
      <c r="AJ43" s="163">
        <v>-7.68</v>
      </c>
      <c r="AK43" s="163">
        <v>-7.71</v>
      </c>
      <c r="AL43" s="164"/>
      <c r="AM43" s="163">
        <v>-16.12</v>
      </c>
      <c r="AN43" s="163">
        <v>-16.190000000000001</v>
      </c>
      <c r="AO43" s="163">
        <v>6.29</v>
      </c>
      <c r="AP43" s="163">
        <v>4.1585999999999999</v>
      </c>
      <c r="AQ43" s="163">
        <v>15.959</v>
      </c>
      <c r="AR43" s="163">
        <v>19.462</v>
      </c>
      <c r="AS43" s="163">
        <v>-17.3109</v>
      </c>
      <c r="AT43" s="163">
        <v>-12.324199999999999</v>
      </c>
      <c r="AU43" s="163">
        <v>-12.933400000000001</v>
      </c>
      <c r="AV43" s="163">
        <v>-0.1159</v>
      </c>
      <c r="AW43" s="163">
        <v>-0.37609999999999999</v>
      </c>
      <c r="AX43" s="163">
        <v>-19.826000000000001</v>
      </c>
      <c r="AY43" s="163">
        <v>-17.682600000000001</v>
      </c>
      <c r="AZ43" s="163">
        <v>100.9918</v>
      </c>
      <c r="BA43" s="163">
        <v>13.234500000000001</v>
      </c>
      <c r="BB43" s="163">
        <v>73.793400000000005</v>
      </c>
      <c r="BC43" s="163">
        <v>21.076899999999998</v>
      </c>
      <c r="BD43" s="163">
        <v>-8.1</v>
      </c>
      <c r="BE43" s="163">
        <v>-8.4</v>
      </c>
      <c r="BF43" s="163">
        <v>-22.170400000000001</v>
      </c>
      <c r="BG43" s="163">
        <v>-21.753299999999999</v>
      </c>
      <c r="BH43" s="163">
        <v>-2.6230000000000002</v>
      </c>
      <c r="BI43" s="164"/>
      <c r="BJ43" s="163">
        <v>12.929600000000001</v>
      </c>
      <c r="BK43" s="163">
        <v>4.9016999999999999</v>
      </c>
      <c r="BL43" s="163">
        <v>0</v>
      </c>
      <c r="BM43" s="163">
        <v>0.14630000000000001</v>
      </c>
      <c r="BN43" s="163">
        <v>-128.666</v>
      </c>
      <c r="BO43" s="163">
        <v>72.9392</v>
      </c>
      <c r="BP43" s="163">
        <v>73.457999999999998</v>
      </c>
      <c r="BQ43" s="163">
        <v>33.590000000000003</v>
      </c>
      <c r="BR43" s="163">
        <v>-93.144099999999995</v>
      </c>
      <c r="BS43" s="164"/>
      <c r="BT43" s="164"/>
      <c r="BU43" s="164"/>
      <c r="BV43" s="163">
        <v>25.298200000000001</v>
      </c>
      <c r="BW43" s="163">
        <v>10.06</v>
      </c>
      <c r="BX43" s="163">
        <v>7.62</v>
      </c>
      <c r="BY43" s="163">
        <v>-11.43</v>
      </c>
      <c r="BZ43" s="163">
        <v>6.94</v>
      </c>
      <c r="CA43" s="163">
        <v>-21.161000000000001</v>
      </c>
      <c r="CB43" s="163">
        <v>-21.295000000000002</v>
      </c>
      <c r="CC43" s="163">
        <v>30.920100000000001</v>
      </c>
      <c r="CD43" s="163">
        <v>29.948399999999999</v>
      </c>
      <c r="CE43" s="163">
        <v>-4.0332999999999997</v>
      </c>
      <c r="CF43" s="163">
        <v>-7.8529999999999998</v>
      </c>
      <c r="CG43" s="163">
        <v>-7.6231</v>
      </c>
      <c r="CH43" s="163">
        <v>12.667400000000001</v>
      </c>
      <c r="CI43" s="163">
        <v>17.299600000000002</v>
      </c>
      <c r="CJ43" s="164"/>
      <c r="CK43" s="164"/>
      <c r="CL43" s="163">
        <v>62.1</v>
      </c>
      <c r="CM43" s="163">
        <v>-30.5</v>
      </c>
      <c r="CN43" s="163">
        <v>-3.52</v>
      </c>
      <c r="CO43" s="163">
        <v>39.045299999999997</v>
      </c>
      <c r="CP43" s="163">
        <v>39.281599999999997</v>
      </c>
      <c r="CQ43" s="163">
        <v>37.779499999999999</v>
      </c>
      <c r="CR43" s="163">
        <v>89.278599999999997</v>
      </c>
      <c r="CS43" s="163">
        <v>89.624700000000004</v>
      </c>
      <c r="CT43" s="163">
        <v>-33.006900000000002</v>
      </c>
      <c r="CU43" s="163">
        <v>-68.423699999999997</v>
      </c>
      <c r="CV43" s="163">
        <v>-31.189299999999999</v>
      </c>
      <c r="CW43" s="163">
        <v>2.1543000000000001</v>
      </c>
      <c r="CX43" s="163">
        <v>29.24</v>
      </c>
      <c r="CY43" s="163">
        <v>19.95</v>
      </c>
      <c r="CZ43" s="163">
        <v>11.723599999999999</v>
      </c>
      <c r="DA43" s="163">
        <v>11.8195</v>
      </c>
      <c r="DB43" s="163">
        <v>-19.03</v>
      </c>
      <c r="DC43" s="164"/>
      <c r="DD43" s="163">
        <v>-18.959099999999999</v>
      </c>
      <c r="DE43" s="163">
        <v>-18.977</v>
      </c>
      <c r="DF43" s="163">
        <v>34.747399999999999</v>
      </c>
      <c r="DG43" s="163">
        <v>1.49E-2</v>
      </c>
      <c r="DH43" s="163">
        <v>0.54830000000000001</v>
      </c>
      <c r="DI43" s="163">
        <v>-9.5</v>
      </c>
      <c r="DJ43" s="163">
        <v>-9.6</v>
      </c>
      <c r="DK43" s="163">
        <v>-0.87890000000000001</v>
      </c>
      <c r="DL43" s="163">
        <v>3.9329999999999998</v>
      </c>
      <c r="DM43" s="163">
        <v>36.752499999999998</v>
      </c>
      <c r="DN43" s="163">
        <v>12.4374</v>
      </c>
      <c r="DO43" s="163">
        <v>4.42</v>
      </c>
      <c r="DP43" s="163">
        <v>-0.85</v>
      </c>
      <c r="DQ43" s="163">
        <v>10.028499999999999</v>
      </c>
      <c r="DR43" s="163">
        <v>-33.866900000000001</v>
      </c>
      <c r="DS43" s="164"/>
      <c r="DT43" s="163">
        <v>-8.57</v>
      </c>
      <c r="DU43" s="163">
        <v>16.89</v>
      </c>
      <c r="DV43" s="163">
        <v>25.49</v>
      </c>
      <c r="DW43" s="163">
        <v>-29.309100000000001</v>
      </c>
      <c r="DX43" s="163">
        <v>-14.5364</v>
      </c>
      <c r="DY43" s="163">
        <v>-43.0321</v>
      </c>
      <c r="DZ43" s="163">
        <v>-41.927300000000002</v>
      </c>
      <c r="EA43" s="163">
        <v>28.0501</v>
      </c>
      <c r="EB43" s="163">
        <v>4.2911999999999999</v>
      </c>
      <c r="EC43" s="163">
        <v>-8.2673000000000005</v>
      </c>
      <c r="ED43" s="163">
        <v>-7.5392000000000001</v>
      </c>
      <c r="EE43" s="163">
        <v>-21.1234</v>
      </c>
      <c r="EF43" s="163">
        <v>-25.674800000000001</v>
      </c>
      <c r="EG43" s="163">
        <v>-9.8249999999999993</v>
      </c>
      <c r="EH43" s="163">
        <v>-101.1854</v>
      </c>
      <c r="EI43" s="163">
        <v>-28.2544</v>
      </c>
      <c r="EJ43" s="164"/>
      <c r="EK43" s="163">
        <v>-6.5705999999999998</v>
      </c>
      <c r="EL43" s="163">
        <v>-6.1295000000000002</v>
      </c>
      <c r="EM43" s="163">
        <v>14.0967</v>
      </c>
      <c r="EN43" s="163">
        <v>-4.9297000000000004</v>
      </c>
      <c r="EO43" s="163">
        <v>-5.1501000000000001</v>
      </c>
      <c r="EP43" s="163">
        <v>3.6</v>
      </c>
      <c r="EQ43" s="163">
        <v>-27.155899999999999</v>
      </c>
      <c r="ER43" s="163">
        <v>-26.8232</v>
      </c>
      <c r="ES43" s="163">
        <v>6.6289999999999996</v>
      </c>
      <c r="ET43" s="164"/>
      <c r="EU43" s="163">
        <v>-17.38</v>
      </c>
      <c r="EV43" s="164"/>
      <c r="EW43" s="163">
        <v>2.7917999999999998</v>
      </c>
      <c r="EX43" s="163">
        <v>0.17</v>
      </c>
      <c r="EY43" s="163">
        <v>-8.8902999999999999</v>
      </c>
      <c r="EZ43" s="163">
        <v>-9.1030999999999995</v>
      </c>
      <c r="FA43" s="163">
        <v>6.2655000000000003</v>
      </c>
      <c r="FB43" s="163">
        <v>7.5609000000000002</v>
      </c>
      <c r="FC43" s="163">
        <v>-23.019500000000001</v>
      </c>
      <c r="FD43" s="164"/>
      <c r="FE43" s="163">
        <v>3.9174000000000002</v>
      </c>
      <c r="FF43" s="163">
        <v>3.9725000000000001</v>
      </c>
      <c r="FG43" s="163">
        <v>0</v>
      </c>
      <c r="FH43" s="163">
        <v>0</v>
      </c>
      <c r="FI43" s="164"/>
      <c r="FJ43" s="163">
        <v>8.3727999999999998</v>
      </c>
      <c r="FK43" s="163">
        <v>8.2053999999999991</v>
      </c>
      <c r="FL43" s="163">
        <v>-27.1279</v>
      </c>
      <c r="FM43" s="163">
        <v>23.708500000000001</v>
      </c>
      <c r="FN43" s="163">
        <v>24.303699999999999</v>
      </c>
      <c r="FO43" s="163">
        <v>-12.793900000000001</v>
      </c>
      <c r="FP43" s="164"/>
      <c r="FQ43" s="163">
        <v>20.392199999999999</v>
      </c>
      <c r="FR43" s="163">
        <v>-21.71</v>
      </c>
      <c r="FS43" s="163">
        <v>-3.0207999999999999</v>
      </c>
      <c r="FT43" s="163">
        <v>0.3674</v>
      </c>
      <c r="FU43" s="163">
        <v>2.42</v>
      </c>
      <c r="FV43" s="163">
        <v>1.59</v>
      </c>
      <c r="FW43" s="163">
        <v>-19.827400000000001</v>
      </c>
      <c r="FX43" s="164"/>
      <c r="FY43" s="163">
        <v>1.6359999999999999</v>
      </c>
      <c r="FZ43" s="163">
        <v>1.071</v>
      </c>
      <c r="GA43" s="163">
        <v>4.2972999999999999</v>
      </c>
      <c r="GB43" s="163">
        <v>0.23</v>
      </c>
      <c r="GC43" s="163">
        <v>-11.9207</v>
      </c>
      <c r="GD43" s="163">
        <v>-4.2808999999999999</v>
      </c>
      <c r="GE43" s="163">
        <v>-3.86</v>
      </c>
      <c r="GF43" s="163">
        <v>51.8538</v>
      </c>
      <c r="GG43" s="164"/>
      <c r="GH43" s="163">
        <v>1.1832</v>
      </c>
      <c r="GI43" s="163">
        <v>4.2657999999999996</v>
      </c>
      <c r="GJ43" s="163">
        <v>4.4292999999999996</v>
      </c>
      <c r="GK43" s="163">
        <v>3.0327999999999999</v>
      </c>
      <c r="GL43" s="164"/>
      <c r="GM43" s="164"/>
      <c r="GN43" s="163">
        <v>-16.190899999999999</v>
      </c>
      <c r="GO43" s="163">
        <v>-46.381100000000004</v>
      </c>
      <c r="GP43" s="163">
        <v>7.5006000000000004</v>
      </c>
      <c r="GQ43" s="164">
        <v>1.2650999999999999</v>
      </c>
      <c r="GR43" s="163">
        <v>-0.1404</v>
      </c>
      <c r="GS43" s="164"/>
      <c r="GT43" s="163">
        <v>110.5744</v>
      </c>
      <c r="GU43" s="163">
        <v>-1.8101</v>
      </c>
      <c r="GV43" s="163">
        <v>-7.2804000000000002</v>
      </c>
      <c r="GW43" s="163">
        <v>20.4999</v>
      </c>
      <c r="GX43" s="163">
        <v>2.5615000000000001</v>
      </c>
      <c r="GY43" s="163">
        <v>7.8682999999999996</v>
      </c>
      <c r="GZ43" s="163">
        <v>7.9825999999999997</v>
      </c>
      <c r="HA43" s="163">
        <v>2.1903999999999999</v>
      </c>
      <c r="HB43" s="163">
        <v>21.0214</v>
      </c>
      <c r="HC43" s="163">
        <v>23.433599999999998</v>
      </c>
      <c r="HD43" s="163">
        <v>12.15</v>
      </c>
      <c r="HE43" s="163">
        <v>-16.209599999999998</v>
      </c>
      <c r="HF43" s="163">
        <v>-6.6757999999999997</v>
      </c>
      <c r="HG43" s="163">
        <v>52.048499999999997</v>
      </c>
      <c r="HH43" s="163">
        <v>71.276499999999999</v>
      </c>
      <c r="HI43" s="163">
        <v>7.2542999999999997</v>
      </c>
      <c r="HJ43" s="163">
        <v>10.3942</v>
      </c>
      <c r="HK43" s="163">
        <v>-18.236799999999999</v>
      </c>
      <c r="HL43" s="163">
        <v>-17.423500000000001</v>
      </c>
      <c r="HM43" s="163">
        <v>-15.162599999999999</v>
      </c>
      <c r="HN43" s="163">
        <v>-16.197299999999998</v>
      </c>
      <c r="HO43" s="163">
        <v>109.14449999999999</v>
      </c>
      <c r="HP43" s="164"/>
      <c r="HQ43" s="163">
        <v>-10.7874</v>
      </c>
      <c r="HR43" s="163">
        <v>-10.2325</v>
      </c>
      <c r="HS43" s="163">
        <v>-7.6247999999999996</v>
      </c>
      <c r="HT43" s="163">
        <v>-8.0746000000000002</v>
      </c>
      <c r="HU43" s="163">
        <v>14.59</v>
      </c>
      <c r="HV43" s="163">
        <v>14.53</v>
      </c>
      <c r="HW43" s="163">
        <v>-27.1</v>
      </c>
      <c r="HX43" s="163">
        <v>-28.1</v>
      </c>
      <c r="HY43" s="163">
        <v>0.82669999999999999</v>
      </c>
      <c r="HZ43" s="163">
        <v>-7.2</v>
      </c>
      <c r="IA43" s="163">
        <v>60.309899999999999</v>
      </c>
      <c r="IB43" s="163">
        <v>20.2135</v>
      </c>
      <c r="IC43" s="163">
        <v>19.932700000000001</v>
      </c>
      <c r="ID43" s="163">
        <v>-17.399999999999999</v>
      </c>
      <c r="IE43" s="163">
        <v>-38</v>
      </c>
      <c r="IF43" s="163">
        <v>-3.7</v>
      </c>
      <c r="IG43" s="163">
        <v>-4.3</v>
      </c>
      <c r="IH43" s="163">
        <v>-17.587700000000002</v>
      </c>
      <c r="II43" s="163">
        <v>-17.401</v>
      </c>
      <c r="IJ43" s="163">
        <v>-113.8293</v>
      </c>
      <c r="IK43" s="163">
        <v>22.462299999999999</v>
      </c>
      <c r="IL43" s="163">
        <v>-260.31540000000001</v>
      </c>
      <c r="IM43" s="163">
        <v>-14.9626</v>
      </c>
      <c r="IN43" s="163">
        <v>-37.752200000000002</v>
      </c>
      <c r="IO43" s="163">
        <v>125.09699999999999</v>
      </c>
      <c r="IP43" s="163">
        <v>33.089500000000001</v>
      </c>
      <c r="IQ43" s="163">
        <v>81.238</v>
      </c>
      <c r="IR43" s="163">
        <v>86.848100000000002</v>
      </c>
      <c r="IS43" s="163">
        <v>73.630899999999997</v>
      </c>
      <c r="IT43" s="163">
        <v>29.092700000000001</v>
      </c>
      <c r="IU43" s="163">
        <v>27.7575</v>
      </c>
      <c r="IV43" s="163">
        <v>24.0487</v>
      </c>
      <c r="IW43" s="163">
        <v>235.7884</v>
      </c>
      <c r="IX43" s="163">
        <v>-188.69319999999999</v>
      </c>
      <c r="IY43" s="163">
        <v>65.845799999999997</v>
      </c>
      <c r="IZ43" s="163">
        <v>-40.185200000000002</v>
      </c>
      <c r="JA43" s="163">
        <v>-2.5525000000000002</v>
      </c>
      <c r="JB43" s="164"/>
      <c r="JC43" s="163">
        <v>-5.6</v>
      </c>
      <c r="JD43" s="163">
        <v>-0.188</v>
      </c>
      <c r="JE43" s="163">
        <v>-0.19400000000000001</v>
      </c>
      <c r="JF43" s="163">
        <v>2.2400000000000002</v>
      </c>
      <c r="JG43" s="163">
        <v>2</v>
      </c>
      <c r="JH43" s="163">
        <v>-4.8521999999999998</v>
      </c>
      <c r="JI43" s="163">
        <v>-7.6738</v>
      </c>
      <c r="JJ43" s="163">
        <v>11.6045</v>
      </c>
      <c r="JK43" s="163">
        <v>-14.091699999999999</v>
      </c>
      <c r="JL43" s="163">
        <v>6.6</v>
      </c>
      <c r="JM43" s="163">
        <v>5.1230000000000002</v>
      </c>
      <c r="JN43" s="163">
        <v>3.673</v>
      </c>
      <c r="JO43" s="163">
        <v>2.5354000000000001</v>
      </c>
      <c r="JP43" s="163">
        <v>2.8517000000000001</v>
      </c>
      <c r="JQ43" s="163">
        <v>2.4695999999999998</v>
      </c>
      <c r="JR43" s="163">
        <v>2.8090999999999999</v>
      </c>
      <c r="JS43" s="163">
        <v>2.101</v>
      </c>
      <c r="JT43" s="164"/>
      <c r="JU43" s="163">
        <v>24.1</v>
      </c>
      <c r="JV43" s="163">
        <v>-8.7800000000000003E-2</v>
      </c>
      <c r="JW43" s="163">
        <v>0.56000000000000005</v>
      </c>
      <c r="JX43" s="164"/>
      <c r="JY43" s="163">
        <v>-8.4847000000000001</v>
      </c>
      <c r="JZ43" s="163">
        <v>-12.613799999999999</v>
      </c>
      <c r="KA43" s="163">
        <v>-14.141299999999999</v>
      </c>
      <c r="KB43" s="163">
        <v>-8.5098000000000003</v>
      </c>
      <c r="KC43" s="163">
        <v>4.2183000000000002</v>
      </c>
      <c r="KD43" s="164"/>
      <c r="KE43" s="163">
        <v>0</v>
      </c>
      <c r="KF43" s="163">
        <v>-26.5</v>
      </c>
      <c r="KG43" s="163">
        <v>8.9</v>
      </c>
      <c r="KH43" s="164"/>
      <c r="KI43" s="163">
        <v>-50.154200000000003</v>
      </c>
    </row>
    <row r="44" spans="1:295" ht="18" customHeight="1" x14ac:dyDescent="0.3">
      <c r="A44" s="160" t="s">
        <v>50</v>
      </c>
      <c r="B44" s="160" t="s">
        <v>799</v>
      </c>
      <c r="C44" s="163">
        <v>0</v>
      </c>
      <c r="D44" s="163">
        <v>3.6821000000000002</v>
      </c>
      <c r="E44" s="163">
        <v>-8.3268000000000004</v>
      </c>
      <c r="F44" s="163">
        <v>10.0779</v>
      </c>
      <c r="G44" s="163">
        <v>8.8398000000000003</v>
      </c>
      <c r="H44" s="164"/>
      <c r="I44" s="163">
        <v>10.6318</v>
      </c>
      <c r="J44" s="164"/>
      <c r="K44" s="163">
        <v>14.7377</v>
      </c>
      <c r="L44" s="163">
        <v>5.7098000000000004</v>
      </c>
      <c r="M44" s="163">
        <v>5.3785999999999996</v>
      </c>
      <c r="N44" s="163">
        <v>-11.1</v>
      </c>
      <c r="O44" s="163">
        <v>-28.6</v>
      </c>
      <c r="P44" s="163">
        <v>4.4000000000000004</v>
      </c>
      <c r="Q44" s="163">
        <v>3.3119999999999998</v>
      </c>
      <c r="R44" s="163">
        <v>-19.8</v>
      </c>
      <c r="S44" s="163">
        <v>1.9451000000000001</v>
      </c>
      <c r="T44" s="163">
        <v>34.876100000000001</v>
      </c>
      <c r="U44" s="163">
        <v>3.9712000000000001</v>
      </c>
      <c r="V44" s="163">
        <v>3.7166000000000001</v>
      </c>
      <c r="W44" s="163">
        <v>6.7827999999999999</v>
      </c>
      <c r="X44" s="163">
        <v>6.0289999999999999</v>
      </c>
      <c r="Y44" s="163">
        <v>-5.3141999999999996</v>
      </c>
      <c r="Z44" s="163">
        <v>1.9146000000000001</v>
      </c>
      <c r="AA44" s="164"/>
      <c r="AB44" s="163">
        <v>-0.58450000000000002</v>
      </c>
      <c r="AC44" s="163">
        <v>-1.6639999999999999</v>
      </c>
      <c r="AD44" s="163">
        <v>-1.665</v>
      </c>
      <c r="AE44" s="164"/>
      <c r="AF44" s="163">
        <v>-8.8800000000000008</v>
      </c>
      <c r="AG44" s="164"/>
      <c r="AH44" s="163">
        <v>-2.6960000000000002</v>
      </c>
      <c r="AI44" s="163">
        <v>0.159</v>
      </c>
      <c r="AJ44" s="163">
        <v>-10.63</v>
      </c>
      <c r="AK44" s="163">
        <v>-10.53</v>
      </c>
      <c r="AL44" s="163">
        <v>-10</v>
      </c>
      <c r="AM44" s="163">
        <v>-14</v>
      </c>
      <c r="AN44" s="163">
        <v>-13.93</v>
      </c>
      <c r="AO44" s="163">
        <v>5.7145999999999999</v>
      </c>
      <c r="AP44" s="163">
        <v>4.6161000000000003</v>
      </c>
      <c r="AQ44" s="163">
        <v>16.354700000000001</v>
      </c>
      <c r="AR44" s="163">
        <v>19.458500000000001</v>
      </c>
      <c r="AS44" s="163">
        <v>-21.341100000000001</v>
      </c>
      <c r="AT44" s="163">
        <v>-15.539300000000001</v>
      </c>
      <c r="AU44" s="163">
        <v>-15.4686</v>
      </c>
      <c r="AV44" s="163">
        <v>-0.37859999999999999</v>
      </c>
      <c r="AW44" s="163">
        <v>-2.3999999999999998E-3</v>
      </c>
      <c r="AX44" s="163">
        <v>-19.826000000000001</v>
      </c>
      <c r="AY44" s="163">
        <v>-18.084499999999998</v>
      </c>
      <c r="AZ44" s="163">
        <v>-101.00409999999999</v>
      </c>
      <c r="BA44" s="163">
        <v>16.227</v>
      </c>
      <c r="BB44" s="163">
        <v>75.467699999999994</v>
      </c>
      <c r="BC44" s="163">
        <v>5.4455999999999998</v>
      </c>
      <c r="BD44" s="163">
        <v>-6.5</v>
      </c>
      <c r="BE44" s="163">
        <v>-6.5</v>
      </c>
      <c r="BF44" s="163">
        <v>-20.1126</v>
      </c>
      <c r="BG44" s="163">
        <v>-19.990300000000001</v>
      </c>
      <c r="BH44" s="163">
        <v>-2.1916000000000002</v>
      </c>
      <c r="BI44" s="164"/>
      <c r="BJ44" s="163">
        <v>15.286099999999999</v>
      </c>
      <c r="BK44" s="163">
        <v>3.6919</v>
      </c>
      <c r="BL44" s="164"/>
      <c r="BM44" s="163">
        <v>0.28920000000000001</v>
      </c>
      <c r="BN44" s="163">
        <v>-139.28639999999999</v>
      </c>
      <c r="BO44" s="163">
        <v>69.643199999999993</v>
      </c>
      <c r="BP44" s="163">
        <v>69.521100000000004</v>
      </c>
      <c r="BQ44" s="163">
        <v>61.355699999999999</v>
      </c>
      <c r="BR44" s="163">
        <v>-95.526600000000002</v>
      </c>
      <c r="BS44" s="164"/>
      <c r="BT44" s="164"/>
      <c r="BU44" s="164"/>
      <c r="BV44" s="163">
        <v>21.975000000000001</v>
      </c>
      <c r="BW44" s="163">
        <v>9.24</v>
      </c>
      <c r="BX44" s="163">
        <v>8.57</v>
      </c>
      <c r="BY44" s="163">
        <v>-12.81</v>
      </c>
      <c r="BZ44" s="163">
        <v>0.64</v>
      </c>
      <c r="CA44" s="163">
        <v>-17.4102</v>
      </c>
      <c r="CB44" s="163">
        <v>-17.4102</v>
      </c>
      <c r="CC44" s="163">
        <v>28.236699999999999</v>
      </c>
      <c r="CD44" s="163">
        <v>27.284700000000001</v>
      </c>
      <c r="CE44" s="163">
        <v>-4.7807000000000004</v>
      </c>
      <c r="CF44" s="163">
        <v>-20.522500000000001</v>
      </c>
      <c r="CG44" s="163">
        <v>-20.592700000000001</v>
      </c>
      <c r="CH44" s="163">
        <v>15.361700000000001</v>
      </c>
      <c r="CI44" s="163">
        <v>18.244599999999998</v>
      </c>
      <c r="CJ44" s="164"/>
      <c r="CK44" s="164"/>
      <c r="CL44" s="163">
        <v>63.4</v>
      </c>
      <c r="CM44" s="163">
        <v>-32</v>
      </c>
      <c r="CN44" s="163">
        <v>-3.47</v>
      </c>
      <c r="CO44" s="163">
        <v>32.081800000000001</v>
      </c>
      <c r="CP44" s="163">
        <v>31.755400000000002</v>
      </c>
      <c r="CQ44" s="163">
        <v>30.541799999999999</v>
      </c>
      <c r="CR44" s="163">
        <v>89.500699999999995</v>
      </c>
      <c r="CS44" s="163">
        <v>89.764499999999998</v>
      </c>
      <c r="CT44" s="163">
        <v>-37.000599999999999</v>
      </c>
      <c r="CU44" s="163">
        <v>-62.830399999999997</v>
      </c>
      <c r="CV44" s="163">
        <v>-35.826300000000003</v>
      </c>
      <c r="CW44" s="163">
        <v>2.8323</v>
      </c>
      <c r="CX44" s="163">
        <v>29.51</v>
      </c>
      <c r="CY44" s="163">
        <v>21.6</v>
      </c>
      <c r="CZ44" s="163">
        <v>11.411099999999999</v>
      </c>
      <c r="DA44" s="163">
        <v>11.5265</v>
      </c>
      <c r="DB44" s="163">
        <v>-11.65</v>
      </c>
      <c r="DC44" s="164"/>
      <c r="DD44" s="163">
        <v>-19.800699999999999</v>
      </c>
      <c r="DE44" s="163">
        <v>-19.5428</v>
      </c>
      <c r="DF44" s="163">
        <v>48.330100000000002</v>
      </c>
      <c r="DG44" s="163">
        <v>1.4999999999999999E-2</v>
      </c>
      <c r="DH44" s="163">
        <v>-6.0998999999999999</v>
      </c>
      <c r="DI44" s="163">
        <v>-12.2</v>
      </c>
      <c r="DJ44" s="163">
        <v>-11.9</v>
      </c>
      <c r="DK44" s="163">
        <v>-1.3684000000000001</v>
      </c>
      <c r="DL44" s="163">
        <v>4.681</v>
      </c>
      <c r="DM44" s="163">
        <v>37.856499999999997</v>
      </c>
      <c r="DN44" s="163">
        <v>13.7363</v>
      </c>
      <c r="DO44" s="163">
        <v>5.33</v>
      </c>
      <c r="DP44" s="163">
        <v>-0.65</v>
      </c>
      <c r="DQ44" s="163">
        <v>8.1530000000000005</v>
      </c>
      <c r="DR44" s="163">
        <v>-47.277700000000003</v>
      </c>
      <c r="DS44" s="164"/>
      <c r="DT44" s="163">
        <v>3.51</v>
      </c>
      <c r="DU44" s="163">
        <v>7.81</v>
      </c>
      <c r="DV44" s="163">
        <v>26.36</v>
      </c>
      <c r="DW44" s="163">
        <v>-41.909100000000002</v>
      </c>
      <c r="DX44" s="163">
        <v>-21.0364</v>
      </c>
      <c r="DY44" s="163">
        <v>-43.632399999999997</v>
      </c>
      <c r="DZ44" s="163">
        <v>-43.081800000000001</v>
      </c>
      <c r="EA44" s="163">
        <v>19.6983</v>
      </c>
      <c r="EB44" s="163">
        <v>-2.8732000000000002</v>
      </c>
      <c r="EC44" s="163">
        <v>-15.4053</v>
      </c>
      <c r="ED44" s="163">
        <v>-14.8078</v>
      </c>
      <c r="EE44" s="163">
        <v>-22.195399999999999</v>
      </c>
      <c r="EF44" s="163">
        <v>-28.3828</v>
      </c>
      <c r="EG44" s="163">
        <v>-10.395</v>
      </c>
      <c r="EH44" s="163">
        <v>-133.01349999999999</v>
      </c>
      <c r="EI44" s="163">
        <v>-19.667899999999999</v>
      </c>
      <c r="EJ44" s="164"/>
      <c r="EK44" s="163">
        <v>-4.4223999999999997</v>
      </c>
      <c r="EL44" s="163">
        <v>-3.7225000000000001</v>
      </c>
      <c r="EM44" s="163">
        <v>12.898899999999999</v>
      </c>
      <c r="EN44" s="163">
        <v>-2.4201999999999999</v>
      </c>
      <c r="EO44" s="163">
        <v>-2.6219999999999999</v>
      </c>
      <c r="EP44" s="163">
        <v>0.52800000000000002</v>
      </c>
      <c r="EQ44" s="163">
        <v>-26.7422</v>
      </c>
      <c r="ER44" s="163">
        <v>-26.431000000000001</v>
      </c>
      <c r="ES44" s="163">
        <v>8.5957000000000008</v>
      </c>
      <c r="ET44" s="164"/>
      <c r="EU44" s="163">
        <v>-15.76</v>
      </c>
      <c r="EV44" s="164"/>
      <c r="EW44" s="163">
        <v>2.6695000000000002</v>
      </c>
      <c r="EX44" s="163">
        <v>6.0324</v>
      </c>
      <c r="EY44" s="163">
        <v>-8.3231000000000002</v>
      </c>
      <c r="EZ44" s="163">
        <v>-8.5945</v>
      </c>
      <c r="FA44" s="163">
        <v>6.2563000000000004</v>
      </c>
      <c r="FB44" s="163">
        <v>10.712899999999999</v>
      </c>
      <c r="FC44" s="163">
        <v>-23.0305</v>
      </c>
      <c r="FD44" s="164"/>
      <c r="FE44" s="163">
        <v>3.8414000000000001</v>
      </c>
      <c r="FF44" s="163">
        <v>3.8433999999999999</v>
      </c>
      <c r="FG44" s="163">
        <v>0</v>
      </c>
      <c r="FH44" s="163">
        <v>0</v>
      </c>
      <c r="FI44" s="163">
        <v>0</v>
      </c>
      <c r="FJ44" s="163">
        <v>5.8609999999999998</v>
      </c>
      <c r="FK44" s="163">
        <v>4.6887999999999996</v>
      </c>
      <c r="FL44" s="163">
        <v>-21.601900000000001</v>
      </c>
      <c r="FM44" s="163">
        <v>25.654699999999998</v>
      </c>
      <c r="FN44" s="163">
        <v>25.791799999999999</v>
      </c>
      <c r="FO44" s="163">
        <v>-11.1493</v>
      </c>
      <c r="FP44" s="164"/>
      <c r="FQ44" s="163">
        <v>18.902899999999999</v>
      </c>
      <c r="FR44" s="163">
        <v>-21.47</v>
      </c>
      <c r="FS44" s="163">
        <v>-1.4168000000000001</v>
      </c>
      <c r="FT44" s="163">
        <v>0.40310000000000001</v>
      </c>
      <c r="FU44" s="163">
        <v>0.9</v>
      </c>
      <c r="FV44" s="163">
        <v>5.23</v>
      </c>
      <c r="FW44" s="163">
        <v>-18.078299999999999</v>
      </c>
      <c r="FX44" s="163">
        <v>0</v>
      </c>
      <c r="FY44" s="163">
        <v>1.776</v>
      </c>
      <c r="FZ44" s="163">
        <v>0.84199999999999997</v>
      </c>
      <c r="GA44" s="164"/>
      <c r="GB44" s="163">
        <v>-0.22</v>
      </c>
      <c r="GC44" s="163">
        <v>-14.3827</v>
      </c>
      <c r="GD44" s="163">
        <v>-6.4839000000000002</v>
      </c>
      <c r="GE44" s="163">
        <v>-4.1399999999999997</v>
      </c>
      <c r="GF44" s="163">
        <v>52.432699999999997</v>
      </c>
      <c r="GG44" s="164"/>
      <c r="GH44" s="163">
        <v>1.1435999999999999</v>
      </c>
      <c r="GI44" s="163">
        <v>4.9292999999999996</v>
      </c>
      <c r="GJ44" s="163">
        <v>5.2549999999999999</v>
      </c>
      <c r="GK44" s="163">
        <v>3.2081</v>
      </c>
      <c r="GL44" s="164"/>
      <c r="GM44" s="164"/>
      <c r="GN44" s="163">
        <v>-15.6051</v>
      </c>
      <c r="GO44" s="163">
        <v>-43.642400000000002</v>
      </c>
      <c r="GP44" s="163">
        <v>12.2477</v>
      </c>
      <c r="GQ44" s="164">
        <v>1.2650999999999999</v>
      </c>
      <c r="GR44" s="163">
        <v>1.7884</v>
      </c>
      <c r="GS44" s="164"/>
      <c r="GT44" s="163">
        <v>106.59350000000001</v>
      </c>
      <c r="GU44" s="163">
        <v>-2.0076999999999998</v>
      </c>
      <c r="GV44" s="163">
        <v>-8.7695000000000007</v>
      </c>
      <c r="GW44" s="163">
        <v>21.4514</v>
      </c>
      <c r="GX44" s="163">
        <v>3.1888999999999998</v>
      </c>
      <c r="GY44" s="163">
        <v>8.2199000000000009</v>
      </c>
      <c r="GZ44" s="163">
        <v>8.3553999999999995</v>
      </c>
      <c r="HA44" s="163">
        <v>2</v>
      </c>
      <c r="HB44" s="163">
        <v>21.491900000000001</v>
      </c>
      <c r="HC44" s="163">
        <v>22.7654</v>
      </c>
      <c r="HD44" s="163">
        <v>10.48</v>
      </c>
      <c r="HE44" s="163">
        <v>-17.156300000000002</v>
      </c>
      <c r="HF44" s="163">
        <v>-12.2316</v>
      </c>
      <c r="HG44" s="163">
        <v>48.658000000000001</v>
      </c>
      <c r="HH44" s="163">
        <v>76.047300000000007</v>
      </c>
      <c r="HI44" s="163">
        <v>5.6726000000000001</v>
      </c>
      <c r="HJ44" s="163">
        <v>9.8449000000000009</v>
      </c>
      <c r="HK44" s="163">
        <v>-18.2973</v>
      </c>
      <c r="HL44" s="163">
        <v>-17.886900000000001</v>
      </c>
      <c r="HM44" s="163">
        <v>-15.135300000000001</v>
      </c>
      <c r="HN44" s="163">
        <v>-16.6081</v>
      </c>
      <c r="HO44" s="164"/>
      <c r="HP44" s="164"/>
      <c r="HQ44" s="163">
        <v>-12.550700000000001</v>
      </c>
      <c r="HR44" s="163">
        <v>-11.93</v>
      </c>
      <c r="HS44" s="163">
        <v>-6.5640999999999998</v>
      </c>
      <c r="HT44" s="163">
        <v>-6.4538000000000002</v>
      </c>
      <c r="HU44" s="163">
        <v>12.89</v>
      </c>
      <c r="HV44" s="163">
        <v>12.85</v>
      </c>
      <c r="HW44" s="163">
        <v>-27.2</v>
      </c>
      <c r="HX44" s="163">
        <v>-26.7</v>
      </c>
      <c r="HY44" s="163">
        <v>0.79190000000000005</v>
      </c>
      <c r="HZ44" s="163">
        <v>-5.84</v>
      </c>
      <c r="IA44" s="163">
        <v>60.058100000000003</v>
      </c>
      <c r="IB44" s="163">
        <v>27.950800000000001</v>
      </c>
      <c r="IC44" s="163">
        <v>26.970199999999998</v>
      </c>
      <c r="ID44" s="163">
        <v>-18.7</v>
      </c>
      <c r="IE44" s="163">
        <v>-36.299999999999997</v>
      </c>
      <c r="IF44" s="163">
        <v>-0.7</v>
      </c>
      <c r="IG44" s="163">
        <v>-1.3</v>
      </c>
      <c r="IH44" s="163">
        <v>-17.7775</v>
      </c>
      <c r="II44" s="163">
        <v>-17.6005</v>
      </c>
      <c r="IJ44" s="163">
        <v>-126.562</v>
      </c>
      <c r="IK44" s="163">
        <v>29.0547</v>
      </c>
      <c r="IL44" s="163">
        <v>-262.82150000000001</v>
      </c>
      <c r="IM44" s="163">
        <v>-16.353100000000001</v>
      </c>
      <c r="IN44" s="163">
        <v>-42.6997</v>
      </c>
      <c r="IO44" s="163">
        <v>129.68389999999999</v>
      </c>
      <c r="IP44" s="163">
        <v>32.333500000000001</v>
      </c>
      <c r="IQ44" s="163">
        <v>93.164500000000004</v>
      </c>
      <c r="IR44" s="163">
        <v>100.91840000000001</v>
      </c>
      <c r="IS44" s="163">
        <v>73.039199999999994</v>
      </c>
      <c r="IT44" s="163">
        <v>30.322500000000002</v>
      </c>
      <c r="IU44" s="163">
        <v>27.554099999999998</v>
      </c>
      <c r="IV44" s="163">
        <v>14.1066</v>
      </c>
      <c r="IW44" s="163">
        <v>240.24870000000001</v>
      </c>
      <c r="IX44" s="163">
        <v>-193.83629999999999</v>
      </c>
      <c r="IY44" s="163">
        <v>56.738900000000001</v>
      </c>
      <c r="IZ44" s="163">
        <v>-35.053600000000003</v>
      </c>
      <c r="JA44" s="163">
        <v>-0.79469999999999996</v>
      </c>
      <c r="JB44" s="164"/>
      <c r="JC44" s="163">
        <v>-5.92</v>
      </c>
      <c r="JD44" s="163">
        <v>-0.26300000000000001</v>
      </c>
      <c r="JE44" s="163">
        <v>-0.26600000000000001</v>
      </c>
      <c r="JF44" s="163">
        <v>2.16</v>
      </c>
      <c r="JG44" s="163">
        <v>2.48</v>
      </c>
      <c r="JH44" s="163">
        <v>-4.9271000000000003</v>
      </c>
      <c r="JI44" s="163">
        <v>-8.6411999999999995</v>
      </c>
      <c r="JJ44" s="163">
        <v>12.8649</v>
      </c>
      <c r="JK44" s="163">
        <v>-14.149699999999999</v>
      </c>
      <c r="JL44" s="163">
        <v>6.3</v>
      </c>
      <c r="JM44" s="163">
        <v>4.4249999999999998</v>
      </c>
      <c r="JN44" s="163">
        <v>3.6859999999999999</v>
      </c>
      <c r="JO44" s="163">
        <v>0</v>
      </c>
      <c r="JP44" s="163">
        <v>0</v>
      </c>
      <c r="JQ44" s="163">
        <v>2.7768000000000002</v>
      </c>
      <c r="JR44" s="163">
        <v>3.1785999999999999</v>
      </c>
      <c r="JS44" s="163">
        <v>2.4026000000000001</v>
      </c>
      <c r="JT44" s="164"/>
      <c r="JU44" s="163">
        <v>22.7</v>
      </c>
      <c r="JV44" s="163">
        <v>-0.9345</v>
      </c>
      <c r="JW44" s="163">
        <v>0.6</v>
      </c>
      <c r="JX44" s="164"/>
      <c r="JY44" s="163">
        <v>-7.7657999999999996</v>
      </c>
      <c r="JZ44" s="163">
        <v>-12.758800000000001</v>
      </c>
      <c r="KA44" s="163">
        <v>-14.2187</v>
      </c>
      <c r="KB44" s="163">
        <v>-7.2968000000000002</v>
      </c>
      <c r="KC44" s="163">
        <v>4.96</v>
      </c>
      <c r="KD44" s="163">
        <v>0</v>
      </c>
      <c r="KE44" s="163">
        <v>0</v>
      </c>
      <c r="KF44" s="163">
        <v>-24.3</v>
      </c>
      <c r="KG44" s="163">
        <v>8</v>
      </c>
      <c r="KH44" s="164"/>
      <c r="KI44" s="163">
        <v>-51.250399999999999</v>
      </c>
    </row>
    <row r="45" spans="1:295" ht="18" customHeight="1" x14ac:dyDescent="0.3">
      <c r="A45" s="160" t="s">
        <v>50</v>
      </c>
      <c r="B45" s="160" t="s">
        <v>800</v>
      </c>
      <c r="C45" s="163">
        <v>0</v>
      </c>
      <c r="D45" s="163">
        <v>5.1478999999999999</v>
      </c>
      <c r="E45" s="163">
        <v>-10.132099999999999</v>
      </c>
      <c r="F45" s="163">
        <v>3.4903</v>
      </c>
      <c r="G45" s="163">
        <v>7.1352000000000002</v>
      </c>
      <c r="H45" s="164"/>
      <c r="I45" s="163">
        <v>10.9903</v>
      </c>
      <c r="J45" s="164"/>
      <c r="K45" s="163">
        <v>15.796099999999999</v>
      </c>
      <c r="L45" s="163">
        <v>6.1017999999999999</v>
      </c>
      <c r="M45" s="163">
        <v>5.8788</v>
      </c>
      <c r="N45" s="163">
        <v>-15.54</v>
      </c>
      <c r="O45" s="163">
        <v>-28.6</v>
      </c>
      <c r="P45" s="163">
        <v>6.6</v>
      </c>
      <c r="Q45" s="163">
        <v>3.3119999999999998</v>
      </c>
      <c r="R45" s="163">
        <v>-19.8</v>
      </c>
      <c r="S45" s="163">
        <v>-0.27860000000000001</v>
      </c>
      <c r="T45" s="163">
        <v>33.3855</v>
      </c>
      <c r="U45" s="163">
        <v>4.3247999999999998</v>
      </c>
      <c r="V45" s="163">
        <v>4.2748999999999997</v>
      </c>
      <c r="W45" s="163">
        <v>8.1734000000000009</v>
      </c>
      <c r="X45" s="163">
        <v>5.8703000000000003</v>
      </c>
      <c r="Y45" s="163">
        <v>-4.6284000000000001</v>
      </c>
      <c r="Z45" s="163">
        <v>1.3117000000000001</v>
      </c>
      <c r="AA45" s="164"/>
      <c r="AB45" s="163">
        <v>-0.64229999999999998</v>
      </c>
      <c r="AC45" s="163">
        <v>-1.284</v>
      </c>
      <c r="AD45" s="163">
        <v>-1.264</v>
      </c>
      <c r="AE45" s="164"/>
      <c r="AF45" s="163">
        <v>-4.4400000000000004</v>
      </c>
      <c r="AG45" s="163">
        <v>-2.2000000000000002</v>
      </c>
      <c r="AH45" s="163">
        <v>-1.9339999999999999</v>
      </c>
      <c r="AI45" s="163">
        <v>0.19900000000000001</v>
      </c>
      <c r="AJ45" s="163">
        <v>-7.65</v>
      </c>
      <c r="AK45" s="163">
        <v>-7.63</v>
      </c>
      <c r="AL45" s="164"/>
      <c r="AM45" s="163">
        <v>-14.11</v>
      </c>
      <c r="AN45" s="163">
        <v>-14.13</v>
      </c>
      <c r="AO45" s="163">
        <v>6.883</v>
      </c>
      <c r="AP45" s="163">
        <v>4.101</v>
      </c>
      <c r="AQ45" s="163">
        <v>16.540800000000001</v>
      </c>
      <c r="AR45" s="163">
        <v>17.343599999999999</v>
      </c>
      <c r="AS45" s="163">
        <v>-14.749499999999999</v>
      </c>
      <c r="AT45" s="163">
        <v>-10.3148</v>
      </c>
      <c r="AU45" s="163">
        <v>-10.101100000000001</v>
      </c>
      <c r="AV45" s="163">
        <v>-0.74650000000000005</v>
      </c>
      <c r="AW45" s="163">
        <v>-0.61339999999999995</v>
      </c>
      <c r="AX45" s="163">
        <v>-18.888200000000001</v>
      </c>
      <c r="AY45" s="163">
        <v>-16.343</v>
      </c>
      <c r="AZ45" s="163">
        <v>-101.00409999999999</v>
      </c>
      <c r="BA45" s="163">
        <v>10.582599999999999</v>
      </c>
      <c r="BB45" s="163">
        <v>63.834000000000003</v>
      </c>
      <c r="BC45" s="163">
        <v>0.51380000000000003</v>
      </c>
      <c r="BD45" s="163">
        <v>-2.5</v>
      </c>
      <c r="BE45" s="163">
        <v>-2.5</v>
      </c>
      <c r="BF45" s="163">
        <v>-21.629100000000001</v>
      </c>
      <c r="BG45" s="163">
        <v>-21.4986</v>
      </c>
      <c r="BH45" s="163">
        <v>-1.5871999999999999</v>
      </c>
      <c r="BI45" s="164"/>
      <c r="BJ45" s="163">
        <v>6.4898999999999996</v>
      </c>
      <c r="BK45" s="163">
        <v>2.9460999999999999</v>
      </c>
      <c r="BL45" s="163">
        <v>1.2851999999999999</v>
      </c>
      <c r="BM45" s="163">
        <v>1.0528</v>
      </c>
      <c r="BN45" s="163">
        <v>-96.560500000000005</v>
      </c>
      <c r="BO45" s="163">
        <v>68.3309</v>
      </c>
      <c r="BP45" s="163">
        <v>68.605599999999995</v>
      </c>
      <c r="BQ45" s="163">
        <v>47.332900000000002</v>
      </c>
      <c r="BR45" s="163">
        <v>-71.148499999999999</v>
      </c>
      <c r="BS45" s="164"/>
      <c r="BT45" s="164"/>
      <c r="BU45" s="164"/>
      <c r="BV45" s="163">
        <v>21.066800000000001</v>
      </c>
      <c r="BW45" s="163">
        <v>9.74</v>
      </c>
      <c r="BX45" s="163">
        <v>9.26</v>
      </c>
      <c r="BY45" s="163">
        <v>-12.84</v>
      </c>
      <c r="BZ45" s="163">
        <v>0.56999999999999995</v>
      </c>
      <c r="CA45" s="163">
        <v>-17.008400000000002</v>
      </c>
      <c r="CB45" s="163">
        <v>-16.874400000000001</v>
      </c>
      <c r="CC45" s="163">
        <v>28.430199999999999</v>
      </c>
      <c r="CD45" s="163">
        <v>27.8565</v>
      </c>
      <c r="CE45" s="163">
        <v>-1.7626999999999999</v>
      </c>
      <c r="CF45" s="163">
        <v>-21.550799999999999</v>
      </c>
      <c r="CG45" s="163">
        <v>-21.4894</v>
      </c>
      <c r="CH45" s="163">
        <v>6.4757999999999996</v>
      </c>
      <c r="CI45" s="163">
        <v>16.315899999999999</v>
      </c>
      <c r="CJ45" s="164"/>
      <c r="CK45" s="164"/>
      <c r="CL45" s="163">
        <v>58.5</v>
      </c>
      <c r="CM45" s="163">
        <v>-29</v>
      </c>
      <c r="CN45" s="163">
        <v>-3.19</v>
      </c>
      <c r="CO45" s="163">
        <v>30.341699999999999</v>
      </c>
      <c r="CP45" s="163">
        <v>30.304099999999998</v>
      </c>
      <c r="CQ45" s="163">
        <v>29.135300000000001</v>
      </c>
      <c r="CR45" s="163">
        <v>80.153800000000004</v>
      </c>
      <c r="CS45" s="163">
        <v>80.0214</v>
      </c>
      <c r="CT45" s="163">
        <v>-26.1965</v>
      </c>
      <c r="CU45" s="163">
        <v>-63.5334</v>
      </c>
      <c r="CV45" s="163">
        <v>-25.141300000000001</v>
      </c>
      <c r="CW45" s="163">
        <v>2.8895</v>
      </c>
      <c r="CX45" s="163">
        <v>25.51</v>
      </c>
      <c r="CY45" s="163">
        <v>21.49</v>
      </c>
      <c r="CZ45" s="163">
        <v>10.786099999999999</v>
      </c>
      <c r="DA45" s="163">
        <v>10.8429</v>
      </c>
      <c r="DB45" s="163">
        <v>-11.18</v>
      </c>
      <c r="DC45" s="164"/>
      <c r="DD45" s="163">
        <v>-18.2347</v>
      </c>
      <c r="DE45" s="163">
        <v>-17.9117</v>
      </c>
      <c r="DF45" s="163">
        <v>46.398099999999999</v>
      </c>
      <c r="DG45" s="163">
        <v>1.49E-2</v>
      </c>
      <c r="DH45" s="163">
        <v>-5.7012</v>
      </c>
      <c r="DI45" s="163">
        <v>-10</v>
      </c>
      <c r="DJ45" s="163">
        <v>-8.6</v>
      </c>
      <c r="DK45" s="163">
        <v>-1.3939999999999999</v>
      </c>
      <c r="DL45" s="163">
        <v>4.4939999999999998</v>
      </c>
      <c r="DM45" s="163">
        <v>37.2256</v>
      </c>
      <c r="DN45" s="163">
        <v>13.179600000000001</v>
      </c>
      <c r="DO45" s="163">
        <v>4.96</v>
      </c>
      <c r="DP45" s="163">
        <v>-0.41</v>
      </c>
      <c r="DQ45" s="163">
        <v>6.6805000000000003</v>
      </c>
      <c r="DR45" s="163">
        <v>-44.997599999999998</v>
      </c>
      <c r="DS45" s="164"/>
      <c r="DT45" s="163">
        <v>2.56</v>
      </c>
      <c r="DU45" s="163">
        <v>8.84</v>
      </c>
      <c r="DV45" s="163">
        <v>25.14</v>
      </c>
      <c r="DW45" s="163">
        <v>-39.090899999999998</v>
      </c>
      <c r="DX45" s="163">
        <v>-19.7182</v>
      </c>
      <c r="DY45" s="163">
        <v>-43.276699999999998</v>
      </c>
      <c r="DZ45" s="163">
        <v>-42.290900000000001</v>
      </c>
      <c r="EA45" s="163">
        <v>18.761199999999999</v>
      </c>
      <c r="EB45" s="163">
        <v>-2.1316000000000002</v>
      </c>
      <c r="EC45" s="163">
        <v>-14.719799999999999</v>
      </c>
      <c r="ED45" s="163">
        <v>-14.304</v>
      </c>
      <c r="EE45" s="163">
        <v>-22.578900000000001</v>
      </c>
      <c r="EF45" s="163">
        <v>-29.0837</v>
      </c>
      <c r="EG45" s="163">
        <v>-9.91</v>
      </c>
      <c r="EH45" s="163">
        <v>-119.53230000000001</v>
      </c>
      <c r="EI45" s="163">
        <v>-26.018799999999999</v>
      </c>
      <c r="EJ45" s="164"/>
      <c r="EK45" s="163">
        <v>-4.3106</v>
      </c>
      <c r="EL45" s="163">
        <v>-3.6930999999999998</v>
      </c>
      <c r="EM45" s="163">
        <v>13.4618</v>
      </c>
      <c r="EN45" s="163">
        <v>-3.1421999999999999</v>
      </c>
      <c r="EO45" s="163">
        <v>-3.5992999999999999</v>
      </c>
      <c r="EP45" s="163">
        <v>-4.6120000000000001</v>
      </c>
      <c r="EQ45" s="163">
        <v>-25.745799999999999</v>
      </c>
      <c r="ER45" s="163">
        <v>-25.577000000000002</v>
      </c>
      <c r="ES45" s="163">
        <v>9.8831000000000007</v>
      </c>
      <c r="ET45" s="164"/>
      <c r="EU45" s="163">
        <v>-11.61</v>
      </c>
      <c r="EV45" s="164"/>
      <c r="EW45" s="163">
        <v>2.7275999999999998</v>
      </c>
      <c r="EX45" s="163">
        <v>4.2906000000000004</v>
      </c>
      <c r="EY45" s="163">
        <v>-8.4274000000000004</v>
      </c>
      <c r="EZ45" s="163">
        <v>-8.6340000000000003</v>
      </c>
      <c r="FA45" s="163">
        <v>6.1984000000000004</v>
      </c>
      <c r="FB45" s="163">
        <v>11.4762</v>
      </c>
      <c r="FC45" s="163">
        <v>-24.031700000000001</v>
      </c>
      <c r="FD45" s="164"/>
      <c r="FE45" s="163">
        <v>4.0269000000000004</v>
      </c>
      <c r="FF45" s="163">
        <v>4.0688000000000004</v>
      </c>
      <c r="FG45" s="163">
        <v>0</v>
      </c>
      <c r="FH45" s="163">
        <v>0</v>
      </c>
      <c r="FI45" s="163">
        <v>0</v>
      </c>
      <c r="FJ45" s="163">
        <v>3.3491</v>
      </c>
      <c r="FK45" s="163">
        <v>3.3491</v>
      </c>
      <c r="FL45" s="163">
        <v>-20.2622</v>
      </c>
      <c r="FM45" s="163">
        <v>25.055599999999998</v>
      </c>
      <c r="FN45" s="163">
        <v>24.7958</v>
      </c>
      <c r="FO45" s="163">
        <v>-11.3157</v>
      </c>
      <c r="FP45" s="164"/>
      <c r="FQ45" s="163">
        <v>16.481000000000002</v>
      </c>
      <c r="FR45" s="163">
        <v>-20.97</v>
      </c>
      <c r="FS45" s="163">
        <v>-2.6088</v>
      </c>
      <c r="FT45" s="163">
        <v>0.36830000000000002</v>
      </c>
      <c r="FU45" s="163">
        <v>1.83</v>
      </c>
      <c r="FV45" s="163">
        <v>4.34</v>
      </c>
      <c r="FW45" s="163">
        <v>-16.0688</v>
      </c>
      <c r="FX45" s="164"/>
      <c r="FY45" s="163">
        <v>1.9350000000000001</v>
      </c>
      <c r="FZ45" s="163">
        <v>0.27600000000000002</v>
      </c>
      <c r="GA45" s="164"/>
      <c r="GB45" s="163">
        <v>-10.53</v>
      </c>
      <c r="GC45" s="163">
        <v>-12.529299999999999</v>
      </c>
      <c r="GD45" s="163">
        <v>-5.2720000000000002</v>
      </c>
      <c r="GE45" s="163">
        <v>-5.21</v>
      </c>
      <c r="GF45" s="163">
        <v>55.886000000000003</v>
      </c>
      <c r="GG45" s="164"/>
      <c r="GH45" s="163">
        <v>0</v>
      </c>
      <c r="GI45" s="163">
        <v>4.7938999999999998</v>
      </c>
      <c r="GJ45" s="163">
        <v>5.0124000000000004</v>
      </c>
      <c r="GK45" s="163">
        <v>3.6183000000000001</v>
      </c>
      <c r="GL45" s="164"/>
      <c r="GM45" s="164"/>
      <c r="GN45" s="163">
        <v>-15.3987</v>
      </c>
      <c r="GO45" s="163">
        <v>-42.384999999999998</v>
      </c>
      <c r="GP45" s="163">
        <v>10.0946</v>
      </c>
      <c r="GQ45" s="164">
        <v>1.2650999999999999</v>
      </c>
      <c r="GR45" s="163">
        <v>-3.3327</v>
      </c>
      <c r="GS45" s="163">
        <v>0</v>
      </c>
      <c r="GT45" s="163">
        <v>120.5241</v>
      </c>
      <c r="GU45" s="163">
        <v>-0.12620000000000001</v>
      </c>
      <c r="GV45" s="163">
        <v>-8.6082000000000001</v>
      </c>
      <c r="GW45" s="163">
        <v>21.261900000000001</v>
      </c>
      <c r="GX45" s="164"/>
      <c r="GY45" s="163">
        <v>8.7911999999999999</v>
      </c>
      <c r="GZ45" s="163">
        <v>9.1227</v>
      </c>
      <c r="HA45" s="163">
        <v>2.895</v>
      </c>
      <c r="HB45" s="163">
        <v>23.672899999999998</v>
      </c>
      <c r="HC45" s="163">
        <v>24.787500000000001</v>
      </c>
      <c r="HD45" s="163">
        <v>11.31</v>
      </c>
      <c r="HE45" s="163">
        <v>-15.055099999999999</v>
      </c>
      <c r="HF45" s="163">
        <v>0</v>
      </c>
      <c r="HG45" s="163">
        <v>49.974699999999999</v>
      </c>
      <c r="HH45" s="163">
        <v>73.995599999999996</v>
      </c>
      <c r="HI45" s="163">
        <v>7.8986999999999998</v>
      </c>
      <c r="HJ45" s="163">
        <v>10.722099999999999</v>
      </c>
      <c r="HK45" s="163">
        <v>-19.3828</v>
      </c>
      <c r="HL45" s="163">
        <v>-18.342400000000001</v>
      </c>
      <c r="HM45" s="163">
        <v>-12.1191</v>
      </c>
      <c r="HN45" s="163">
        <v>-13.7376</v>
      </c>
      <c r="HO45" s="164"/>
      <c r="HP45" s="164"/>
      <c r="HQ45" s="163">
        <v>-12.550700000000001</v>
      </c>
      <c r="HR45" s="163">
        <v>-11.589399999999999</v>
      </c>
      <c r="HS45" s="163">
        <v>-9.6486000000000001</v>
      </c>
      <c r="HT45" s="163">
        <v>-9.6610999999999994</v>
      </c>
      <c r="HU45" s="163">
        <v>13.89</v>
      </c>
      <c r="HV45" s="163">
        <v>13.84</v>
      </c>
      <c r="HW45" s="163">
        <v>-27.9</v>
      </c>
      <c r="HX45" s="163">
        <v>-27.6</v>
      </c>
      <c r="HY45" s="163">
        <v>0.86150000000000004</v>
      </c>
      <c r="HZ45" s="163">
        <v>-6.16</v>
      </c>
      <c r="IA45" s="163">
        <v>60.735700000000001</v>
      </c>
      <c r="IB45" s="163">
        <v>29.478300000000001</v>
      </c>
      <c r="IC45" s="163">
        <v>28.956700000000001</v>
      </c>
      <c r="ID45" s="163">
        <v>-19.100000000000001</v>
      </c>
      <c r="IE45" s="163">
        <v>-37.1</v>
      </c>
      <c r="IF45" s="163">
        <v>-0.7</v>
      </c>
      <c r="IG45" s="163">
        <v>-1.3</v>
      </c>
      <c r="IH45" s="164"/>
      <c r="II45" s="164"/>
      <c r="IJ45" s="163">
        <v>-117.9165</v>
      </c>
      <c r="IK45" s="163">
        <v>28.0745</v>
      </c>
      <c r="IL45" s="163">
        <v>-267.7097</v>
      </c>
      <c r="IM45" s="163">
        <v>-18.6495</v>
      </c>
      <c r="IN45" s="163">
        <v>-49.179000000000002</v>
      </c>
      <c r="IO45" s="163">
        <v>129.7191</v>
      </c>
      <c r="IP45" s="163">
        <v>34.196100000000001</v>
      </c>
      <c r="IQ45" s="163">
        <v>100.98569999999999</v>
      </c>
      <c r="IR45" s="163">
        <v>100.73690000000001</v>
      </c>
      <c r="IS45" s="163">
        <v>71.404700000000005</v>
      </c>
      <c r="IT45" s="163">
        <v>30.827999999999999</v>
      </c>
      <c r="IU45" s="163">
        <v>29.169599999999999</v>
      </c>
      <c r="IV45" s="163">
        <v>4.3251999999999997</v>
      </c>
      <c r="IW45" s="163">
        <v>236.5711</v>
      </c>
      <c r="IX45" s="163">
        <v>-195.35740000000001</v>
      </c>
      <c r="IY45" s="163">
        <v>54.807899999999997</v>
      </c>
      <c r="IZ45" s="163">
        <v>-33.701300000000003</v>
      </c>
      <c r="JA45" s="163">
        <v>-0.5847</v>
      </c>
      <c r="JB45" s="164"/>
      <c r="JC45" s="163">
        <v>-6.32</v>
      </c>
      <c r="JD45" s="163">
        <v>-0.32300000000000001</v>
      </c>
      <c r="JE45" s="163">
        <v>-0.33100000000000002</v>
      </c>
      <c r="JF45" s="163">
        <v>3.12</v>
      </c>
      <c r="JG45" s="163">
        <v>1.04</v>
      </c>
      <c r="JH45" s="163">
        <v>-4.9932999999999996</v>
      </c>
      <c r="JI45" s="163">
        <v>-6.8528000000000002</v>
      </c>
      <c r="JJ45" s="163">
        <v>11.458</v>
      </c>
      <c r="JK45" s="163">
        <v>-14.882099999999999</v>
      </c>
      <c r="JL45" s="163">
        <v>6.9</v>
      </c>
      <c r="JM45" s="163">
        <v>4.306</v>
      </c>
      <c r="JN45" s="163">
        <v>4.7949999999999999</v>
      </c>
      <c r="JO45" s="164"/>
      <c r="JP45" s="163">
        <v>0</v>
      </c>
      <c r="JQ45" s="163">
        <v>3.0246</v>
      </c>
      <c r="JR45" s="163">
        <v>3.4136000000000002</v>
      </c>
      <c r="JS45" s="163">
        <v>2.1960999999999999</v>
      </c>
      <c r="JT45" s="164"/>
      <c r="JU45" s="163">
        <v>22.8</v>
      </c>
      <c r="JV45" s="163">
        <v>2.7134999999999998</v>
      </c>
      <c r="JW45" s="163">
        <v>0.63</v>
      </c>
      <c r="JX45" s="164"/>
      <c r="JY45" s="163">
        <v>-9.1239000000000008</v>
      </c>
      <c r="JZ45" s="163">
        <v>-12.3565</v>
      </c>
      <c r="KA45" s="163">
        <v>-13.6211</v>
      </c>
      <c r="KB45" s="163">
        <v>-9.4641999999999999</v>
      </c>
      <c r="KC45" s="163">
        <v>4.6311999999999998</v>
      </c>
      <c r="KD45" s="163">
        <v>0</v>
      </c>
      <c r="KE45" s="164"/>
      <c r="KF45" s="163">
        <v>-25.2</v>
      </c>
      <c r="KG45" s="163">
        <v>8.3000000000000007</v>
      </c>
      <c r="KH45" s="164"/>
      <c r="KI45" s="163">
        <v>-47.633200000000002</v>
      </c>
    </row>
    <row r="46" spans="1:295" ht="18" customHeight="1" x14ac:dyDescent="0.3">
      <c r="A46" s="160" t="s">
        <v>50</v>
      </c>
      <c r="B46" s="160" t="s">
        <v>801</v>
      </c>
      <c r="C46" s="163">
        <v>0</v>
      </c>
      <c r="D46" s="163">
        <v>6.0688000000000004</v>
      </c>
      <c r="E46" s="163">
        <v>-11.006600000000001</v>
      </c>
      <c r="F46" s="163">
        <v>3.3833000000000002</v>
      </c>
      <c r="G46" s="163">
        <v>8.0425000000000004</v>
      </c>
      <c r="H46" s="164"/>
      <c r="I46" s="163">
        <v>4.6779000000000002</v>
      </c>
      <c r="J46" s="164"/>
      <c r="K46" s="163">
        <v>16.554500000000001</v>
      </c>
      <c r="L46" s="163">
        <v>6.6288</v>
      </c>
      <c r="M46" s="163">
        <v>6.3567999999999998</v>
      </c>
      <c r="N46" s="163">
        <v>-19.98</v>
      </c>
      <c r="O46" s="163">
        <v>-30.8</v>
      </c>
      <c r="P46" s="163">
        <v>6.6</v>
      </c>
      <c r="Q46" s="163">
        <v>4.1399999999999997</v>
      </c>
      <c r="R46" s="163">
        <v>-22</v>
      </c>
      <c r="S46" s="163">
        <v>-0.47170000000000001</v>
      </c>
      <c r="T46" s="163">
        <v>30.6845</v>
      </c>
      <c r="U46" s="163">
        <v>5.3437999999999999</v>
      </c>
      <c r="V46" s="163">
        <v>5.2819000000000003</v>
      </c>
      <c r="W46" s="163">
        <v>9.5441000000000003</v>
      </c>
      <c r="X46" s="163">
        <v>5.9009</v>
      </c>
      <c r="Y46" s="163">
        <v>-4.6898999999999997</v>
      </c>
      <c r="Z46" s="163">
        <v>1.1661999999999999</v>
      </c>
      <c r="AA46" s="164"/>
      <c r="AB46" s="163">
        <v>-0.60019999999999996</v>
      </c>
      <c r="AC46" s="163">
        <v>-1.482</v>
      </c>
      <c r="AD46" s="163">
        <v>-1.476</v>
      </c>
      <c r="AE46" s="164"/>
      <c r="AF46" s="163">
        <v>0</v>
      </c>
      <c r="AG46" s="163">
        <v>-2.2000000000000002</v>
      </c>
      <c r="AH46" s="163">
        <v>-1.66</v>
      </c>
      <c r="AI46" s="163">
        <v>0.24099999999999999</v>
      </c>
      <c r="AJ46" s="163">
        <v>-9.0299999999999994</v>
      </c>
      <c r="AK46" s="163">
        <v>-9.02</v>
      </c>
      <c r="AL46" s="164"/>
      <c r="AM46" s="163">
        <v>-13.2</v>
      </c>
      <c r="AN46" s="163">
        <v>-13.25</v>
      </c>
      <c r="AO46" s="163">
        <v>6.7553000000000001</v>
      </c>
      <c r="AP46" s="163">
        <v>4.0621999999999998</v>
      </c>
      <c r="AQ46" s="163">
        <v>15.176600000000001</v>
      </c>
      <c r="AR46" s="163">
        <v>16.554500000000001</v>
      </c>
      <c r="AS46" s="163">
        <v>-13.222200000000001</v>
      </c>
      <c r="AT46" s="163">
        <v>-10.8507</v>
      </c>
      <c r="AU46" s="163">
        <v>-10.524699999999999</v>
      </c>
      <c r="AV46" s="163">
        <v>-0.28089999999999998</v>
      </c>
      <c r="AW46" s="163">
        <v>-0.21329999999999999</v>
      </c>
      <c r="AX46" s="163">
        <v>-17.950500000000002</v>
      </c>
      <c r="AY46" s="163">
        <v>-15.9411</v>
      </c>
      <c r="AZ46" s="163">
        <v>-101.00409999999999</v>
      </c>
      <c r="BA46" s="163">
        <v>10.605</v>
      </c>
      <c r="BB46" s="163">
        <v>64.031599999999997</v>
      </c>
      <c r="BC46" s="163">
        <v>0.76780000000000004</v>
      </c>
      <c r="BD46" s="163">
        <v>-2.4</v>
      </c>
      <c r="BE46" s="164"/>
      <c r="BF46" s="163">
        <v>-20.929400000000001</v>
      </c>
      <c r="BG46" s="163">
        <v>-21.0792</v>
      </c>
      <c r="BH46" s="163">
        <v>-1.5498000000000001</v>
      </c>
      <c r="BI46" s="164"/>
      <c r="BJ46" s="163">
        <v>6.5952999999999999</v>
      </c>
      <c r="BK46" s="163">
        <v>3.0125000000000002</v>
      </c>
      <c r="BL46" s="163">
        <v>1.5269999999999999</v>
      </c>
      <c r="BM46" s="163">
        <v>1.0689</v>
      </c>
      <c r="BN46" s="163">
        <v>-92.959400000000002</v>
      </c>
      <c r="BO46" s="163">
        <v>68.147800000000004</v>
      </c>
      <c r="BP46" s="163">
        <v>67.873099999999994</v>
      </c>
      <c r="BQ46" s="163">
        <v>45.0914</v>
      </c>
      <c r="BR46" s="163">
        <v>-76.158500000000004</v>
      </c>
      <c r="BS46" s="164"/>
      <c r="BT46" s="164"/>
      <c r="BU46" s="164"/>
      <c r="BV46" s="163">
        <v>20.058900000000001</v>
      </c>
      <c r="BW46" s="163">
        <v>9.35</v>
      </c>
      <c r="BX46" s="163">
        <v>8.89</v>
      </c>
      <c r="BY46" s="163">
        <v>-13.94</v>
      </c>
      <c r="BZ46" s="163">
        <v>-0.35</v>
      </c>
      <c r="CA46" s="163">
        <v>-16.070699999999999</v>
      </c>
      <c r="CB46" s="163">
        <v>-16.070699999999999</v>
      </c>
      <c r="CC46" s="163">
        <v>39.010199999999998</v>
      </c>
      <c r="CD46" s="163">
        <v>37.537599999999998</v>
      </c>
      <c r="CE46" s="163">
        <v>-0.67859999999999998</v>
      </c>
      <c r="CF46" s="163">
        <v>-19.0092</v>
      </c>
      <c r="CG46" s="163">
        <v>-19.026700000000002</v>
      </c>
      <c r="CH46" s="163">
        <v>6.7201000000000004</v>
      </c>
      <c r="CI46" s="163">
        <v>17.583200000000001</v>
      </c>
      <c r="CJ46" s="164"/>
      <c r="CK46" s="164"/>
      <c r="CL46" s="163">
        <v>61.7</v>
      </c>
      <c r="CM46" s="163">
        <v>-32.5</v>
      </c>
      <c r="CN46" s="163">
        <v>-2.83</v>
      </c>
      <c r="CO46" s="163">
        <v>31.680900000000001</v>
      </c>
      <c r="CP46" s="163">
        <v>31.319199999999999</v>
      </c>
      <c r="CQ46" s="163">
        <v>30.407499999999999</v>
      </c>
      <c r="CR46" s="163">
        <v>81.709800000000001</v>
      </c>
      <c r="CS46" s="163">
        <v>82.066199999999995</v>
      </c>
      <c r="CT46" s="163">
        <v>-27.4162</v>
      </c>
      <c r="CU46" s="163">
        <v>-63.934699999999999</v>
      </c>
      <c r="CV46" s="163">
        <v>-26.165600000000001</v>
      </c>
      <c r="CW46" s="163">
        <v>2.1375000000000002</v>
      </c>
      <c r="CX46" s="163">
        <v>25.13</v>
      </c>
      <c r="CY46" s="163">
        <v>19.7</v>
      </c>
      <c r="CZ46" s="163">
        <v>9.6923999999999992</v>
      </c>
      <c r="DA46" s="163">
        <v>10.0616</v>
      </c>
      <c r="DB46" s="163">
        <v>-10.24</v>
      </c>
      <c r="DC46" s="164"/>
      <c r="DD46" s="163">
        <v>-19.5091</v>
      </c>
      <c r="DE46" s="163">
        <v>-19.532900000000001</v>
      </c>
      <c r="DF46" s="163">
        <v>50.02</v>
      </c>
      <c r="DG46" s="163">
        <v>1.4999999999999999E-2</v>
      </c>
      <c r="DH46" s="163">
        <v>-5.1199000000000003</v>
      </c>
      <c r="DI46" s="163">
        <v>-7.2</v>
      </c>
      <c r="DJ46" s="163">
        <v>-8.6999999999999993</v>
      </c>
      <c r="DK46" s="163">
        <v>-3.6145</v>
      </c>
      <c r="DL46" s="163">
        <v>3.5590000000000002</v>
      </c>
      <c r="DM46" s="163">
        <v>33.598199999999999</v>
      </c>
      <c r="DN46" s="163">
        <v>12.0663</v>
      </c>
      <c r="DO46" s="163">
        <v>3.98</v>
      </c>
      <c r="DP46" s="163">
        <v>0.77</v>
      </c>
      <c r="DQ46" s="163">
        <v>3.8904999999999998</v>
      </c>
      <c r="DR46" s="163">
        <v>-49.2928</v>
      </c>
      <c r="DS46" s="164"/>
      <c r="DT46" s="163">
        <v>3.96</v>
      </c>
      <c r="DU46" s="163">
        <v>6.96</v>
      </c>
      <c r="DV46" s="163">
        <v>22.24</v>
      </c>
      <c r="DW46" s="163">
        <v>-44.163600000000002</v>
      </c>
      <c r="DX46" s="163">
        <v>-22.7364</v>
      </c>
      <c r="DY46" s="163">
        <v>-46.1663</v>
      </c>
      <c r="DZ46" s="163">
        <v>-45.127299999999998</v>
      </c>
      <c r="EA46" s="163">
        <v>10.8748</v>
      </c>
      <c r="EB46" s="163">
        <v>-9.2669999999999995</v>
      </c>
      <c r="EC46" s="163">
        <v>-21.485399999999998</v>
      </c>
      <c r="ED46" s="163">
        <v>-21.811900000000001</v>
      </c>
      <c r="EE46" s="163">
        <v>-25.385200000000001</v>
      </c>
      <c r="EF46" s="163">
        <v>-32.248699999999999</v>
      </c>
      <c r="EG46" s="163">
        <v>-9.7219999999999995</v>
      </c>
      <c r="EH46" s="163">
        <v>-114.1294</v>
      </c>
      <c r="EI46" s="163">
        <v>-31.307300000000001</v>
      </c>
      <c r="EJ46" s="164"/>
      <c r="EK46" s="163">
        <v>-3.9180000000000001</v>
      </c>
      <c r="EL46" s="163">
        <v>-3.3351999999999999</v>
      </c>
      <c r="EM46" s="163">
        <v>15.939399999999999</v>
      </c>
      <c r="EN46" s="163">
        <v>-4.3921000000000001</v>
      </c>
      <c r="EO46" s="163">
        <v>-4.7302</v>
      </c>
      <c r="EP46" s="163">
        <v>-9.2200000000000006</v>
      </c>
      <c r="EQ46" s="163">
        <v>-26.319800000000001</v>
      </c>
      <c r="ER46" s="163">
        <v>-26.055199999999999</v>
      </c>
      <c r="ES46" s="163">
        <v>12.4954</v>
      </c>
      <c r="ET46" s="164"/>
      <c r="EU46" s="163">
        <v>-9.56</v>
      </c>
      <c r="EV46" s="164"/>
      <c r="EW46" s="163">
        <v>2.4262999999999999</v>
      </c>
      <c r="EX46" s="163">
        <v>3.0794999999999999</v>
      </c>
      <c r="EY46" s="163">
        <v>-7.4657</v>
      </c>
      <c r="EZ46" s="163">
        <v>-7.7417999999999996</v>
      </c>
      <c r="FA46" s="163">
        <v>5.0740999999999996</v>
      </c>
      <c r="FB46" s="163">
        <v>14.8735</v>
      </c>
      <c r="FC46" s="163">
        <v>-26.347799999999999</v>
      </c>
      <c r="FD46" s="164"/>
      <c r="FE46" s="163">
        <v>4.0427999999999997</v>
      </c>
      <c r="FF46" s="163">
        <v>4.0206999999999997</v>
      </c>
      <c r="FG46" s="163">
        <v>0</v>
      </c>
      <c r="FH46" s="163">
        <v>2.4727999999999999</v>
      </c>
      <c r="FI46" s="163">
        <v>0</v>
      </c>
      <c r="FJ46" s="163">
        <v>2.6793</v>
      </c>
      <c r="FK46" s="163">
        <v>3.0142000000000002</v>
      </c>
      <c r="FL46" s="163">
        <v>-25.285900000000002</v>
      </c>
      <c r="FM46" s="163">
        <v>27.862400000000001</v>
      </c>
      <c r="FN46" s="163">
        <v>28.162299999999998</v>
      </c>
      <c r="FO46" s="163">
        <v>-14.9518</v>
      </c>
      <c r="FP46" s="164"/>
      <c r="FQ46" s="163">
        <v>20.113800000000001</v>
      </c>
      <c r="FR46" s="163">
        <v>-20.2</v>
      </c>
      <c r="FS46" s="163">
        <v>-1.3106</v>
      </c>
      <c r="FT46" s="163">
        <v>0.40310000000000001</v>
      </c>
      <c r="FU46" s="163">
        <v>1.35</v>
      </c>
      <c r="FV46" s="163">
        <v>3.97</v>
      </c>
      <c r="FW46" s="163">
        <v>-19.792300000000001</v>
      </c>
      <c r="FX46" s="164"/>
      <c r="FY46" s="163">
        <v>1.921</v>
      </c>
      <c r="FZ46" s="163">
        <v>0.108</v>
      </c>
      <c r="GA46" s="163">
        <v>2.34</v>
      </c>
      <c r="GB46" s="163">
        <v>-9.31</v>
      </c>
      <c r="GC46" s="163">
        <v>-9.8803999999999998</v>
      </c>
      <c r="GD46" s="163">
        <v>-2.0419999999999998</v>
      </c>
      <c r="GE46" s="163">
        <v>-5.23</v>
      </c>
      <c r="GF46" s="163">
        <v>39.667099999999998</v>
      </c>
      <c r="GG46" s="164"/>
      <c r="GH46" s="163">
        <v>22.934100000000001</v>
      </c>
      <c r="GI46" s="163">
        <v>-6.5846999999999998</v>
      </c>
      <c r="GJ46" s="163">
        <v>-7.3064</v>
      </c>
      <c r="GK46" s="163">
        <v>3.7471000000000001</v>
      </c>
      <c r="GL46" s="164"/>
      <c r="GM46" s="164"/>
      <c r="GN46" s="163">
        <v>-14.6981</v>
      </c>
      <c r="GO46" s="163">
        <v>-12.7676</v>
      </c>
      <c r="GP46" s="163">
        <v>6.2859999999999996</v>
      </c>
      <c r="GQ46" s="164">
        <v>1.2650999999999999</v>
      </c>
      <c r="GR46" s="163">
        <v>-1.6879</v>
      </c>
      <c r="GS46" s="164"/>
      <c r="GT46" s="163">
        <v>114.9618</v>
      </c>
      <c r="GU46" s="163">
        <v>-2.3715999999999999</v>
      </c>
      <c r="GV46" s="163">
        <v>-7.5183999999999997</v>
      </c>
      <c r="GW46" s="163">
        <v>-4.7271999999999998</v>
      </c>
      <c r="GX46" s="163">
        <v>3.5249999999999999</v>
      </c>
      <c r="GY46" s="163">
        <v>8.9009999999999998</v>
      </c>
      <c r="GZ46" s="163">
        <v>9.0594000000000001</v>
      </c>
      <c r="HA46" s="163">
        <v>3</v>
      </c>
      <c r="HB46" s="163">
        <v>22.7072</v>
      </c>
      <c r="HC46" s="163">
        <v>23.941299999999998</v>
      </c>
      <c r="HD46" s="163">
        <v>9.64</v>
      </c>
      <c r="HE46" s="163">
        <v>-15.160600000000001</v>
      </c>
      <c r="HF46" s="163">
        <v>0</v>
      </c>
      <c r="HG46" s="163">
        <v>42.9009</v>
      </c>
      <c r="HH46" s="163">
        <v>73.603300000000004</v>
      </c>
      <c r="HI46" s="163">
        <v>5.8803999999999998</v>
      </c>
      <c r="HJ46" s="163">
        <v>8.7309999999999999</v>
      </c>
      <c r="HK46" s="163">
        <v>-18.349699999999999</v>
      </c>
      <c r="HL46" s="163">
        <v>-17.5914</v>
      </c>
      <c r="HM46" s="163">
        <v>-12.1976</v>
      </c>
      <c r="HN46" s="163">
        <v>-12.738200000000001</v>
      </c>
      <c r="HO46" s="163">
        <v>110.31870000000001</v>
      </c>
      <c r="HP46" s="164"/>
      <c r="HQ46" s="163">
        <v>-16.786000000000001</v>
      </c>
      <c r="HR46" s="163">
        <v>-16.505800000000001</v>
      </c>
      <c r="HS46" s="163">
        <v>-8.9309999999999992</v>
      </c>
      <c r="HT46" s="163">
        <v>-9.2499000000000002</v>
      </c>
      <c r="HU46" s="163">
        <v>15.02</v>
      </c>
      <c r="HV46" s="163">
        <v>15.05</v>
      </c>
      <c r="HW46" s="163">
        <v>-30.5</v>
      </c>
      <c r="HX46" s="163">
        <v>-30.4</v>
      </c>
      <c r="HY46" s="163">
        <v>0.81030000000000002</v>
      </c>
      <c r="HZ46" s="163">
        <v>-7.04</v>
      </c>
      <c r="IA46" s="163">
        <v>65.400700000000001</v>
      </c>
      <c r="IB46" s="163">
        <v>20.174299999999999</v>
      </c>
      <c r="IC46" s="163">
        <v>19.993400000000001</v>
      </c>
      <c r="ID46" s="163">
        <v>-18.7</v>
      </c>
      <c r="IE46" s="163">
        <v>-36.299999999999997</v>
      </c>
      <c r="IF46" s="163">
        <v>2.8</v>
      </c>
      <c r="IG46" s="163">
        <v>2.5</v>
      </c>
      <c r="IH46" s="164"/>
      <c r="II46" s="163">
        <v>-17.8644</v>
      </c>
      <c r="IJ46" s="163">
        <v>-123.28619999999999</v>
      </c>
      <c r="IK46" s="163">
        <v>35.061900000000001</v>
      </c>
      <c r="IL46" s="163">
        <v>-268.81830000000002</v>
      </c>
      <c r="IM46" s="163">
        <v>-18.489899999999999</v>
      </c>
      <c r="IN46" s="163">
        <v>-50.3765</v>
      </c>
      <c r="IO46" s="163">
        <v>127.50749999999999</v>
      </c>
      <c r="IP46" s="163">
        <v>35.611699999999999</v>
      </c>
      <c r="IQ46" s="163">
        <v>114.3031</v>
      </c>
      <c r="IR46" s="163">
        <v>100.5831</v>
      </c>
      <c r="IS46" s="163">
        <v>64.280799999999999</v>
      </c>
      <c r="IT46" s="163">
        <v>31.622900000000001</v>
      </c>
      <c r="IU46" s="163">
        <v>27.0656</v>
      </c>
      <c r="IV46" s="163">
        <v>-4.6007999999999996</v>
      </c>
      <c r="IW46" s="163">
        <v>233.12260000000001</v>
      </c>
      <c r="IX46" s="163">
        <v>-200.8484</v>
      </c>
      <c r="IY46" s="163">
        <v>44.436</v>
      </c>
      <c r="IZ46" s="163">
        <v>-29.050899999999999</v>
      </c>
      <c r="JA46" s="163">
        <v>-1.2415</v>
      </c>
      <c r="JB46" s="164"/>
      <c r="JC46" s="163">
        <v>-6.88</v>
      </c>
      <c r="JD46" s="163">
        <v>-0.45900000000000002</v>
      </c>
      <c r="JE46" s="163">
        <v>-0.46200000000000002</v>
      </c>
      <c r="JF46" s="163">
        <v>3.36</v>
      </c>
      <c r="JG46" s="163">
        <v>0.8</v>
      </c>
      <c r="JH46" s="163">
        <v>-4.8616000000000001</v>
      </c>
      <c r="JI46" s="163">
        <v>-7.0297999999999998</v>
      </c>
      <c r="JJ46" s="163">
        <v>10.313599999999999</v>
      </c>
      <c r="JK46" s="163">
        <v>-13.563700000000001</v>
      </c>
      <c r="JL46" s="163">
        <v>7</v>
      </c>
      <c r="JM46" s="163">
        <v>2.609</v>
      </c>
      <c r="JN46" s="163">
        <v>1.9119999999999999</v>
      </c>
      <c r="JO46" s="164"/>
      <c r="JP46" s="164"/>
      <c r="JQ46" s="163">
        <v>3.6634000000000002</v>
      </c>
      <c r="JR46" s="163">
        <v>3.1720999999999999</v>
      </c>
      <c r="JS46" s="163">
        <v>2.8207</v>
      </c>
      <c r="JT46" s="164"/>
      <c r="JU46" s="163">
        <v>20.9</v>
      </c>
      <c r="JV46" s="163">
        <v>2.1383000000000001</v>
      </c>
      <c r="JW46" s="163">
        <v>0.62</v>
      </c>
      <c r="JX46" s="164"/>
      <c r="JY46" s="163">
        <v>-7.9337</v>
      </c>
      <c r="JZ46" s="163">
        <v>-12.9064</v>
      </c>
      <c r="KA46" s="163">
        <v>-14.589600000000001</v>
      </c>
      <c r="KB46" s="163">
        <v>-7.4667000000000003</v>
      </c>
      <c r="KC46" s="163">
        <v>5.0746000000000002</v>
      </c>
      <c r="KD46" s="163">
        <v>0</v>
      </c>
      <c r="KE46" s="164"/>
      <c r="KF46" s="163">
        <v>-23</v>
      </c>
      <c r="KG46" s="163">
        <v>5.2</v>
      </c>
      <c r="KH46" s="164"/>
      <c r="KI46" s="163">
        <v>-47.597099999999998</v>
      </c>
    </row>
    <row r="47" spans="1:295" ht="18" customHeight="1" x14ac:dyDescent="0.3">
      <c r="A47" s="160" t="s">
        <v>50</v>
      </c>
      <c r="B47" s="160" t="s">
        <v>802</v>
      </c>
      <c r="C47" s="163">
        <v>0</v>
      </c>
      <c r="D47" s="163">
        <v>2.4611999999999998</v>
      </c>
      <c r="E47" s="163">
        <v>-6.8760000000000003</v>
      </c>
      <c r="F47" s="163">
        <v>7.5671999999999997</v>
      </c>
      <c r="G47" s="163">
        <v>7.8876999999999997</v>
      </c>
      <c r="H47" s="164"/>
      <c r="I47" s="163">
        <v>4.7854999999999999</v>
      </c>
      <c r="J47" s="164"/>
      <c r="K47" s="163">
        <v>16.322199999999999</v>
      </c>
      <c r="L47" s="163">
        <v>6.4808000000000003</v>
      </c>
      <c r="M47" s="163">
        <v>6.2275</v>
      </c>
      <c r="N47" s="163">
        <v>-19.98</v>
      </c>
      <c r="O47" s="164">
        <v>-30.8</v>
      </c>
      <c r="P47" s="163">
        <v>6.6</v>
      </c>
      <c r="Q47" s="163">
        <v>4.1399999999999997</v>
      </c>
      <c r="R47" s="163">
        <v>-19.8</v>
      </c>
      <c r="S47" s="163">
        <v>-0.62539999999999996</v>
      </c>
      <c r="T47" s="163">
        <v>30.127400000000002</v>
      </c>
      <c r="U47" s="163">
        <v>5.0880000000000001</v>
      </c>
      <c r="V47" s="163">
        <v>5.1025</v>
      </c>
      <c r="W47" s="163">
        <v>9.0564999999999998</v>
      </c>
      <c r="X47" s="163">
        <v>5.5560999999999998</v>
      </c>
      <c r="Y47" s="163">
        <v>-4.6919000000000004</v>
      </c>
      <c r="Z47" s="163">
        <v>1.113</v>
      </c>
      <c r="AA47" s="164"/>
      <c r="AB47" s="163">
        <v>-0.55630000000000002</v>
      </c>
      <c r="AC47" s="163">
        <v>-1.476</v>
      </c>
      <c r="AD47" s="163">
        <v>-1.4590000000000001</v>
      </c>
      <c r="AE47" s="164"/>
      <c r="AF47" s="163">
        <v>-2.2200000000000002</v>
      </c>
      <c r="AG47" s="163">
        <v>-2.2000000000000002</v>
      </c>
      <c r="AH47" s="163">
        <v>-1.6759999999999999</v>
      </c>
      <c r="AI47" s="163">
        <v>0.26300000000000001</v>
      </c>
      <c r="AJ47" s="163">
        <v>-8.93</v>
      </c>
      <c r="AK47" s="163">
        <v>-9.02</v>
      </c>
      <c r="AL47" s="163">
        <v>-10</v>
      </c>
      <c r="AM47" s="163">
        <v>-13.39</v>
      </c>
      <c r="AN47" s="163">
        <v>-13.38</v>
      </c>
      <c r="AO47" s="164"/>
      <c r="AP47" s="164"/>
      <c r="AQ47" s="163">
        <v>16.172699999999999</v>
      </c>
      <c r="AR47" s="163">
        <v>16.241499999999998</v>
      </c>
      <c r="AS47" s="163">
        <v>-14.0024</v>
      </c>
      <c r="AT47" s="163">
        <v>-10.4488</v>
      </c>
      <c r="AU47" s="163">
        <v>-10.019600000000001</v>
      </c>
      <c r="AV47" s="163">
        <v>-1.0205</v>
      </c>
      <c r="AW47" s="163">
        <v>-1.0698000000000001</v>
      </c>
      <c r="AX47" s="163">
        <v>-18.084499999999998</v>
      </c>
      <c r="AY47" s="163">
        <v>-15.9411</v>
      </c>
      <c r="AZ47" s="163">
        <v>1.5905</v>
      </c>
      <c r="BA47" s="163">
        <v>10.468299999999999</v>
      </c>
      <c r="BB47" s="163">
        <v>63.659100000000002</v>
      </c>
      <c r="BC47" s="163">
        <v>1.2708999999999999</v>
      </c>
      <c r="BD47" s="163">
        <v>-2.2000000000000002</v>
      </c>
      <c r="BE47" s="163">
        <v>-2.2999999999999998</v>
      </c>
      <c r="BF47" s="163">
        <v>-20.775300000000001</v>
      </c>
      <c r="BG47" s="163">
        <v>-20.677499999999998</v>
      </c>
      <c r="BH47" s="163">
        <v>-1.6266</v>
      </c>
      <c r="BI47" s="164"/>
      <c r="BJ47" s="163">
        <v>6.3582999999999998</v>
      </c>
      <c r="BK47" s="163">
        <v>2.6341999999999999</v>
      </c>
      <c r="BL47" s="163">
        <v>1.2466999999999999</v>
      </c>
      <c r="BM47" s="163">
        <v>0.89170000000000005</v>
      </c>
      <c r="BN47" s="163">
        <v>-88.961399999999998</v>
      </c>
      <c r="BO47" s="163">
        <v>68.086799999999997</v>
      </c>
      <c r="BP47" s="163">
        <v>68.819199999999995</v>
      </c>
      <c r="BQ47" s="163">
        <v>47.765799999999999</v>
      </c>
      <c r="BR47" s="163">
        <v>-75.8</v>
      </c>
      <c r="BS47" s="164"/>
      <c r="BT47" s="164"/>
      <c r="BU47" s="164"/>
      <c r="BV47" s="163">
        <v>18.961099999999998</v>
      </c>
      <c r="BW47" s="163">
        <v>9.0299999999999994</v>
      </c>
      <c r="BX47" s="163">
        <v>8.66</v>
      </c>
      <c r="BY47" s="163">
        <v>-14.56</v>
      </c>
      <c r="BZ47" s="163">
        <v>-1.25</v>
      </c>
      <c r="CA47" s="163">
        <v>-16.3386</v>
      </c>
      <c r="CB47" s="163">
        <v>-16.204599999999999</v>
      </c>
      <c r="CC47" s="163">
        <v>36.853999999999999</v>
      </c>
      <c r="CD47" s="163">
        <v>35.601500000000001</v>
      </c>
      <c r="CE47" s="163">
        <v>-1.4953000000000001</v>
      </c>
      <c r="CF47" s="163">
        <v>-17.5031</v>
      </c>
      <c r="CG47" s="163">
        <v>-17.4739</v>
      </c>
      <c r="CH47" s="163">
        <v>6.2401999999999997</v>
      </c>
      <c r="CI47" s="163">
        <v>16.286100000000001</v>
      </c>
      <c r="CJ47" s="164"/>
      <c r="CK47" s="164"/>
      <c r="CL47" s="163">
        <v>59.4</v>
      </c>
      <c r="CM47" s="163">
        <v>-28.8</v>
      </c>
      <c r="CN47" s="163">
        <v>-2.87</v>
      </c>
      <c r="CO47" s="163">
        <v>31.4025</v>
      </c>
      <c r="CP47" s="163">
        <v>31.5579</v>
      </c>
      <c r="CQ47" s="163">
        <v>30.297000000000001</v>
      </c>
      <c r="CR47" s="163">
        <v>83.543199999999999</v>
      </c>
      <c r="CS47" s="163">
        <v>83.048000000000002</v>
      </c>
      <c r="CT47" s="163">
        <v>-26.024699999999999</v>
      </c>
      <c r="CU47" s="163">
        <v>-66.125399999999999</v>
      </c>
      <c r="CV47" s="163">
        <v>-25.107099999999999</v>
      </c>
      <c r="CW47" s="163">
        <v>2.0878999999999999</v>
      </c>
      <c r="CX47" s="163">
        <v>24.68</v>
      </c>
      <c r="CY47" s="163">
        <v>18.71</v>
      </c>
      <c r="CZ47" s="163">
        <v>9.3798999999999992</v>
      </c>
      <c r="DA47" s="163">
        <v>9.7687000000000008</v>
      </c>
      <c r="DB47" s="163">
        <v>-10.09</v>
      </c>
      <c r="DC47" s="164"/>
      <c r="DD47" s="163">
        <v>-18.110299999999999</v>
      </c>
      <c r="DE47" s="163">
        <v>-18.1127</v>
      </c>
      <c r="DF47" s="163">
        <v>45.139499999999998</v>
      </c>
      <c r="DG47" s="163">
        <v>1.49E-2</v>
      </c>
      <c r="DH47" s="163">
        <v>-5.0194000000000001</v>
      </c>
      <c r="DI47" s="163">
        <v>-6.6</v>
      </c>
      <c r="DJ47" s="163">
        <v>-6.6</v>
      </c>
      <c r="DK47" s="163">
        <v>-4.3665000000000003</v>
      </c>
      <c r="DL47" s="163">
        <v>3.1850000000000001</v>
      </c>
      <c r="DM47" s="163">
        <v>34.386800000000001</v>
      </c>
      <c r="DN47" s="163">
        <v>11.6953</v>
      </c>
      <c r="DO47" s="163">
        <v>3.84</v>
      </c>
      <c r="DP47" s="163">
        <v>0.36</v>
      </c>
      <c r="DQ47" s="163">
        <v>4.7430000000000003</v>
      </c>
      <c r="DR47" s="163">
        <v>-44.767499999999998</v>
      </c>
      <c r="DS47" s="164"/>
      <c r="DT47" s="163">
        <v>4.26</v>
      </c>
      <c r="DU47" s="163">
        <v>5.8</v>
      </c>
      <c r="DV47" s="163">
        <v>21.66</v>
      </c>
      <c r="DW47" s="163">
        <v>-40.872700000000002</v>
      </c>
      <c r="DX47" s="163">
        <v>-20.309100000000001</v>
      </c>
      <c r="DY47" s="163">
        <v>-44.327100000000002</v>
      </c>
      <c r="DZ47" s="163">
        <v>-43.4636</v>
      </c>
      <c r="EA47" s="164"/>
      <c r="EB47" s="163">
        <v>-11.3682</v>
      </c>
      <c r="EC47" s="163">
        <v>-22.165900000000001</v>
      </c>
      <c r="ED47" s="163">
        <v>-22.407699999999998</v>
      </c>
      <c r="EE47" s="163">
        <v>-25.598400000000002</v>
      </c>
      <c r="EF47" s="163">
        <v>-31.7453</v>
      </c>
      <c r="EG47" s="163">
        <v>-9.5820000000000007</v>
      </c>
      <c r="EH47" s="163">
        <v>-117.6553</v>
      </c>
      <c r="EI47" s="163">
        <v>-33.261299999999999</v>
      </c>
      <c r="EJ47" s="164"/>
      <c r="EK47" s="163">
        <v>-3.5366</v>
      </c>
      <c r="EL47" s="163">
        <v>-3.0783</v>
      </c>
      <c r="EM47" s="163">
        <v>14.770300000000001</v>
      </c>
      <c r="EN47" s="163">
        <v>-4.9123999999999999</v>
      </c>
      <c r="EO47" s="163">
        <v>-5.1946000000000003</v>
      </c>
      <c r="EP47" s="163">
        <v>-8.1959999999999997</v>
      </c>
      <c r="EQ47" s="163">
        <v>-24.758400000000002</v>
      </c>
      <c r="ER47" s="163">
        <v>-24.45</v>
      </c>
      <c r="ES47" s="163">
        <v>11.7746</v>
      </c>
      <c r="ET47" s="164"/>
      <c r="EU47" s="163">
        <v>-8.34</v>
      </c>
      <c r="EV47" s="164"/>
      <c r="EW47" s="163">
        <v>2.2936999999999999</v>
      </c>
      <c r="EX47" s="163">
        <v>2.5884</v>
      </c>
      <c r="EY47" s="163">
        <v>-8.7713999999999999</v>
      </c>
      <c r="EZ47" s="163">
        <v>-8.9967000000000006</v>
      </c>
      <c r="FA47" s="163">
        <v>6.5567000000000002</v>
      </c>
      <c r="FB47" s="163">
        <v>14.147399999999999</v>
      </c>
      <c r="FC47" s="163">
        <v>-25.623899999999999</v>
      </c>
      <c r="FD47" s="164"/>
      <c r="FE47" s="163">
        <v>4.13</v>
      </c>
      <c r="FF47" s="163">
        <v>4.22</v>
      </c>
      <c r="FG47" s="163">
        <v>0</v>
      </c>
      <c r="FH47" s="163">
        <v>0</v>
      </c>
      <c r="FI47" s="164"/>
      <c r="FJ47" s="163">
        <v>2.8468</v>
      </c>
      <c r="FK47" s="163">
        <v>2.5118</v>
      </c>
      <c r="FL47" s="163">
        <v>-24.113700000000001</v>
      </c>
      <c r="FM47" s="163">
        <v>25.895199999999999</v>
      </c>
      <c r="FN47" s="163">
        <v>25.746700000000001</v>
      </c>
      <c r="FO47" s="163">
        <v>-14.5952</v>
      </c>
      <c r="FP47" s="164"/>
      <c r="FQ47" s="163">
        <v>16.9937</v>
      </c>
      <c r="FR47" s="163">
        <v>-21.56</v>
      </c>
      <c r="FS47" s="163">
        <v>-2.7204999999999999</v>
      </c>
      <c r="FT47" s="163">
        <v>0.40310000000000001</v>
      </c>
      <c r="FU47" s="163">
        <v>1.48</v>
      </c>
      <c r="FV47" s="163">
        <v>4.09</v>
      </c>
      <c r="FW47" s="163">
        <v>-17.511299999999999</v>
      </c>
      <c r="FX47" s="164"/>
      <c r="FY47" s="163">
        <v>1.8740000000000001</v>
      </c>
      <c r="FZ47" s="163">
        <v>0.08</v>
      </c>
      <c r="GA47" s="164"/>
      <c r="GB47" s="163">
        <v>-8.58</v>
      </c>
      <c r="GC47" s="163">
        <v>-9.4512999999999998</v>
      </c>
      <c r="GD47" s="163">
        <v>-2.12</v>
      </c>
      <c r="GE47" s="164"/>
      <c r="GF47" s="163">
        <v>40.121000000000002</v>
      </c>
      <c r="GG47" s="164"/>
      <c r="GH47" s="163">
        <v>23.278099999999998</v>
      </c>
      <c r="GI47" s="163">
        <v>-6.5689000000000002</v>
      </c>
      <c r="GJ47" s="163">
        <v>-7.2004000000000001</v>
      </c>
      <c r="GK47" s="163">
        <v>3.7252000000000001</v>
      </c>
      <c r="GL47" s="164"/>
      <c r="GM47" s="164"/>
      <c r="GN47" s="164"/>
      <c r="GO47" s="163">
        <v>-11.7117</v>
      </c>
      <c r="GP47" s="163">
        <v>5.9196999999999997</v>
      </c>
      <c r="GQ47" s="164">
        <v>1.2650999999999999</v>
      </c>
      <c r="GR47" s="163">
        <v>0.32219999999999999</v>
      </c>
      <c r="GS47" s="164"/>
      <c r="GT47" s="163">
        <v>114.4186</v>
      </c>
      <c r="GU47" s="163">
        <v>-2.5855999999999999</v>
      </c>
      <c r="GV47" s="163">
        <v>-7.8483999999999998</v>
      </c>
      <c r="GW47" s="163">
        <v>-4.5593000000000004</v>
      </c>
      <c r="GX47" s="164"/>
      <c r="GY47" s="163">
        <v>8.7837999999999994</v>
      </c>
      <c r="GZ47" s="163">
        <v>8.9486000000000008</v>
      </c>
      <c r="HA47" s="164"/>
      <c r="HB47" s="163">
        <v>22.505099999999999</v>
      </c>
      <c r="HC47" s="163">
        <v>23.598099999999999</v>
      </c>
      <c r="HD47" s="163">
        <v>9.2200000000000006</v>
      </c>
      <c r="HE47" s="163">
        <v>-12.298</v>
      </c>
      <c r="HF47" s="163">
        <v>0</v>
      </c>
      <c r="HG47" s="163">
        <v>45.100900000000003</v>
      </c>
      <c r="HH47" s="163">
        <v>66.369799999999998</v>
      </c>
      <c r="HI47" s="163">
        <v>5.4047000000000001</v>
      </c>
      <c r="HJ47" s="163">
        <v>8.5315999999999992</v>
      </c>
      <c r="HK47" s="163">
        <v>-18.793399999999998</v>
      </c>
      <c r="HL47" s="163">
        <v>-17.9617</v>
      </c>
      <c r="HM47" s="163">
        <v>-12.9918</v>
      </c>
      <c r="HN47" s="163">
        <v>-13.644500000000001</v>
      </c>
      <c r="HO47" s="164"/>
      <c r="HP47" s="164"/>
      <c r="HQ47" s="163">
        <v>-16.928799999999999</v>
      </c>
      <c r="HR47" s="163">
        <v>-16.126799999999999</v>
      </c>
      <c r="HS47" s="163">
        <v>-9.3939000000000004</v>
      </c>
      <c r="HT47" s="163">
        <v>-9.0949000000000009</v>
      </c>
      <c r="HU47" s="163">
        <v>11.31</v>
      </c>
      <c r="HV47" s="163">
        <v>11.4</v>
      </c>
      <c r="HW47" s="163">
        <v>-28</v>
      </c>
      <c r="HX47" s="163">
        <v>-28.7</v>
      </c>
      <c r="HY47" s="163">
        <v>0.81030000000000002</v>
      </c>
      <c r="HZ47" s="163">
        <v>-7.04</v>
      </c>
      <c r="IA47" s="163">
        <v>66.786199999999994</v>
      </c>
      <c r="IB47" s="163">
        <v>18.456900000000001</v>
      </c>
      <c r="IC47" s="163">
        <v>18.238299999999999</v>
      </c>
      <c r="ID47" s="163">
        <v>-18.7</v>
      </c>
      <c r="IE47" s="163">
        <v>-35.799999999999997</v>
      </c>
      <c r="IF47" s="163">
        <v>2.6</v>
      </c>
      <c r="IG47" s="163">
        <v>2.1</v>
      </c>
      <c r="IH47" s="164"/>
      <c r="II47" s="164"/>
      <c r="IJ47" s="163">
        <v>-112.3409</v>
      </c>
      <c r="IK47" s="163">
        <v>24.377199999999998</v>
      </c>
      <c r="IL47" s="163">
        <v>-270.8947</v>
      </c>
      <c r="IM47" s="163">
        <v>-19.407299999999999</v>
      </c>
      <c r="IN47" s="163">
        <v>-50.993000000000002</v>
      </c>
      <c r="IO47" s="163">
        <v>125.126</v>
      </c>
      <c r="IP47" s="163">
        <v>40.059699999999999</v>
      </c>
      <c r="IQ47" s="163">
        <v>116.4447</v>
      </c>
      <c r="IR47" s="163">
        <v>101.43980000000001</v>
      </c>
      <c r="IS47" s="163">
        <v>64.069199999999995</v>
      </c>
      <c r="IT47" s="163">
        <v>27.054600000000001</v>
      </c>
      <c r="IU47" s="163">
        <v>25.389099999999999</v>
      </c>
      <c r="IV47" s="163">
        <v>-5.3327</v>
      </c>
      <c r="IW47" s="163">
        <v>234.03620000000001</v>
      </c>
      <c r="IX47" s="163">
        <v>-198.60769999999999</v>
      </c>
      <c r="IY47" s="163">
        <v>41.072200000000002</v>
      </c>
      <c r="IZ47" s="163">
        <v>-24.3842</v>
      </c>
      <c r="JA47" s="163">
        <v>-0.84350000000000003</v>
      </c>
      <c r="JB47" s="164"/>
      <c r="JC47" s="163">
        <v>-6.64</v>
      </c>
      <c r="JD47" s="163">
        <v>-0.73299999999999998</v>
      </c>
      <c r="JE47" s="163">
        <v>-0.73399999999999999</v>
      </c>
      <c r="JF47" s="163">
        <v>3.2</v>
      </c>
      <c r="JG47" s="163">
        <v>1.36</v>
      </c>
      <c r="JH47" s="163">
        <v>-5.1254</v>
      </c>
      <c r="JI47" s="163">
        <v>-7.2648000000000001</v>
      </c>
      <c r="JJ47" s="163">
        <v>9.7002000000000006</v>
      </c>
      <c r="JK47" s="163">
        <v>-13.447800000000001</v>
      </c>
      <c r="JL47" s="163">
        <v>8.4</v>
      </c>
      <c r="JM47" s="163">
        <v>4.0190000000000001</v>
      </c>
      <c r="JN47" s="163">
        <v>6.2270000000000003</v>
      </c>
      <c r="JO47" s="164"/>
      <c r="JP47" s="164"/>
      <c r="JQ47" s="163">
        <v>3.3546</v>
      </c>
      <c r="JR47" s="163">
        <v>3.2789999999999999</v>
      </c>
      <c r="JS47" s="163">
        <v>2.5775999999999999</v>
      </c>
      <c r="JT47" s="164"/>
      <c r="JU47" s="163">
        <v>20.8</v>
      </c>
      <c r="JV47" s="163">
        <v>3.3860000000000001</v>
      </c>
      <c r="JW47" s="163">
        <v>0.67</v>
      </c>
      <c r="JX47" s="164"/>
      <c r="JY47" s="163">
        <v>-7.9867999999999997</v>
      </c>
      <c r="JZ47" s="163">
        <v>-12.4285</v>
      </c>
      <c r="KA47" s="163">
        <v>-14.473000000000001</v>
      </c>
      <c r="KB47" s="163">
        <v>-8.6791999999999998</v>
      </c>
      <c r="KC47" s="163">
        <v>4.4286000000000003</v>
      </c>
      <c r="KD47" s="164"/>
      <c r="KE47" s="164"/>
      <c r="KF47" s="163">
        <v>-22.3</v>
      </c>
      <c r="KG47" s="163">
        <v>5.4</v>
      </c>
      <c r="KH47" s="164"/>
      <c r="KI47" s="163">
        <v>-46.007899999999999</v>
      </c>
    </row>
    <row r="48" spans="1:295" ht="18" customHeight="1" x14ac:dyDescent="0.3">
      <c r="A48" s="160" t="s">
        <v>50</v>
      </c>
      <c r="B48" s="160" t="s">
        <v>803</v>
      </c>
      <c r="C48" s="165">
        <v>0</v>
      </c>
      <c r="D48" s="165">
        <v>1.669</v>
      </c>
      <c r="E48" s="165">
        <v>-6.0172999999999996</v>
      </c>
      <c r="F48" s="165">
        <v>8.1662999999999997</v>
      </c>
      <c r="G48" s="165">
        <v>8.2728000000000002</v>
      </c>
      <c r="H48" s="166"/>
      <c r="I48" s="165">
        <v>4.3110999999999997</v>
      </c>
      <c r="J48" s="166"/>
      <c r="K48" s="165">
        <v>15.773300000000001</v>
      </c>
      <c r="L48" s="165">
        <v>6.1197999999999997</v>
      </c>
      <c r="M48" s="165">
        <v>5.8611000000000004</v>
      </c>
      <c r="N48" s="165">
        <v>-17.760000000000002</v>
      </c>
      <c r="O48" s="165">
        <v>-28.6</v>
      </c>
      <c r="P48" s="165">
        <v>6.6</v>
      </c>
      <c r="Q48" s="165">
        <v>4.968</v>
      </c>
      <c r="R48" s="165">
        <v>-19.8</v>
      </c>
      <c r="S48" s="165">
        <v>-0.60670000000000002</v>
      </c>
      <c r="T48" s="165">
        <v>29.9467</v>
      </c>
      <c r="U48" s="165">
        <v>4.9890999999999996</v>
      </c>
      <c r="V48" s="165">
        <v>4.9375999999999998</v>
      </c>
      <c r="W48" s="165">
        <v>8.8290000000000006</v>
      </c>
      <c r="X48" s="165">
        <v>5.8590999999999998</v>
      </c>
      <c r="Y48" s="165">
        <v>-4.6380999999999997</v>
      </c>
      <c r="Z48" s="165">
        <v>1.1206</v>
      </c>
      <c r="AA48" s="166"/>
      <c r="AB48" s="165">
        <v>-0.67910000000000004</v>
      </c>
      <c r="AC48" s="165">
        <v>-1.4610000000000001</v>
      </c>
      <c r="AD48" s="165">
        <v>-1.446</v>
      </c>
      <c r="AE48" s="166"/>
      <c r="AF48" s="165">
        <v>-2.2200000000000002</v>
      </c>
      <c r="AG48" s="166"/>
      <c r="AH48" s="165">
        <v>-1.41</v>
      </c>
      <c r="AI48" s="165">
        <v>0.28000000000000003</v>
      </c>
      <c r="AJ48" s="165">
        <v>-8.66</v>
      </c>
      <c r="AK48" s="165">
        <v>-8.66</v>
      </c>
      <c r="AL48" s="166"/>
      <c r="AM48" s="165">
        <v>-13.41</v>
      </c>
      <c r="AN48" s="165">
        <v>-13.44</v>
      </c>
      <c r="AO48" s="166"/>
      <c r="AP48" s="166"/>
      <c r="AQ48" s="165">
        <v>15.6747</v>
      </c>
      <c r="AR48" s="165">
        <v>18.974399999999999</v>
      </c>
      <c r="AS48" s="165">
        <v>-14.5959</v>
      </c>
      <c r="AT48" s="165">
        <v>-10.180899999999999</v>
      </c>
      <c r="AU48" s="165">
        <v>-9.8473000000000006</v>
      </c>
      <c r="AV48" s="165">
        <v>-0.45419999999999999</v>
      </c>
      <c r="AW48" s="165">
        <v>-0.54320000000000002</v>
      </c>
      <c r="AX48" s="165">
        <v>-18.4864</v>
      </c>
      <c r="AY48" s="165">
        <v>-16.209099999999999</v>
      </c>
      <c r="AZ48" s="165">
        <v>-48.134799999999998</v>
      </c>
      <c r="BA48" s="165">
        <v>11.1938</v>
      </c>
      <c r="BB48" s="165">
        <v>63.130499999999998</v>
      </c>
      <c r="BC48" s="165">
        <v>1.3082</v>
      </c>
      <c r="BD48" s="165">
        <v>-2.2999999999999998</v>
      </c>
      <c r="BE48" s="165">
        <v>-2.4</v>
      </c>
      <c r="BF48" s="165">
        <v>-21.169499999999999</v>
      </c>
      <c r="BG48" s="165">
        <v>-21.129000000000001</v>
      </c>
      <c r="BH48" s="165">
        <v>-1.7193000000000001</v>
      </c>
      <c r="BI48" s="166"/>
      <c r="BJ48" s="165">
        <v>5.9158999999999997</v>
      </c>
      <c r="BK48" s="165">
        <v>2.7928000000000002</v>
      </c>
      <c r="BL48" s="165">
        <v>1.3148</v>
      </c>
      <c r="BM48" s="165">
        <v>0.82899999999999996</v>
      </c>
      <c r="BN48" s="165">
        <v>-91.189300000000003</v>
      </c>
      <c r="BO48" s="165">
        <v>68.666600000000003</v>
      </c>
      <c r="BP48" s="165">
        <v>69.307500000000005</v>
      </c>
      <c r="BQ48" s="165">
        <v>50.544699999999999</v>
      </c>
      <c r="BR48" s="165">
        <v>-77.557599999999994</v>
      </c>
      <c r="BS48" s="166"/>
      <c r="BT48" s="166"/>
      <c r="BU48" s="166"/>
      <c r="BV48" s="166"/>
      <c r="BW48" s="165">
        <v>9</v>
      </c>
      <c r="BX48" s="165">
        <v>8.8699999999999992</v>
      </c>
      <c r="BY48" s="165">
        <v>-14.37</v>
      </c>
      <c r="BZ48" s="165">
        <v>-1.34</v>
      </c>
      <c r="CA48" s="165">
        <v>-15.668799999999999</v>
      </c>
      <c r="CB48" s="165">
        <v>-15.668799999999999</v>
      </c>
      <c r="CC48" s="165">
        <v>36.343699999999998</v>
      </c>
      <c r="CD48" s="165">
        <v>35.283499999999997</v>
      </c>
      <c r="CE48" s="165">
        <v>-1.1006</v>
      </c>
      <c r="CF48" s="165">
        <v>-17.9085</v>
      </c>
      <c r="CG48" s="165">
        <v>-18.0306</v>
      </c>
      <c r="CH48" s="165">
        <v>5.6632999999999996</v>
      </c>
      <c r="CI48" s="165">
        <v>15.9154</v>
      </c>
      <c r="CJ48" s="166"/>
      <c r="CK48" s="166"/>
      <c r="CL48" s="165">
        <v>57.5</v>
      </c>
      <c r="CM48" s="165">
        <v>-29</v>
      </c>
      <c r="CN48" s="165">
        <v>-3.14</v>
      </c>
      <c r="CO48" s="165">
        <v>30.725100000000001</v>
      </c>
      <c r="CP48" s="165">
        <v>30.590900000000001</v>
      </c>
      <c r="CQ48" s="165">
        <v>29.512</v>
      </c>
      <c r="CR48" s="165">
        <v>83.4191</v>
      </c>
      <c r="CS48" s="165">
        <v>83.91</v>
      </c>
      <c r="CT48" s="165">
        <v>-26.398</v>
      </c>
      <c r="CU48" s="165">
        <v>-66.275300000000001</v>
      </c>
      <c r="CV48" s="165">
        <v>-25.360099999999999</v>
      </c>
      <c r="CW48" s="165">
        <v>2.1294</v>
      </c>
      <c r="CX48" s="165">
        <v>24.37</v>
      </c>
      <c r="CY48" s="165">
        <v>18.5</v>
      </c>
      <c r="CZ48" s="165">
        <v>9.0673999999999992</v>
      </c>
      <c r="DA48" s="165">
        <v>9.4756999999999998</v>
      </c>
      <c r="DB48" s="165">
        <v>-10.11</v>
      </c>
      <c r="DC48" s="166"/>
      <c r="DD48" s="165">
        <v>-17.954599999999999</v>
      </c>
      <c r="DE48" s="165">
        <v>-17.703900000000001</v>
      </c>
      <c r="DF48" s="165">
        <v>44.422699999999999</v>
      </c>
      <c r="DG48" s="165">
        <v>1.4999999999999999E-2</v>
      </c>
      <c r="DH48" s="165">
        <v>-5.1276000000000002</v>
      </c>
      <c r="DI48" s="165">
        <v>-6.2</v>
      </c>
      <c r="DJ48" s="165">
        <v>-4.8</v>
      </c>
      <c r="DK48" s="165">
        <v>-4.4066999999999998</v>
      </c>
      <c r="DL48" s="165">
        <v>2.9980000000000002</v>
      </c>
      <c r="DM48" s="165">
        <v>34.228999999999999</v>
      </c>
      <c r="DN48" s="165">
        <v>11.5097</v>
      </c>
      <c r="DO48" s="165">
        <v>3.58</v>
      </c>
      <c r="DP48" s="165">
        <v>0.49</v>
      </c>
      <c r="DQ48" s="165">
        <v>3.9369999999999998</v>
      </c>
      <c r="DR48" s="165">
        <v>-44.207500000000003</v>
      </c>
      <c r="DS48" s="166"/>
      <c r="DT48" s="165">
        <v>2.58</v>
      </c>
      <c r="DU48" s="165">
        <v>7.47</v>
      </c>
      <c r="DV48" s="165">
        <v>21.25</v>
      </c>
      <c r="DW48" s="165">
        <v>-41.4</v>
      </c>
      <c r="DX48" s="165">
        <v>-20.4636</v>
      </c>
      <c r="DY48" s="165">
        <v>-43.459099999999999</v>
      </c>
      <c r="DZ48" s="165">
        <v>-43.0182</v>
      </c>
      <c r="EA48" s="166"/>
      <c r="EB48" s="165">
        <v>-11.2409</v>
      </c>
      <c r="EC48" s="165">
        <v>-22.4145</v>
      </c>
      <c r="ED48" s="165">
        <v>-22.684000000000001</v>
      </c>
      <c r="EE48" s="165">
        <v>-25.561199999999999</v>
      </c>
      <c r="EF48" s="165">
        <v>-32.119100000000003</v>
      </c>
      <c r="EG48" s="165">
        <v>-9.8140000000000001</v>
      </c>
      <c r="EH48" s="165">
        <v>-119.8554</v>
      </c>
      <c r="EI48" s="165">
        <v>-30.2041</v>
      </c>
      <c r="EJ48" s="166"/>
      <c r="EK48" s="165">
        <v>-3.5903</v>
      </c>
      <c r="EL48" s="165">
        <v>-3.0767000000000002</v>
      </c>
      <c r="EM48" s="165">
        <v>15.848800000000001</v>
      </c>
      <c r="EN48" s="165">
        <v>-4.7534000000000001</v>
      </c>
      <c r="EO48" s="165">
        <v>-5.1135000000000002</v>
      </c>
      <c r="EP48" s="165">
        <v>-9.7319999999999993</v>
      </c>
      <c r="EQ48" s="165">
        <v>-24.386299999999999</v>
      </c>
      <c r="ER48" s="165">
        <v>-24.307500000000001</v>
      </c>
      <c r="ES48" s="165">
        <v>12.386900000000001</v>
      </c>
      <c r="ET48" s="166"/>
      <c r="EU48" s="165">
        <v>-8.26</v>
      </c>
      <c r="EV48" s="165">
        <v>0</v>
      </c>
      <c r="EW48" s="165">
        <v>2.2395999999999998</v>
      </c>
      <c r="EX48" s="165">
        <v>3.5706000000000002</v>
      </c>
      <c r="EY48" s="165">
        <v>-7.0096999999999996</v>
      </c>
      <c r="EZ48" s="165">
        <v>-7.2344999999999997</v>
      </c>
      <c r="FA48" s="165">
        <v>4.7196999999999996</v>
      </c>
      <c r="FB48" s="165">
        <v>14.606999999999999</v>
      </c>
      <c r="FC48" s="165">
        <v>-26.609500000000001</v>
      </c>
      <c r="FD48" s="166"/>
      <c r="FE48" s="165">
        <v>3.3700999999999999</v>
      </c>
      <c r="FF48" s="165">
        <v>3.3485999999999998</v>
      </c>
      <c r="FG48" s="165">
        <v>0</v>
      </c>
      <c r="FH48" s="165">
        <v>0</v>
      </c>
      <c r="FI48" s="165">
        <v>0</v>
      </c>
      <c r="FJ48" s="165">
        <v>2.5118</v>
      </c>
      <c r="FK48" s="165">
        <v>2.3443999999999998</v>
      </c>
      <c r="FL48" s="165">
        <v>-20.764600000000002</v>
      </c>
      <c r="FM48" s="165">
        <v>25.569199999999999</v>
      </c>
      <c r="FN48" s="165">
        <v>25.541</v>
      </c>
      <c r="FO48" s="165">
        <v>-12.967599999999999</v>
      </c>
      <c r="FP48" s="166"/>
      <c r="FQ48" s="165">
        <v>15.3725</v>
      </c>
      <c r="FR48" s="165">
        <v>-21.35</v>
      </c>
      <c r="FS48" s="165">
        <v>-2.7204999999999999</v>
      </c>
      <c r="FT48" s="165">
        <v>0.3518</v>
      </c>
      <c r="FU48" s="165">
        <v>1.58</v>
      </c>
      <c r="FV48" s="165">
        <v>5.29</v>
      </c>
      <c r="FW48" s="165">
        <v>-15.476100000000001</v>
      </c>
      <c r="FX48" s="166"/>
      <c r="FY48" s="165">
        <v>1.8240000000000001</v>
      </c>
      <c r="FZ48" s="165">
        <v>0.29899999999999999</v>
      </c>
      <c r="GA48" s="166"/>
      <c r="GB48" s="165">
        <v>-6.93</v>
      </c>
      <c r="GC48" s="165">
        <v>-10.523199999999999</v>
      </c>
      <c r="GD48" s="165">
        <v>-3.8618000000000001</v>
      </c>
      <c r="GE48" s="165">
        <v>-5.33</v>
      </c>
      <c r="GF48" s="165">
        <v>41.9664</v>
      </c>
      <c r="GG48" s="166"/>
      <c r="GH48" s="165">
        <v>23.734100000000002</v>
      </c>
      <c r="GI48" s="165">
        <v>-6.4694000000000003</v>
      </c>
      <c r="GJ48" s="165">
        <v>-7.0792000000000002</v>
      </c>
      <c r="GK48" s="165">
        <v>3.6583000000000001</v>
      </c>
      <c r="GL48" s="166"/>
      <c r="GM48" s="166"/>
      <c r="GN48" s="165">
        <v>-14.5503</v>
      </c>
      <c r="GO48" s="165">
        <v>-9.4078999999999997</v>
      </c>
      <c r="GP48" s="165">
        <v>6.7390999999999996</v>
      </c>
      <c r="GQ48" s="166">
        <v>1.2650999999999999</v>
      </c>
      <c r="GR48" s="165">
        <v>-1.042</v>
      </c>
      <c r="GS48" s="166"/>
      <c r="GT48" s="165">
        <v>114.82089999999999</v>
      </c>
      <c r="GU48" s="165">
        <v>-2.8794</v>
      </c>
      <c r="GV48" s="165">
        <v>-8.4245999999999999</v>
      </c>
      <c r="GW48" s="165">
        <v>-4.2218</v>
      </c>
      <c r="GX48" s="165">
        <v>3.3111000000000002</v>
      </c>
      <c r="GY48" s="165">
        <v>8.6006999999999998</v>
      </c>
      <c r="GZ48" s="165">
        <v>8.8773999999999997</v>
      </c>
      <c r="HA48" s="166"/>
      <c r="HB48" s="165">
        <v>12.059100000000001</v>
      </c>
      <c r="HC48" s="165">
        <v>13.714</v>
      </c>
      <c r="HD48" s="165">
        <v>7.54</v>
      </c>
      <c r="HE48" s="165">
        <v>-10.5236</v>
      </c>
      <c r="HF48" s="165">
        <v>0</v>
      </c>
      <c r="HG48" s="165">
        <v>44.837000000000003</v>
      </c>
      <c r="HH48" s="165">
        <v>63.304200000000002</v>
      </c>
      <c r="HI48" s="165">
        <v>19.6294</v>
      </c>
      <c r="HJ48" s="165">
        <v>22.145499999999998</v>
      </c>
      <c r="HK48" s="165">
        <v>-16.332899999999999</v>
      </c>
      <c r="HL48" s="165">
        <v>-15.2027</v>
      </c>
      <c r="HM48" s="165">
        <v>-9.5715000000000003</v>
      </c>
      <c r="HN48" s="165">
        <v>0</v>
      </c>
      <c r="HO48" s="165">
        <v>103.4847</v>
      </c>
      <c r="HP48" s="166"/>
      <c r="HQ48" s="165">
        <v>-16.818999999999999</v>
      </c>
      <c r="HR48" s="165">
        <v>-15.808199999999999</v>
      </c>
      <c r="HS48" s="165">
        <v>-9.3201000000000001</v>
      </c>
      <c r="HT48" s="165">
        <v>-8.9138999999999999</v>
      </c>
      <c r="HU48" s="165">
        <v>14.25</v>
      </c>
      <c r="HV48" s="165">
        <v>14.2</v>
      </c>
      <c r="HW48" s="165">
        <v>-29.3</v>
      </c>
      <c r="HX48" s="165">
        <v>-29.4</v>
      </c>
      <c r="HY48" s="165">
        <v>0.81030000000000002</v>
      </c>
      <c r="HZ48" s="165">
        <v>-7.68</v>
      </c>
      <c r="IA48" s="165">
        <v>64.954300000000003</v>
      </c>
      <c r="IB48" s="165">
        <v>18.558</v>
      </c>
      <c r="IC48" s="165">
        <v>18.854399999999998</v>
      </c>
      <c r="ID48" s="166"/>
      <c r="IE48" s="165">
        <v>-36.299999999999997</v>
      </c>
      <c r="IF48" s="165">
        <v>2.6</v>
      </c>
      <c r="IG48" s="165">
        <v>2</v>
      </c>
      <c r="IH48" s="165">
        <v>-18.125800000000002</v>
      </c>
      <c r="II48" s="165">
        <v>-17.851800000000001</v>
      </c>
      <c r="IJ48" s="165">
        <v>-107.25749999999999</v>
      </c>
      <c r="IK48" s="165">
        <v>25.269100000000002</v>
      </c>
      <c r="IL48" s="165">
        <v>-271.1576</v>
      </c>
      <c r="IM48" s="165">
        <v>-18.447500000000002</v>
      </c>
      <c r="IN48" s="165">
        <v>-51.170999999999999</v>
      </c>
      <c r="IO48" s="165">
        <v>126.28830000000001</v>
      </c>
      <c r="IP48" s="165">
        <v>37.622300000000003</v>
      </c>
      <c r="IQ48" s="165">
        <v>115.8109</v>
      </c>
      <c r="IR48" s="165">
        <v>100.9186</v>
      </c>
      <c r="IS48" s="165">
        <v>67.981700000000004</v>
      </c>
      <c r="IT48" s="165">
        <v>27.681000000000001</v>
      </c>
      <c r="IU48" s="165">
        <v>26.180900000000001</v>
      </c>
      <c r="IV48" s="165">
        <v>-6.3018999999999998</v>
      </c>
      <c r="IW48" s="165">
        <v>237.77379999999999</v>
      </c>
      <c r="IX48" s="165">
        <v>-198.81960000000001</v>
      </c>
      <c r="IY48" s="165">
        <v>44.883200000000002</v>
      </c>
      <c r="IZ48" s="165">
        <v>-28.418800000000001</v>
      </c>
      <c r="JA48" s="165">
        <v>-1.2171000000000001</v>
      </c>
      <c r="JB48" s="166"/>
      <c r="JC48" s="165">
        <v>-6.4</v>
      </c>
      <c r="JD48" s="165">
        <v>-0.80800000000000005</v>
      </c>
      <c r="JE48" s="165">
        <v>-0.80800000000000005</v>
      </c>
      <c r="JF48" s="165">
        <v>2.96</v>
      </c>
      <c r="JG48" s="165">
        <v>1.04</v>
      </c>
      <c r="JH48" s="165">
        <v>-4.6980000000000004</v>
      </c>
      <c r="JI48" s="165">
        <v>-7.0877999999999997</v>
      </c>
      <c r="JJ48" s="165">
        <v>9.6422000000000008</v>
      </c>
      <c r="JK48" s="165">
        <v>-13.6797</v>
      </c>
      <c r="JL48" s="165">
        <v>7.5</v>
      </c>
      <c r="JM48" s="165">
        <v>4.5609999999999999</v>
      </c>
      <c r="JN48" s="165">
        <v>4.3040000000000003</v>
      </c>
      <c r="JO48" s="165">
        <v>0</v>
      </c>
      <c r="JP48" s="165">
        <v>0</v>
      </c>
      <c r="JQ48" s="165">
        <v>4.0608000000000004</v>
      </c>
      <c r="JR48" s="165">
        <v>2.9863</v>
      </c>
      <c r="JS48" s="165">
        <v>3.8126000000000002</v>
      </c>
      <c r="JT48" s="166"/>
      <c r="JU48" s="165">
        <v>21.2</v>
      </c>
      <c r="JV48" s="165">
        <v>3.9906000000000001</v>
      </c>
      <c r="JW48" s="165">
        <v>0.56000000000000005</v>
      </c>
      <c r="JX48" s="166"/>
      <c r="JY48" s="165">
        <v>-3.7294999999999998</v>
      </c>
      <c r="JZ48" s="165">
        <v>-14.9994</v>
      </c>
      <c r="KA48" s="165">
        <v>-17.532800000000002</v>
      </c>
      <c r="KB48" s="165">
        <v>-3.0274999999999999</v>
      </c>
      <c r="KC48" s="165">
        <v>6.8697999999999997</v>
      </c>
      <c r="KD48" s="165">
        <v>0</v>
      </c>
      <c r="KE48" s="165">
        <v>0</v>
      </c>
      <c r="KF48" s="165">
        <v>-22.7</v>
      </c>
      <c r="KG48" s="165">
        <v>5.2</v>
      </c>
      <c r="KH48" s="166"/>
      <c r="KI48" s="165">
        <v>-43.621299999999998</v>
      </c>
    </row>
    <row r="49" spans="1:295" ht="18" customHeight="1" x14ac:dyDescent="0.3">
      <c r="A49" s="160" t="s">
        <v>50</v>
      </c>
      <c r="B49" s="160" t="s">
        <v>804</v>
      </c>
      <c r="C49" s="161">
        <v>0</v>
      </c>
      <c r="D49" s="161">
        <v>1.7805</v>
      </c>
      <c r="E49" s="161">
        <v>-6.0587</v>
      </c>
      <c r="F49" s="161">
        <v>10.819800000000001</v>
      </c>
      <c r="G49" s="161">
        <v>9.0329999999999995</v>
      </c>
      <c r="H49" s="162"/>
      <c r="I49" s="161">
        <v>3.3957000000000002</v>
      </c>
      <c r="J49" s="162"/>
      <c r="K49" s="161">
        <v>15.0845</v>
      </c>
      <c r="L49" s="161">
        <v>5.7968000000000002</v>
      </c>
      <c r="M49" s="161">
        <v>5.4771000000000001</v>
      </c>
      <c r="N49" s="161">
        <v>-17.760000000000002</v>
      </c>
      <c r="O49" s="161">
        <v>-28.6</v>
      </c>
      <c r="P49" s="161">
        <v>6.6</v>
      </c>
      <c r="Q49" s="161">
        <v>4.1399999999999997</v>
      </c>
      <c r="R49" s="161">
        <v>-19.8</v>
      </c>
      <c r="S49" s="161">
        <v>-0.84970000000000001</v>
      </c>
      <c r="T49" s="161">
        <v>30.544799999999999</v>
      </c>
      <c r="U49" s="161">
        <v>4.5692000000000004</v>
      </c>
      <c r="V49" s="161">
        <v>4.4386000000000001</v>
      </c>
      <c r="W49" s="161">
        <v>8.2550000000000008</v>
      </c>
      <c r="X49" s="161">
        <v>5.8097000000000003</v>
      </c>
      <c r="Y49" s="161">
        <v>-4.6817000000000002</v>
      </c>
      <c r="Z49" s="161">
        <v>1.1082000000000001</v>
      </c>
      <c r="AA49" s="162"/>
      <c r="AB49" s="161">
        <v>-1.2199</v>
      </c>
      <c r="AC49" s="161">
        <v>-1.4890000000000001</v>
      </c>
      <c r="AD49" s="161">
        <v>-1.492</v>
      </c>
      <c r="AE49" s="162"/>
      <c r="AF49" s="161">
        <v>-2.2200000000000002</v>
      </c>
      <c r="AG49" s="161">
        <v>-2.2000000000000002</v>
      </c>
      <c r="AH49" s="161">
        <v>-1.4830000000000001</v>
      </c>
      <c r="AI49" s="161">
        <v>0.28699999999999998</v>
      </c>
      <c r="AJ49" s="161">
        <v>-8.9600000000000009</v>
      </c>
      <c r="AK49" s="161">
        <v>-8.94</v>
      </c>
      <c r="AL49" s="161">
        <v>-10</v>
      </c>
      <c r="AM49" s="161">
        <v>-13.51</v>
      </c>
      <c r="AN49" s="161">
        <v>-13.64</v>
      </c>
      <c r="AO49" s="161">
        <v>7.4889000000000001</v>
      </c>
      <c r="AP49" s="161">
        <v>4.2141000000000002</v>
      </c>
      <c r="AQ49" s="161">
        <v>17.074400000000001</v>
      </c>
      <c r="AR49" s="161">
        <v>18.099399999999999</v>
      </c>
      <c r="AS49" s="161">
        <v>-15.474399999999999</v>
      </c>
      <c r="AT49" s="161">
        <v>-9.9130000000000003</v>
      </c>
      <c r="AU49" s="161">
        <v>-10.0206</v>
      </c>
      <c r="AV49" s="161">
        <v>-1.5237000000000001</v>
      </c>
      <c r="AW49" s="161">
        <v>-1.4486000000000001</v>
      </c>
      <c r="AX49" s="161">
        <v>-18.754300000000001</v>
      </c>
      <c r="AY49" s="161">
        <v>-16.209099999999999</v>
      </c>
      <c r="AZ49" s="161">
        <v>-92.718599999999995</v>
      </c>
      <c r="BA49" s="161">
        <v>12.292999999999999</v>
      </c>
      <c r="BB49" s="161">
        <v>64.126599999999996</v>
      </c>
      <c r="BC49" s="161">
        <v>2.3534999999999999</v>
      </c>
      <c r="BD49" s="161">
        <v>-2.5</v>
      </c>
      <c r="BE49" s="161">
        <v>-2.6</v>
      </c>
      <c r="BF49" s="161">
        <v>-22.023399999999999</v>
      </c>
      <c r="BG49" s="161">
        <v>-22.063400000000001</v>
      </c>
      <c r="BH49" s="161">
        <v>-1.4674</v>
      </c>
      <c r="BI49" s="162"/>
      <c r="BJ49" s="161">
        <v>5.2401999999999997</v>
      </c>
      <c r="BK49" s="161">
        <v>2.6854</v>
      </c>
      <c r="BL49" s="161">
        <v>1.1815</v>
      </c>
      <c r="BM49" s="161">
        <v>0.85680000000000001</v>
      </c>
      <c r="BN49" s="161">
        <v>-99.337699999999998</v>
      </c>
      <c r="BO49" s="161">
        <v>68.819199999999995</v>
      </c>
      <c r="BP49" s="161">
        <v>69.093900000000005</v>
      </c>
      <c r="BQ49" s="161">
        <v>54.4801</v>
      </c>
      <c r="BR49" s="161">
        <v>-83.001900000000006</v>
      </c>
      <c r="BS49" s="162"/>
      <c r="BT49" s="162"/>
      <c r="BU49" s="162"/>
      <c r="BV49" s="161">
        <v>19.030999999999999</v>
      </c>
      <c r="BW49" s="161">
        <v>8.75</v>
      </c>
      <c r="BX49" s="161">
        <v>7.68</v>
      </c>
      <c r="BY49" s="161">
        <v>-14.94</v>
      </c>
      <c r="BZ49" s="161">
        <v>-2.08</v>
      </c>
      <c r="CA49" s="161">
        <v>-15.132999999999999</v>
      </c>
      <c r="CB49" s="161">
        <v>-14.999000000000001</v>
      </c>
      <c r="CC49" s="161">
        <v>35.205300000000001</v>
      </c>
      <c r="CD49" s="161">
        <v>34.033200000000001</v>
      </c>
      <c r="CE49" s="161">
        <v>-1.849</v>
      </c>
      <c r="CF49" s="161">
        <v>-17.5092</v>
      </c>
      <c r="CG49" s="161">
        <v>-17.505299999999998</v>
      </c>
      <c r="CH49" s="161">
        <v>5.3994</v>
      </c>
      <c r="CI49" s="161">
        <v>16.382400000000001</v>
      </c>
      <c r="CJ49" s="162"/>
      <c r="CK49" s="162"/>
      <c r="CL49" s="161">
        <v>58.3</v>
      </c>
      <c r="CM49" s="161">
        <v>-28.1</v>
      </c>
      <c r="CN49" s="161">
        <v>-2.94</v>
      </c>
      <c r="CO49" s="161">
        <v>30.486899999999999</v>
      </c>
      <c r="CP49" s="161">
        <v>30.905799999999999</v>
      </c>
      <c r="CQ49" s="161">
        <v>29.851400000000002</v>
      </c>
      <c r="CR49" s="161">
        <v>87.285899999999998</v>
      </c>
      <c r="CS49" s="161">
        <v>86.800700000000006</v>
      </c>
      <c r="CT49" s="161">
        <v>-26.182500000000001</v>
      </c>
      <c r="CU49" s="161">
        <v>-68.944000000000003</v>
      </c>
      <c r="CV49" s="161">
        <v>-25.76</v>
      </c>
      <c r="CW49" s="161">
        <v>2.4449999999999998</v>
      </c>
      <c r="CX49" s="161">
        <v>25.63</v>
      </c>
      <c r="CY49" s="161">
        <v>17.510000000000002</v>
      </c>
      <c r="CZ49" s="161">
        <v>9.0673999999999992</v>
      </c>
      <c r="DA49" s="161">
        <v>9.2804000000000002</v>
      </c>
      <c r="DB49" s="161">
        <v>-9.9</v>
      </c>
      <c r="DC49" s="162"/>
      <c r="DD49" s="161">
        <v>-18.363900000000001</v>
      </c>
      <c r="DE49" s="161">
        <v>-18.059999999999999</v>
      </c>
      <c r="DF49" s="161">
        <v>45.584299999999999</v>
      </c>
      <c r="DG49" s="161">
        <v>1.4999999999999999E-2</v>
      </c>
      <c r="DH49" s="161">
        <v>-4.9785000000000004</v>
      </c>
      <c r="DI49" s="161">
        <v>-3.3</v>
      </c>
      <c r="DJ49" s="161">
        <v>-2.9</v>
      </c>
      <c r="DK49" s="161">
        <v>-4.6825999999999999</v>
      </c>
      <c r="DL49" s="161">
        <v>2.4369000000000001</v>
      </c>
      <c r="DM49" s="161">
        <v>35.333100000000002</v>
      </c>
      <c r="DN49" s="161">
        <v>10.7675</v>
      </c>
      <c r="DO49" s="161">
        <v>2.93</v>
      </c>
      <c r="DP49" s="161">
        <v>0.21</v>
      </c>
      <c r="DQ49" s="161">
        <v>4.4950000000000001</v>
      </c>
      <c r="DR49" s="161">
        <v>-44.362499999999997</v>
      </c>
      <c r="DS49" s="162"/>
      <c r="DT49" s="161">
        <v>2.6</v>
      </c>
      <c r="DU49" s="161">
        <v>7.67</v>
      </c>
      <c r="DV49" s="161">
        <v>22.48</v>
      </c>
      <c r="DW49" s="161">
        <v>-43.527299999999997</v>
      </c>
      <c r="DX49" s="161">
        <v>-21.2727</v>
      </c>
      <c r="DY49" s="161">
        <v>-42.658999999999999</v>
      </c>
      <c r="DZ49" s="161">
        <v>-42.581800000000001</v>
      </c>
      <c r="EA49" s="162"/>
      <c r="EB49" s="161">
        <v>-12.520200000000001</v>
      </c>
      <c r="EC49" s="161">
        <v>-22.906600000000001</v>
      </c>
      <c r="ED49" s="161">
        <v>-22.864100000000001</v>
      </c>
      <c r="EE49" s="161">
        <v>-27.200199999999999</v>
      </c>
      <c r="EF49" s="161">
        <v>-33.305399999999999</v>
      </c>
      <c r="EG49" s="161">
        <v>-9.5090000000000003</v>
      </c>
      <c r="EH49" s="161">
        <v>-127.9365</v>
      </c>
      <c r="EI49" s="161">
        <v>-21.544699999999999</v>
      </c>
      <c r="EJ49" s="162"/>
      <c r="EK49" s="161">
        <v>-2.8993000000000002</v>
      </c>
      <c r="EL49" s="161">
        <v>-2.3975</v>
      </c>
      <c r="EM49" s="161">
        <v>16.813700000000001</v>
      </c>
      <c r="EN49" s="161">
        <v>-7.3975999999999997</v>
      </c>
      <c r="EO49" s="161">
        <v>-7.4648000000000003</v>
      </c>
      <c r="EP49" s="161">
        <v>-10.756</v>
      </c>
      <c r="EQ49" s="161">
        <v>-23.299299999999999</v>
      </c>
      <c r="ER49" s="161">
        <v>-22.942</v>
      </c>
      <c r="ES49" s="161">
        <v>13.7555</v>
      </c>
      <c r="ET49" s="162"/>
      <c r="EU49" s="161">
        <v>-7.13</v>
      </c>
      <c r="EV49" s="162"/>
      <c r="EW49" s="161">
        <v>2.1073</v>
      </c>
      <c r="EX49" s="161">
        <v>-0.59379999999999999</v>
      </c>
      <c r="EY49" s="161">
        <v>-7.5342000000000002</v>
      </c>
      <c r="EZ49" s="161">
        <v>-7.8941999999999997</v>
      </c>
      <c r="FA49" s="161">
        <v>5.9368999999999996</v>
      </c>
      <c r="FB49" s="161">
        <v>16.159500000000001</v>
      </c>
      <c r="FC49" s="161">
        <v>-28.3385</v>
      </c>
      <c r="FD49" s="162"/>
      <c r="FE49" s="161">
        <v>3.3412000000000002</v>
      </c>
      <c r="FF49" s="161">
        <v>3.3351999999999999</v>
      </c>
      <c r="FG49" s="161">
        <v>2.9807999999999999</v>
      </c>
      <c r="FH49" s="161">
        <v>0</v>
      </c>
      <c r="FI49" s="161">
        <v>0</v>
      </c>
      <c r="FJ49" s="161">
        <v>1.6746000000000001</v>
      </c>
      <c r="FK49" s="161">
        <v>0.83730000000000004</v>
      </c>
      <c r="FL49" s="161">
        <v>-19.759799999999998</v>
      </c>
      <c r="FM49" s="161">
        <v>24.454799999999999</v>
      </c>
      <c r="FN49" s="161">
        <v>24.128699999999998</v>
      </c>
      <c r="FO49" s="161">
        <v>-13.0238</v>
      </c>
      <c r="FP49" s="162"/>
      <c r="FQ49" s="161">
        <v>13.409599999999999</v>
      </c>
      <c r="FR49" s="161">
        <v>-21.47</v>
      </c>
      <c r="FS49" s="161">
        <v>-2.5099999999999998</v>
      </c>
      <c r="FT49" s="161">
        <v>0.34910000000000002</v>
      </c>
      <c r="FU49" s="161">
        <v>1.51</v>
      </c>
      <c r="FV49" s="161">
        <v>6.16</v>
      </c>
      <c r="FW49" s="161">
        <v>-13.809699999999999</v>
      </c>
      <c r="FX49" s="162"/>
      <c r="FY49" s="161">
        <v>1.744</v>
      </c>
      <c r="FZ49" s="161">
        <v>0.24299999999999999</v>
      </c>
      <c r="GA49" s="162"/>
      <c r="GB49" s="161">
        <v>-5.69</v>
      </c>
      <c r="GC49" s="161">
        <v>-10.8035</v>
      </c>
      <c r="GD49" s="161">
        <v>-4.5171999999999999</v>
      </c>
      <c r="GE49" s="161">
        <v>-5.13</v>
      </c>
      <c r="GF49" s="161">
        <v>43.650500000000001</v>
      </c>
      <c r="GG49" s="162"/>
      <c r="GH49" s="161">
        <v>23.671900000000001</v>
      </c>
      <c r="GI49" s="161">
        <v>-6.5125000000000002</v>
      </c>
      <c r="GJ49" s="161">
        <v>-7.0552999999999999</v>
      </c>
      <c r="GK49" s="161">
        <v>3.5756999999999999</v>
      </c>
      <c r="GL49" s="162"/>
      <c r="GM49" s="162"/>
      <c r="GN49" s="161">
        <v>-14.8169</v>
      </c>
      <c r="GO49" s="161">
        <v>-12.4056</v>
      </c>
      <c r="GP49" s="161">
        <v>8.3795000000000002</v>
      </c>
      <c r="GQ49" s="162">
        <v>1.2650999999999999</v>
      </c>
      <c r="GR49" s="161">
        <v>-1.5218</v>
      </c>
      <c r="GS49" s="161">
        <v>0</v>
      </c>
      <c r="GT49" s="161">
        <v>111.41459999999999</v>
      </c>
      <c r="GU49" s="161">
        <v>-3.3260000000000001</v>
      </c>
      <c r="GV49" s="161">
        <v>-8.1178000000000008</v>
      </c>
      <c r="GW49" s="161">
        <v>-4.2243000000000004</v>
      </c>
      <c r="GX49" s="161">
        <v>2.5270999999999999</v>
      </c>
      <c r="GY49" s="161">
        <v>8.2637999999999998</v>
      </c>
      <c r="GZ49" s="161">
        <v>8.5531000000000006</v>
      </c>
      <c r="HA49" s="161">
        <v>2</v>
      </c>
      <c r="HB49" s="161">
        <v>15.1218</v>
      </c>
      <c r="HC49" s="161">
        <v>14.5488</v>
      </c>
      <c r="HD49" s="161">
        <v>9.64</v>
      </c>
      <c r="HE49" s="161">
        <v>-9.6852</v>
      </c>
      <c r="HF49" s="161">
        <v>0</v>
      </c>
      <c r="HG49" s="161">
        <v>47.762300000000003</v>
      </c>
      <c r="HH49" s="161">
        <v>63.009799999999998</v>
      </c>
      <c r="HI49" s="161">
        <v>20.9602</v>
      </c>
      <c r="HJ49" s="161">
        <v>22.946100000000001</v>
      </c>
      <c r="HK49" s="161">
        <v>-16.9954</v>
      </c>
      <c r="HL49" s="161">
        <v>-16.151499999999999</v>
      </c>
      <c r="HM49" s="161">
        <v>0</v>
      </c>
      <c r="HN49" s="161">
        <v>0</v>
      </c>
      <c r="HO49" s="161">
        <v>95.207300000000004</v>
      </c>
      <c r="HP49" s="162"/>
      <c r="HQ49" s="161">
        <v>-17.230899999999998</v>
      </c>
      <c r="HR49" s="161">
        <v>-16.610199999999999</v>
      </c>
      <c r="HS49" s="161">
        <v>-8.8251000000000008</v>
      </c>
      <c r="HT49" s="161">
        <v>-8.7287999999999997</v>
      </c>
      <c r="HU49" s="161">
        <v>14.7</v>
      </c>
      <c r="HV49" s="161">
        <v>14.68</v>
      </c>
      <c r="HW49" s="161">
        <v>-28</v>
      </c>
      <c r="HX49" s="161">
        <v>-28.2</v>
      </c>
      <c r="HY49" s="161">
        <v>0.81030000000000002</v>
      </c>
      <c r="HZ49" s="161">
        <v>-8.16</v>
      </c>
      <c r="IA49" s="161">
        <v>67.892499999999998</v>
      </c>
      <c r="IB49" s="161">
        <v>18.4984</v>
      </c>
      <c r="IC49" s="161">
        <v>18.430499999999999</v>
      </c>
      <c r="ID49" s="161">
        <v>-19.100000000000001</v>
      </c>
      <c r="IE49" s="161">
        <v>-36.1</v>
      </c>
      <c r="IF49" s="161">
        <v>3.5</v>
      </c>
      <c r="IG49" s="161">
        <v>2.9</v>
      </c>
      <c r="IH49" s="161">
        <v>-17.916799999999999</v>
      </c>
      <c r="II49" s="161">
        <v>-17.848400000000002</v>
      </c>
      <c r="IJ49" s="161">
        <v>-95.997399999999999</v>
      </c>
      <c r="IK49" s="161">
        <v>30.532299999999999</v>
      </c>
      <c r="IL49" s="161">
        <v>-271.14420000000001</v>
      </c>
      <c r="IM49" s="161">
        <v>-19.1629</v>
      </c>
      <c r="IN49" s="161">
        <v>-46.921700000000001</v>
      </c>
      <c r="IO49" s="161">
        <v>128.7612</v>
      </c>
      <c r="IP49" s="161">
        <v>37.765500000000003</v>
      </c>
      <c r="IQ49" s="161">
        <v>116.5634</v>
      </c>
      <c r="IR49" s="161">
        <v>103.33540000000001</v>
      </c>
      <c r="IS49" s="161">
        <v>66.914900000000003</v>
      </c>
      <c r="IT49" s="161">
        <v>24.46</v>
      </c>
      <c r="IU49" s="161">
        <v>24.878499999999999</v>
      </c>
      <c r="IV49" s="161">
        <v>-4.6036000000000001</v>
      </c>
      <c r="IW49" s="161">
        <v>239.048</v>
      </c>
      <c r="IX49" s="161">
        <v>-198.8647</v>
      </c>
      <c r="IY49" s="161">
        <v>44.142000000000003</v>
      </c>
      <c r="IZ49" s="161">
        <v>-26.323599999999999</v>
      </c>
      <c r="JA49" s="161">
        <v>-1.0071000000000001</v>
      </c>
      <c r="JB49" s="162"/>
      <c r="JC49" s="161">
        <v>-5.84</v>
      </c>
      <c r="JD49" s="161">
        <v>-0.64600000000000002</v>
      </c>
      <c r="JE49" s="161">
        <v>-0.65600000000000003</v>
      </c>
      <c r="JF49" s="161">
        <v>2.2400000000000002</v>
      </c>
      <c r="JG49" s="161">
        <v>1.04</v>
      </c>
      <c r="JH49" s="161">
        <v>-4.1586999999999996</v>
      </c>
      <c r="JI49" s="161">
        <v>-6.9992999999999999</v>
      </c>
      <c r="JJ49" s="161">
        <v>9.9931000000000001</v>
      </c>
      <c r="JK49" s="161">
        <v>-13.9452</v>
      </c>
      <c r="JL49" s="161">
        <v>7.8</v>
      </c>
      <c r="JM49" s="161">
        <v>4.3419999999999996</v>
      </c>
      <c r="JN49" s="161">
        <v>4.5860000000000003</v>
      </c>
      <c r="JO49" s="162"/>
      <c r="JP49" s="162"/>
      <c r="JQ49" s="161">
        <v>4.1093999999999999</v>
      </c>
      <c r="JR49" s="161">
        <v>3.6738</v>
      </c>
      <c r="JS49" s="161">
        <v>3.4988000000000001</v>
      </c>
      <c r="JT49" s="162"/>
      <c r="JU49" s="161">
        <v>20.8</v>
      </c>
      <c r="JV49" s="161">
        <v>4.2804000000000002</v>
      </c>
      <c r="JW49" s="161">
        <v>0.31</v>
      </c>
      <c r="JX49" s="162"/>
      <c r="JY49" s="161">
        <v>-4.8040000000000003</v>
      </c>
      <c r="JZ49" s="161">
        <v>-13.824199999999999</v>
      </c>
      <c r="KA49" s="161">
        <v>-16.381</v>
      </c>
      <c r="KB49" s="161">
        <v>-4.5121000000000002</v>
      </c>
      <c r="KC49" s="161">
        <v>6.0301999999999998</v>
      </c>
      <c r="KD49" s="161">
        <v>0</v>
      </c>
      <c r="KE49" s="161">
        <v>0</v>
      </c>
      <c r="KF49" s="161">
        <v>-22.6</v>
      </c>
      <c r="KG49" s="161">
        <v>5.0999999999999996</v>
      </c>
      <c r="KH49" s="162"/>
      <c r="KI49" s="161">
        <v>-45.706699999999998</v>
      </c>
    </row>
    <row r="50" spans="1:295" ht="18" customHeight="1" x14ac:dyDescent="0.3">
      <c r="A50" s="160" t="s">
        <v>50</v>
      </c>
      <c r="B50" s="160" t="s">
        <v>805</v>
      </c>
      <c r="C50" s="163">
        <v>0</v>
      </c>
      <c r="D50" s="163">
        <v>5.1847000000000003</v>
      </c>
      <c r="E50" s="163">
        <v>-10.1008</v>
      </c>
      <c r="F50" s="163">
        <v>4.9965999999999999</v>
      </c>
      <c r="G50" s="163">
        <v>9.7410999999999994</v>
      </c>
      <c r="H50" s="164"/>
      <c r="I50" s="163">
        <v>2.4297</v>
      </c>
      <c r="J50" s="164"/>
      <c r="K50" s="163">
        <v>14.3987</v>
      </c>
      <c r="L50" s="163">
        <v>5.4188000000000001</v>
      </c>
      <c r="M50" s="163">
        <v>5.2016</v>
      </c>
      <c r="N50" s="163">
        <v>-15.54</v>
      </c>
      <c r="O50" s="163">
        <v>-28.6</v>
      </c>
      <c r="P50" s="163">
        <v>6.6</v>
      </c>
      <c r="Q50" s="163">
        <v>4.1399999999999997</v>
      </c>
      <c r="R50" s="163">
        <v>-19.8</v>
      </c>
      <c r="S50" s="163">
        <v>-1.0408999999999999</v>
      </c>
      <c r="T50" s="163">
        <v>30.384699999999999</v>
      </c>
      <c r="U50" s="163">
        <v>4.4534000000000002</v>
      </c>
      <c r="V50" s="163">
        <v>4.5346000000000002</v>
      </c>
      <c r="W50" s="163">
        <v>8.0968</v>
      </c>
      <c r="X50" s="163">
        <v>5.9522000000000004</v>
      </c>
      <c r="Y50" s="163">
        <v>-4.0597000000000003</v>
      </c>
      <c r="Z50" s="163">
        <v>1.5464</v>
      </c>
      <c r="AA50" s="164"/>
      <c r="AB50" s="163">
        <v>-1.1557999999999999</v>
      </c>
      <c r="AC50" s="163">
        <v>-1.5229999999999999</v>
      </c>
      <c r="AD50" s="163">
        <v>-1.504</v>
      </c>
      <c r="AE50" s="164"/>
      <c r="AF50" s="163">
        <v>-4.4400000000000004</v>
      </c>
      <c r="AG50" s="163">
        <v>-4.4000000000000004</v>
      </c>
      <c r="AH50" s="163">
        <v>-1.3560000000000001</v>
      </c>
      <c r="AI50" s="163">
        <v>0.28299999999999997</v>
      </c>
      <c r="AJ50" s="163">
        <v>-9.33</v>
      </c>
      <c r="AK50" s="163">
        <v>-9.26</v>
      </c>
      <c r="AL50" s="164"/>
      <c r="AM50" s="163">
        <v>-13.69</v>
      </c>
      <c r="AN50" s="163">
        <v>-13.72</v>
      </c>
      <c r="AO50" s="163">
        <v>7.3555000000000001</v>
      </c>
      <c r="AP50" s="163">
        <v>4.1337999999999999</v>
      </c>
      <c r="AQ50" s="163">
        <v>16.374099999999999</v>
      </c>
      <c r="AR50" s="163">
        <v>17.8994</v>
      </c>
      <c r="AS50" s="163">
        <v>-16.1876</v>
      </c>
      <c r="AT50" s="163">
        <v>-10.8507</v>
      </c>
      <c r="AU50" s="163">
        <v>-10.286300000000001</v>
      </c>
      <c r="AV50" s="163">
        <v>-0.33400000000000002</v>
      </c>
      <c r="AW50" s="163">
        <v>-0.67469999999999997</v>
      </c>
      <c r="AX50" s="163">
        <v>-19.290099999999999</v>
      </c>
      <c r="AY50" s="163">
        <v>-17.146799999999999</v>
      </c>
      <c r="AZ50" s="163">
        <v>97.070899999999995</v>
      </c>
      <c r="BA50" s="163">
        <v>12.999000000000001</v>
      </c>
      <c r="BB50" s="163">
        <v>67.500600000000006</v>
      </c>
      <c r="BC50" s="163">
        <v>1.7199</v>
      </c>
      <c r="BD50" s="163">
        <v>-3.2</v>
      </c>
      <c r="BE50" s="163">
        <v>-3.2</v>
      </c>
      <c r="BF50" s="163">
        <v>-22.123899999999999</v>
      </c>
      <c r="BG50" s="163">
        <v>-21.955300000000001</v>
      </c>
      <c r="BH50" s="163">
        <v>-1.4255</v>
      </c>
      <c r="BI50" s="164"/>
      <c r="BJ50" s="163">
        <v>6.5986000000000002</v>
      </c>
      <c r="BK50" s="163">
        <v>2.5939000000000001</v>
      </c>
      <c r="BL50" s="163">
        <v>0.80910000000000004</v>
      </c>
      <c r="BM50" s="163">
        <v>0.59470000000000001</v>
      </c>
      <c r="BN50" s="163">
        <v>-104.77</v>
      </c>
      <c r="BO50" s="163">
        <v>64.607699999999994</v>
      </c>
      <c r="BP50" s="163">
        <v>64.394000000000005</v>
      </c>
      <c r="BQ50" s="163">
        <v>68.363</v>
      </c>
      <c r="BR50" s="163">
        <v>-90.121499999999997</v>
      </c>
      <c r="BS50" s="164"/>
      <c r="BT50" s="164"/>
      <c r="BU50" s="164"/>
      <c r="BV50" s="163">
        <v>18.013100000000001</v>
      </c>
      <c r="BW50" s="163">
        <v>8.43</v>
      </c>
      <c r="BX50" s="163">
        <v>7.28</v>
      </c>
      <c r="BY50" s="163">
        <v>-15.32</v>
      </c>
      <c r="BZ50" s="163">
        <v>-2.46</v>
      </c>
      <c r="CA50" s="163">
        <v>-15.8027</v>
      </c>
      <c r="CB50" s="163">
        <v>-15.8027</v>
      </c>
      <c r="CC50" s="163">
        <v>36.5242</v>
      </c>
      <c r="CD50" s="163">
        <v>35.412599999999998</v>
      </c>
      <c r="CE50" s="163">
        <v>-3.9731999999999998</v>
      </c>
      <c r="CF50" s="163">
        <v>-18.563199999999998</v>
      </c>
      <c r="CG50" s="163">
        <v>-18.3582</v>
      </c>
      <c r="CH50" s="163">
        <v>5.6741000000000001</v>
      </c>
      <c r="CI50" s="163">
        <v>18.743099999999998</v>
      </c>
      <c r="CJ50" s="164"/>
      <c r="CK50" s="164"/>
      <c r="CL50" s="163">
        <v>64.2</v>
      </c>
      <c r="CM50" s="163">
        <v>-34.299999999999997</v>
      </c>
      <c r="CN50" s="163">
        <v>-2.92</v>
      </c>
      <c r="CO50" s="163">
        <v>31.1097</v>
      </c>
      <c r="CP50" s="163">
        <v>31.4162</v>
      </c>
      <c r="CQ50" s="163">
        <v>30.305499999999999</v>
      </c>
      <c r="CR50" s="163">
        <v>88.305300000000003</v>
      </c>
      <c r="CS50" s="163">
        <v>88.651300000000006</v>
      </c>
      <c r="CT50" s="163">
        <v>-28.2256</v>
      </c>
      <c r="CU50" s="163">
        <v>-68.909899999999993</v>
      </c>
      <c r="CV50" s="163">
        <v>-26.750900000000001</v>
      </c>
      <c r="CW50" s="163">
        <v>2.2721</v>
      </c>
      <c r="CX50" s="163">
        <v>26.57</v>
      </c>
      <c r="CY50" s="163">
        <v>16.27</v>
      </c>
      <c r="CZ50" s="163">
        <v>8.4423999999999992</v>
      </c>
      <c r="DA50" s="163">
        <v>8.6944999999999997</v>
      </c>
      <c r="DB50" s="163">
        <v>-9.73</v>
      </c>
      <c r="DC50" s="164"/>
      <c r="DD50" s="163">
        <v>-20.555099999999999</v>
      </c>
      <c r="DE50" s="163">
        <v>-20.1509</v>
      </c>
      <c r="DF50" s="163">
        <v>55.330300000000001</v>
      </c>
      <c r="DG50" s="163">
        <v>1.49E-2</v>
      </c>
      <c r="DH50" s="163">
        <v>-4.9166999999999996</v>
      </c>
      <c r="DI50" s="163">
        <v>-4</v>
      </c>
      <c r="DJ50" s="163">
        <v>-3.8</v>
      </c>
      <c r="DK50" s="163">
        <v>-4.1002999999999998</v>
      </c>
      <c r="DL50" s="163">
        <v>1.8758999999999999</v>
      </c>
      <c r="DM50" s="163">
        <v>34.859900000000003</v>
      </c>
      <c r="DN50" s="163">
        <v>10.0253</v>
      </c>
      <c r="DO50" s="163">
        <v>2.39</v>
      </c>
      <c r="DP50" s="163">
        <v>0.33</v>
      </c>
      <c r="DQ50" s="163">
        <v>4.6189999999999998</v>
      </c>
      <c r="DR50" s="163">
        <v>-55.103099999999998</v>
      </c>
      <c r="DS50" s="164"/>
      <c r="DT50" s="163">
        <v>2.88</v>
      </c>
      <c r="DU50" s="163">
        <v>10.210000000000001</v>
      </c>
      <c r="DV50" s="163">
        <v>22.26</v>
      </c>
      <c r="DW50" s="163">
        <v>-47.9818</v>
      </c>
      <c r="DX50" s="163">
        <v>-23.945499999999999</v>
      </c>
      <c r="DY50" s="163">
        <v>-45.3949</v>
      </c>
      <c r="DZ50" s="163">
        <v>-44.209099999999999</v>
      </c>
      <c r="EA50" s="164"/>
      <c r="EB50" s="163">
        <v>-13.212</v>
      </c>
      <c r="EC50" s="163">
        <v>-25.269100000000002</v>
      </c>
      <c r="ED50" s="163">
        <v>-25.608799999999999</v>
      </c>
      <c r="EE50" s="163">
        <v>-27.017299999999999</v>
      </c>
      <c r="EF50" s="163">
        <v>-33.280799999999999</v>
      </c>
      <c r="EG50" s="163">
        <v>-10.199999999999999</v>
      </c>
      <c r="EH50" s="163">
        <v>-135.6808</v>
      </c>
      <c r="EI50" s="163">
        <v>-17.7212</v>
      </c>
      <c r="EJ50" s="164"/>
      <c r="EK50" s="163">
        <v>-3.0041000000000002</v>
      </c>
      <c r="EL50" s="163">
        <v>-2.4693000000000001</v>
      </c>
      <c r="EM50" s="163">
        <v>18.032299999999999</v>
      </c>
      <c r="EN50" s="163">
        <v>-6.66</v>
      </c>
      <c r="EO50" s="163">
        <v>-5.9455999999999998</v>
      </c>
      <c r="EP50" s="163">
        <v>-9.2200000000000006</v>
      </c>
      <c r="EQ50" s="163">
        <v>-26.404399999999999</v>
      </c>
      <c r="ER50" s="163">
        <v>-25.6706</v>
      </c>
      <c r="ES50" s="163">
        <v>15.4145</v>
      </c>
      <c r="ET50" s="164"/>
      <c r="EU50" s="163">
        <v>-8.59</v>
      </c>
      <c r="EV50" s="164"/>
      <c r="EW50" s="163">
        <v>2.1789999999999998</v>
      </c>
      <c r="EX50" s="163">
        <v>2.3416999999999999</v>
      </c>
      <c r="EY50" s="163">
        <v>-8.8233999999999995</v>
      </c>
      <c r="EZ50" s="163">
        <v>-8.9918999999999993</v>
      </c>
      <c r="FA50" s="163">
        <v>8.4588000000000001</v>
      </c>
      <c r="FB50" s="163">
        <v>17.490100000000002</v>
      </c>
      <c r="FC50" s="163">
        <v>-29.514800000000001</v>
      </c>
      <c r="FD50" s="164"/>
      <c r="FE50" s="163">
        <v>3.0811000000000002</v>
      </c>
      <c r="FF50" s="163">
        <v>3.2801999999999998</v>
      </c>
      <c r="FG50" s="163">
        <v>2.6678999999999999</v>
      </c>
      <c r="FH50" s="163">
        <v>2.6023999999999998</v>
      </c>
      <c r="FI50" s="163">
        <v>0</v>
      </c>
      <c r="FJ50" s="163">
        <v>1.5071000000000001</v>
      </c>
      <c r="FK50" s="163">
        <v>1.3395999999999999</v>
      </c>
      <c r="FL50" s="163">
        <v>-19.09</v>
      </c>
      <c r="FM50" s="163">
        <v>27.858499999999999</v>
      </c>
      <c r="FN50" s="163">
        <v>27.5457</v>
      </c>
      <c r="FO50" s="163">
        <v>-12.575100000000001</v>
      </c>
      <c r="FP50" s="164"/>
      <c r="FQ50" s="163">
        <v>13.5952</v>
      </c>
      <c r="FR50" s="163">
        <v>-21.67</v>
      </c>
      <c r="FS50" s="163">
        <v>-2.4220999999999999</v>
      </c>
      <c r="FT50" s="163">
        <v>0.35</v>
      </c>
      <c r="FU50" s="163">
        <v>1.49</v>
      </c>
      <c r="FV50" s="163">
        <v>6.42</v>
      </c>
      <c r="FW50" s="163">
        <v>-13.532999999999999</v>
      </c>
      <c r="FX50" s="164"/>
      <c r="FY50" s="163">
        <v>1.7130000000000001</v>
      </c>
      <c r="FZ50" s="163">
        <v>0.19500000000000001</v>
      </c>
      <c r="GA50" s="163">
        <v>2.2412000000000001</v>
      </c>
      <c r="GB50" s="163">
        <v>-5.32</v>
      </c>
      <c r="GC50" s="163">
        <v>-11.556800000000001</v>
      </c>
      <c r="GD50" s="163">
        <v>-4.07</v>
      </c>
      <c r="GE50" s="163">
        <v>-4.88</v>
      </c>
      <c r="GF50" s="163">
        <v>44.691800000000001</v>
      </c>
      <c r="GG50" s="164"/>
      <c r="GH50" s="163">
        <v>23.643999999999998</v>
      </c>
      <c r="GI50" s="163">
        <v>-6.2968000000000002</v>
      </c>
      <c r="GJ50" s="163">
        <v>-6.8985000000000003</v>
      </c>
      <c r="GK50" s="163">
        <v>3.4506000000000001</v>
      </c>
      <c r="GL50" s="164"/>
      <c r="GM50" s="164"/>
      <c r="GN50" s="163">
        <v>-15.159800000000001</v>
      </c>
      <c r="GO50" s="163">
        <v>-12.0198</v>
      </c>
      <c r="GP50" s="163">
        <v>8.2635000000000005</v>
      </c>
      <c r="GQ50" s="164">
        <v>1.2650999999999999</v>
      </c>
      <c r="GR50" s="163">
        <v>-2.3565</v>
      </c>
      <c r="GS50" s="164"/>
      <c r="GT50" s="163">
        <v>108.5822</v>
      </c>
      <c r="GU50" s="163">
        <v>-3.9089999999999998</v>
      </c>
      <c r="GV50" s="163">
        <v>-8.2674000000000003</v>
      </c>
      <c r="GW50" s="163">
        <v>-3.8687999999999998</v>
      </c>
      <c r="GX50" s="163">
        <v>2.4605999999999999</v>
      </c>
      <c r="GY50" s="163">
        <v>7.9855</v>
      </c>
      <c r="GZ50" s="163">
        <v>8.2367000000000008</v>
      </c>
      <c r="HA50" s="163">
        <v>1.835</v>
      </c>
      <c r="HB50" s="163">
        <v>12.394600000000001</v>
      </c>
      <c r="HC50" s="163">
        <v>14.178000000000001</v>
      </c>
      <c r="HD50" s="163">
        <v>10.06</v>
      </c>
      <c r="HE50" s="163">
        <v>-15.351900000000001</v>
      </c>
      <c r="HF50" s="163">
        <v>-7.6494999999999997</v>
      </c>
      <c r="HG50" s="163">
        <v>48.974400000000003</v>
      </c>
      <c r="HH50" s="163">
        <v>74.122200000000007</v>
      </c>
      <c r="HI50" s="163">
        <v>19.979199999999999</v>
      </c>
      <c r="HJ50" s="163">
        <v>22.4438</v>
      </c>
      <c r="HK50" s="163">
        <v>-15.998200000000001</v>
      </c>
      <c r="HL50" s="163">
        <v>-15.7323</v>
      </c>
      <c r="HM50" s="163">
        <v>-9.9799000000000007</v>
      </c>
      <c r="HN50" s="163">
        <v>0</v>
      </c>
      <c r="HO50" s="164"/>
      <c r="HP50" s="164"/>
      <c r="HQ50" s="163">
        <v>-15.5116</v>
      </c>
      <c r="HR50" s="163">
        <v>-14.5502</v>
      </c>
      <c r="HS50" s="163">
        <v>-7.4379999999999997</v>
      </c>
      <c r="HT50" s="163">
        <v>-7.5576999999999996</v>
      </c>
      <c r="HU50" s="163">
        <v>14.41</v>
      </c>
      <c r="HV50" s="163">
        <v>14.35</v>
      </c>
      <c r="HW50" s="163">
        <v>-28.4</v>
      </c>
      <c r="HX50" s="163">
        <v>-28.7</v>
      </c>
      <c r="HY50" s="163">
        <v>0.81030000000000002</v>
      </c>
      <c r="HZ50" s="163">
        <v>-8.7200000000000006</v>
      </c>
      <c r="IA50" s="163">
        <v>60.908700000000003</v>
      </c>
      <c r="IB50" s="163">
        <v>21.5365</v>
      </c>
      <c r="IC50" s="163">
        <v>21.4407</v>
      </c>
      <c r="ID50" s="163">
        <v>-19.2</v>
      </c>
      <c r="IE50" s="163">
        <v>-37.5</v>
      </c>
      <c r="IF50" s="163">
        <v>1.8</v>
      </c>
      <c r="IG50" s="163">
        <v>1.2</v>
      </c>
      <c r="IH50" s="163">
        <v>-17.6982</v>
      </c>
      <c r="II50" s="163">
        <v>-17.837499999999999</v>
      </c>
      <c r="IJ50" s="163">
        <v>-124.04389999999999</v>
      </c>
      <c r="IK50" s="163">
        <v>46.413400000000003</v>
      </c>
      <c r="IL50" s="163">
        <v>-271.47660000000002</v>
      </c>
      <c r="IM50" s="163">
        <v>-20.482500000000002</v>
      </c>
      <c r="IN50" s="163">
        <v>-55.647199999999998</v>
      </c>
      <c r="IO50" s="163">
        <v>126.7171</v>
      </c>
      <c r="IP50" s="163">
        <v>34.925899999999999</v>
      </c>
      <c r="IQ50" s="163">
        <v>109.04949999999999</v>
      </c>
      <c r="IR50" s="163">
        <v>100.1995</v>
      </c>
      <c r="IS50" s="163">
        <v>66.896199999999993</v>
      </c>
      <c r="IT50" s="163">
        <v>25.838200000000001</v>
      </c>
      <c r="IU50" s="163">
        <v>25.430700000000002</v>
      </c>
      <c r="IV50" s="163">
        <v>-1.9745999999999999</v>
      </c>
      <c r="IW50" s="163">
        <v>234.97450000000001</v>
      </c>
      <c r="IX50" s="163">
        <v>-196.4776</v>
      </c>
      <c r="IY50" s="163">
        <v>49.802700000000002</v>
      </c>
      <c r="IZ50" s="163">
        <v>-30.3431</v>
      </c>
      <c r="JA50" s="163">
        <v>-1.7809999999999999</v>
      </c>
      <c r="JB50" s="164"/>
      <c r="JC50" s="163">
        <v>-4.88</v>
      </c>
      <c r="JD50" s="163">
        <v>-0.82399999999999995</v>
      </c>
      <c r="JE50" s="163">
        <v>-0.82399999999999995</v>
      </c>
      <c r="JF50" s="163">
        <v>1.68</v>
      </c>
      <c r="JG50" s="163">
        <v>0.56000000000000005</v>
      </c>
      <c r="JH50" s="163">
        <v>-2.8422999999999998</v>
      </c>
      <c r="JI50" s="163">
        <v>-6.7369000000000003</v>
      </c>
      <c r="JJ50" s="163">
        <v>9.6422000000000008</v>
      </c>
      <c r="JK50" s="163">
        <v>-13.386699999999999</v>
      </c>
      <c r="JL50" s="163">
        <v>7.2</v>
      </c>
      <c r="JM50" s="163">
        <v>4.8579999999999997</v>
      </c>
      <c r="JN50" s="163">
        <v>4.24</v>
      </c>
      <c r="JO50" s="164"/>
      <c r="JP50" s="164"/>
      <c r="JQ50" s="163">
        <v>4.6695000000000002</v>
      </c>
      <c r="JR50" s="163">
        <v>3.3620000000000001</v>
      </c>
      <c r="JS50" s="163">
        <v>3.7526000000000002</v>
      </c>
      <c r="JT50" s="164"/>
      <c r="JU50" s="163">
        <v>22.4</v>
      </c>
      <c r="JV50" s="163">
        <v>1.6815</v>
      </c>
      <c r="JW50" s="163">
        <v>0.32</v>
      </c>
      <c r="JX50" s="164"/>
      <c r="JY50" s="163">
        <v>-4.173</v>
      </c>
      <c r="JZ50" s="163">
        <v>-15.043699999999999</v>
      </c>
      <c r="KA50" s="163">
        <v>-17.096699999999998</v>
      </c>
      <c r="KB50" s="163">
        <v>-3.0348999999999999</v>
      </c>
      <c r="KC50" s="163">
        <v>7.1520000000000001</v>
      </c>
      <c r="KD50" s="164"/>
      <c r="KE50" s="164"/>
      <c r="KF50" s="163">
        <v>-23.9</v>
      </c>
      <c r="KG50" s="163">
        <v>6.5</v>
      </c>
      <c r="KH50" s="164"/>
      <c r="KI50" s="163">
        <v>-44.165999999999997</v>
      </c>
    </row>
    <row r="51" spans="1:295" ht="18" customHeight="1" x14ac:dyDescent="0.3">
      <c r="A51" s="160" t="s">
        <v>50</v>
      </c>
      <c r="B51" s="160" t="s">
        <v>806</v>
      </c>
      <c r="C51" s="163">
        <v>0</v>
      </c>
      <c r="D51" s="163">
        <v>4.9515000000000002</v>
      </c>
      <c r="E51" s="163">
        <v>-10.020200000000001</v>
      </c>
      <c r="F51" s="163">
        <v>6.2496999999999998</v>
      </c>
      <c r="G51" s="163">
        <v>10.044</v>
      </c>
      <c r="H51" s="164"/>
      <c r="I51" s="163">
        <v>1.6786000000000001</v>
      </c>
      <c r="J51" s="164"/>
      <c r="K51" s="163">
        <v>13.9251</v>
      </c>
      <c r="L51" s="163">
        <v>5.1318000000000001</v>
      </c>
      <c r="M51" s="163">
        <v>4.9465000000000003</v>
      </c>
      <c r="N51" s="163">
        <v>-15.54</v>
      </c>
      <c r="O51" s="164">
        <v>-28.6</v>
      </c>
      <c r="P51" s="163">
        <v>6.6</v>
      </c>
      <c r="Q51" s="163">
        <v>4.1399999999999997</v>
      </c>
      <c r="R51" s="163">
        <v>-22</v>
      </c>
      <c r="S51" s="163">
        <v>-1.0755999999999999</v>
      </c>
      <c r="T51" s="163">
        <v>30.069800000000001</v>
      </c>
      <c r="U51" s="163">
        <v>5.3219000000000003</v>
      </c>
      <c r="V51" s="163">
        <v>5.2602000000000002</v>
      </c>
      <c r="W51" s="163">
        <v>9.3737999999999992</v>
      </c>
      <c r="X51" s="163">
        <v>6.0749000000000004</v>
      </c>
      <c r="Y51" s="163">
        <v>-2.8346</v>
      </c>
      <c r="Z51" s="163">
        <v>2.4729000000000001</v>
      </c>
      <c r="AA51" s="164"/>
      <c r="AB51" s="163">
        <v>-0.73609999999999998</v>
      </c>
      <c r="AC51" s="163">
        <v>-1.556</v>
      </c>
      <c r="AD51" s="163">
        <v>-1.538</v>
      </c>
      <c r="AE51" s="164"/>
      <c r="AF51" s="163">
        <v>-4.4400000000000004</v>
      </c>
      <c r="AG51" s="163">
        <v>-4.4000000000000004</v>
      </c>
      <c r="AH51" s="163">
        <v>-1.222</v>
      </c>
      <c r="AI51" s="163">
        <v>0.27500000000000002</v>
      </c>
      <c r="AJ51" s="163">
        <v>-9.75</v>
      </c>
      <c r="AK51" s="163">
        <v>-9.67</v>
      </c>
      <c r="AL51" s="164"/>
      <c r="AM51" s="163">
        <v>-13.61</v>
      </c>
      <c r="AN51" s="163">
        <v>-13.59</v>
      </c>
      <c r="AO51" s="163">
        <v>6.7683</v>
      </c>
      <c r="AP51" s="163">
        <v>4.4298999999999999</v>
      </c>
      <c r="AQ51" s="163">
        <v>19.654699999999998</v>
      </c>
      <c r="AR51" s="163">
        <v>19.836300000000001</v>
      </c>
      <c r="AS51" s="163">
        <v>-16.054600000000001</v>
      </c>
      <c r="AT51" s="163">
        <v>-10.716699999999999</v>
      </c>
      <c r="AU51" s="163">
        <v>-10.4892</v>
      </c>
      <c r="AV51" s="163">
        <v>-0.80759999999999998</v>
      </c>
      <c r="AW51" s="163">
        <v>-0.77849999999999997</v>
      </c>
      <c r="AX51" s="163">
        <v>-19.156199999999998</v>
      </c>
      <c r="AY51" s="163">
        <v>-16.878799999999998</v>
      </c>
      <c r="AZ51" s="163">
        <v>100.9918</v>
      </c>
      <c r="BA51" s="163">
        <v>14.3409</v>
      </c>
      <c r="BB51" s="163">
        <v>65.064300000000003</v>
      </c>
      <c r="BC51" s="163">
        <v>3.8730000000000002</v>
      </c>
      <c r="BD51" s="163">
        <v>-2.7</v>
      </c>
      <c r="BE51" s="163">
        <v>-2.8</v>
      </c>
      <c r="BF51" s="163">
        <v>-22.1126</v>
      </c>
      <c r="BG51" s="163">
        <v>-22.458600000000001</v>
      </c>
      <c r="BH51" s="163">
        <v>-1.3462000000000001</v>
      </c>
      <c r="BI51" s="164"/>
      <c r="BJ51" s="163">
        <v>4.8356000000000003</v>
      </c>
      <c r="BK51" s="163">
        <v>2.7323</v>
      </c>
      <c r="BL51" s="163">
        <v>0.6825</v>
      </c>
      <c r="BM51" s="163">
        <v>0.5262</v>
      </c>
      <c r="BN51" s="163">
        <v>-110.477</v>
      </c>
      <c r="BO51" s="163">
        <v>65.797899999999998</v>
      </c>
      <c r="BP51" s="163">
        <v>66.255700000000004</v>
      </c>
      <c r="BQ51" s="163">
        <v>61.1663</v>
      </c>
      <c r="BR51" s="163">
        <v>-96.184399999999997</v>
      </c>
      <c r="BS51" s="164"/>
      <c r="BT51" s="164"/>
      <c r="BU51" s="164"/>
      <c r="BV51" s="163">
        <v>17.005199999999999</v>
      </c>
      <c r="BW51" s="163">
        <v>8.2899999999999991</v>
      </c>
      <c r="BX51" s="163">
        <v>7.15</v>
      </c>
      <c r="BY51" s="163">
        <v>-15.38</v>
      </c>
      <c r="BZ51" s="163">
        <v>-2.41</v>
      </c>
      <c r="CA51" s="163">
        <v>-15.4009</v>
      </c>
      <c r="CB51" s="163">
        <v>-15.4009</v>
      </c>
      <c r="CC51" s="163">
        <v>35.574399999999997</v>
      </c>
      <c r="CD51" s="163">
        <v>34.901899999999998</v>
      </c>
      <c r="CE51" s="163">
        <v>-3.1981000000000002</v>
      </c>
      <c r="CF51" s="163">
        <v>-14.815799999999999</v>
      </c>
      <c r="CG51" s="163">
        <v>-14.9389</v>
      </c>
      <c r="CH51" s="163">
        <v>4.7686999999999999</v>
      </c>
      <c r="CI51" s="163">
        <v>19.447600000000001</v>
      </c>
      <c r="CJ51" s="164"/>
      <c r="CK51" s="164"/>
      <c r="CL51" s="163">
        <v>63.5</v>
      </c>
      <c r="CM51" s="163">
        <v>-34.9</v>
      </c>
      <c r="CN51" s="163">
        <v>-3.15</v>
      </c>
      <c r="CO51" s="163">
        <v>32.358699999999999</v>
      </c>
      <c r="CP51" s="163">
        <v>32.61</v>
      </c>
      <c r="CQ51" s="163">
        <v>31.179300000000001</v>
      </c>
      <c r="CR51" s="163">
        <v>91.005499999999998</v>
      </c>
      <c r="CS51" s="163">
        <v>91.294899999999998</v>
      </c>
      <c r="CT51" s="163">
        <v>-27.597100000000001</v>
      </c>
      <c r="CU51" s="163">
        <v>-71.248800000000003</v>
      </c>
      <c r="CV51" s="163">
        <v>-26.246200000000002</v>
      </c>
      <c r="CW51" s="163">
        <v>2.2814999999999999</v>
      </c>
      <c r="CX51" s="163">
        <v>27.43</v>
      </c>
      <c r="CY51" s="163">
        <v>15.44</v>
      </c>
      <c r="CZ51" s="163">
        <v>8.1298999999999992</v>
      </c>
      <c r="DA51" s="163">
        <v>8.3038000000000007</v>
      </c>
      <c r="DB51" s="163">
        <v>-9.75</v>
      </c>
      <c r="DC51" s="164"/>
      <c r="DD51" s="163">
        <v>-20.750499999999999</v>
      </c>
      <c r="DE51" s="163">
        <v>-20.954000000000001</v>
      </c>
      <c r="DF51" s="163">
        <v>54.596600000000002</v>
      </c>
      <c r="DG51" s="163">
        <v>1.4999999999999999E-2</v>
      </c>
      <c r="DH51" s="163">
        <v>-4.9047999999999998</v>
      </c>
      <c r="DI51" s="163">
        <v>0</v>
      </c>
      <c r="DJ51" s="163">
        <v>0</v>
      </c>
      <c r="DK51" s="163">
        <v>-4.7619999999999996</v>
      </c>
      <c r="DL51" s="163">
        <v>1.5019</v>
      </c>
      <c r="DM51" s="163">
        <v>32.967300000000002</v>
      </c>
      <c r="DN51" s="163">
        <v>8.9120000000000008</v>
      </c>
      <c r="DO51" s="163">
        <v>1.87</v>
      </c>
      <c r="DP51" s="163">
        <v>0.82</v>
      </c>
      <c r="DQ51" s="163">
        <v>6.0914999999999999</v>
      </c>
      <c r="DR51" s="163">
        <v>-53.143000000000001</v>
      </c>
      <c r="DS51" s="164"/>
      <c r="DT51" s="163">
        <v>4.07</v>
      </c>
      <c r="DU51" s="163">
        <v>6.28</v>
      </c>
      <c r="DV51" s="163">
        <v>22.27</v>
      </c>
      <c r="DW51" s="163">
        <v>-47.909100000000002</v>
      </c>
      <c r="DX51" s="163">
        <v>-23.609100000000002</v>
      </c>
      <c r="DY51" s="163">
        <v>-44.805500000000002</v>
      </c>
      <c r="DZ51" s="163">
        <v>-43.954500000000003</v>
      </c>
      <c r="EA51" s="164"/>
      <c r="EB51" s="163">
        <v>-14.5823</v>
      </c>
      <c r="EC51" s="163">
        <v>-26.532599999999999</v>
      </c>
      <c r="ED51" s="163">
        <v>-26.093900000000001</v>
      </c>
      <c r="EE51" s="163">
        <v>-26.383800000000001</v>
      </c>
      <c r="EF51" s="163">
        <v>-32.650199999999998</v>
      </c>
      <c r="EG51" s="163">
        <v>-10.801</v>
      </c>
      <c r="EH51" s="163">
        <v>-131.26329999999999</v>
      </c>
      <c r="EI51" s="163">
        <v>-11.129899999999999</v>
      </c>
      <c r="EJ51" s="164"/>
      <c r="EK51" s="163">
        <v>-2.5543</v>
      </c>
      <c r="EL51" s="163">
        <v>-2.1231</v>
      </c>
      <c r="EM51" s="163">
        <v>17.8169</v>
      </c>
      <c r="EN51" s="163">
        <v>-5.6196000000000002</v>
      </c>
      <c r="EO51" s="163">
        <v>-7.3489000000000004</v>
      </c>
      <c r="EP51" s="163">
        <v>-6.1479999999999997</v>
      </c>
      <c r="EQ51" s="163">
        <v>-26.662800000000001</v>
      </c>
      <c r="ER51" s="164"/>
      <c r="ES51" s="163">
        <v>13.7439</v>
      </c>
      <c r="ET51" s="164"/>
      <c r="EU51" s="163">
        <v>-9.06</v>
      </c>
      <c r="EV51" s="164"/>
      <c r="EW51" s="163">
        <v>1.9321999999999999</v>
      </c>
      <c r="EX51" s="163">
        <v>0.5181</v>
      </c>
      <c r="EY51" s="163">
        <v>-10.0457</v>
      </c>
      <c r="EZ51" s="163">
        <v>-10.1402</v>
      </c>
      <c r="FA51" s="163">
        <v>8.5549999999999997</v>
      </c>
      <c r="FB51" s="163">
        <v>16.3354</v>
      </c>
      <c r="FC51" s="163">
        <v>-29.638300000000001</v>
      </c>
      <c r="FD51" s="164"/>
      <c r="FE51" s="163">
        <v>3.7568999999999999</v>
      </c>
      <c r="FF51" s="163">
        <v>3.8338000000000001</v>
      </c>
      <c r="FG51" s="163">
        <v>0</v>
      </c>
      <c r="FH51" s="163">
        <v>0</v>
      </c>
      <c r="FI51" s="163">
        <v>0</v>
      </c>
      <c r="FJ51" s="163">
        <v>1.6746000000000001</v>
      </c>
      <c r="FK51" s="163">
        <v>1.6746000000000001</v>
      </c>
      <c r="FL51" s="163">
        <v>-20.2622</v>
      </c>
      <c r="FM51" s="163">
        <v>27.0824</v>
      </c>
      <c r="FN51" s="163">
        <v>27.5061</v>
      </c>
      <c r="FO51" s="163">
        <v>-13.206099999999999</v>
      </c>
      <c r="FP51" s="164"/>
      <c r="FQ51" s="163">
        <v>13.878399999999999</v>
      </c>
      <c r="FR51" s="163">
        <v>-20.68</v>
      </c>
      <c r="FS51" s="163">
        <v>-1.8232999999999999</v>
      </c>
      <c r="FT51" s="163">
        <v>0.31519999999999998</v>
      </c>
      <c r="FU51" s="163">
        <v>0.89</v>
      </c>
      <c r="FV51" s="163">
        <v>6.89</v>
      </c>
      <c r="FW51" s="163">
        <v>-13.881</v>
      </c>
      <c r="FX51" s="164"/>
      <c r="FY51" s="163">
        <v>1.6950000000000001</v>
      </c>
      <c r="FZ51" s="163">
        <v>0.222</v>
      </c>
      <c r="GA51" s="164"/>
      <c r="GB51" s="163">
        <v>-6.11</v>
      </c>
      <c r="GC51" s="163">
        <v>-10.9358</v>
      </c>
      <c r="GD51" s="163">
        <v>-4.4892000000000003</v>
      </c>
      <c r="GE51" s="163">
        <v>-4.59</v>
      </c>
      <c r="GF51" s="163">
        <v>43.403599999999997</v>
      </c>
      <c r="GG51" s="164"/>
      <c r="GH51" s="163">
        <v>22.997599999999998</v>
      </c>
      <c r="GI51" s="163">
        <v>-6.3152999999999997</v>
      </c>
      <c r="GJ51" s="163">
        <v>-6.8517999999999999</v>
      </c>
      <c r="GK51" s="163">
        <v>3.2932000000000001</v>
      </c>
      <c r="GL51" s="164"/>
      <c r="GM51" s="164"/>
      <c r="GN51" s="163">
        <v>-15.4886</v>
      </c>
      <c r="GO51" s="163">
        <v>19.424800000000001</v>
      </c>
      <c r="GP51" s="163">
        <v>8.5854999999999997</v>
      </c>
      <c r="GQ51" s="164">
        <v>1.2650999999999999</v>
      </c>
      <c r="GR51" s="163">
        <v>-1.2778</v>
      </c>
      <c r="GS51" s="164"/>
      <c r="GT51" s="163">
        <v>105.67140000000001</v>
      </c>
      <c r="GU51" s="163">
        <v>-4.6540999999999997</v>
      </c>
      <c r="GV51" s="163">
        <v>-7.4253</v>
      </c>
      <c r="GW51" s="163">
        <v>-3.8893</v>
      </c>
      <c r="GX51" s="163">
        <v>1.3926000000000001</v>
      </c>
      <c r="GY51" s="163">
        <v>7.5606999999999998</v>
      </c>
      <c r="GZ51" s="163">
        <v>7.7531999999999996</v>
      </c>
      <c r="HA51" s="163">
        <v>1</v>
      </c>
      <c r="HB51" s="163">
        <v>15.605499999999999</v>
      </c>
      <c r="HC51" s="163">
        <v>16.280100000000001</v>
      </c>
      <c r="HD51" s="163">
        <v>10.48</v>
      </c>
      <c r="HE51" s="163">
        <v>-16.687799999999999</v>
      </c>
      <c r="HF51" s="163">
        <v>-5.0061</v>
      </c>
      <c r="HG51" s="163">
        <v>51.985599999999998</v>
      </c>
      <c r="HH51" s="163">
        <v>76.606800000000007</v>
      </c>
      <c r="HI51" s="163">
        <v>21.160399999999999</v>
      </c>
      <c r="HJ51" s="163">
        <v>23.156099999999999</v>
      </c>
      <c r="HK51" s="163">
        <v>-17.596399999999999</v>
      </c>
      <c r="HL51" s="163">
        <v>-16.930199999999999</v>
      </c>
      <c r="HM51" s="163">
        <v>0</v>
      </c>
      <c r="HN51" s="163">
        <v>0</v>
      </c>
      <c r="HO51" s="164"/>
      <c r="HP51" s="164"/>
      <c r="HQ51" s="163">
        <v>-15.094099999999999</v>
      </c>
      <c r="HR51" s="163">
        <v>-14.061299999999999</v>
      </c>
      <c r="HS51" s="163">
        <v>-6.8269000000000002</v>
      </c>
      <c r="HT51" s="163">
        <v>-6.6169000000000002</v>
      </c>
      <c r="HU51" s="163">
        <v>15.05</v>
      </c>
      <c r="HV51" s="163">
        <v>15.14</v>
      </c>
      <c r="HW51" s="163">
        <v>-29</v>
      </c>
      <c r="HX51" s="163">
        <v>-29.1</v>
      </c>
      <c r="HY51" s="163">
        <v>0.94940000000000002</v>
      </c>
      <c r="HZ51" s="163">
        <v>-8.08</v>
      </c>
      <c r="IA51" s="163">
        <v>66.2667</v>
      </c>
      <c r="IB51" s="163">
        <v>21.805299999999999</v>
      </c>
      <c r="IC51" s="163">
        <v>21.951599999999999</v>
      </c>
      <c r="ID51" s="163">
        <v>-19.5</v>
      </c>
      <c r="IE51" s="163">
        <v>-41</v>
      </c>
      <c r="IF51" s="163">
        <v>1.8</v>
      </c>
      <c r="IG51" s="163">
        <v>1.1000000000000001</v>
      </c>
      <c r="IH51" s="164"/>
      <c r="II51" s="163">
        <v>-17.617100000000001</v>
      </c>
      <c r="IJ51" s="163">
        <v>-118.7405</v>
      </c>
      <c r="IK51" s="163">
        <v>37.463799999999999</v>
      </c>
      <c r="IL51" s="163">
        <v>-268.38780000000003</v>
      </c>
      <c r="IM51" s="163">
        <v>-19.937100000000001</v>
      </c>
      <c r="IN51" s="163">
        <v>-52.000100000000003</v>
      </c>
      <c r="IO51" s="163">
        <v>130.71119999999999</v>
      </c>
      <c r="IP51" s="163">
        <v>32.964199999999998</v>
      </c>
      <c r="IQ51" s="163">
        <v>107.4804</v>
      </c>
      <c r="IR51" s="163">
        <v>101.98050000000001</v>
      </c>
      <c r="IS51" s="163">
        <v>71.230800000000002</v>
      </c>
      <c r="IT51" s="163">
        <v>27.390799999999999</v>
      </c>
      <c r="IU51" s="163">
        <v>26.7349</v>
      </c>
      <c r="IV51" s="163">
        <v>0.215</v>
      </c>
      <c r="IW51" s="163">
        <v>241.56219999999999</v>
      </c>
      <c r="IX51" s="163">
        <v>-198.97649999999999</v>
      </c>
      <c r="IY51" s="163">
        <v>53.566499999999998</v>
      </c>
      <c r="IZ51" s="163">
        <v>-33.207999999999998</v>
      </c>
      <c r="JA51" s="163">
        <v>-1.593</v>
      </c>
      <c r="JB51" s="164"/>
      <c r="JC51" s="163">
        <v>-4.88</v>
      </c>
      <c r="JD51" s="163">
        <v>-0.36499999999999999</v>
      </c>
      <c r="JE51" s="163">
        <v>-0.373</v>
      </c>
      <c r="JF51" s="163">
        <v>2.3199999999999998</v>
      </c>
      <c r="JG51" s="163">
        <v>-0.64</v>
      </c>
      <c r="JH51" s="163">
        <v>-2.9039000000000001</v>
      </c>
      <c r="JI51" s="163">
        <v>-5.2415000000000003</v>
      </c>
      <c r="JJ51" s="163">
        <v>11.4</v>
      </c>
      <c r="JK51" s="163">
        <v>-15.938000000000001</v>
      </c>
      <c r="JL51" s="163">
        <v>6.8</v>
      </c>
      <c r="JM51" s="163">
        <v>5.1120000000000001</v>
      </c>
      <c r="JN51" s="163">
        <v>5.7960000000000003</v>
      </c>
      <c r="JO51" s="163">
        <v>0</v>
      </c>
      <c r="JP51" s="163">
        <v>0</v>
      </c>
      <c r="JQ51" s="163">
        <v>4.3989000000000003</v>
      </c>
      <c r="JR51" s="163">
        <v>4.0735999999999999</v>
      </c>
      <c r="JS51" s="163">
        <v>3.3111000000000002</v>
      </c>
      <c r="JT51" s="164"/>
      <c r="JU51" s="163">
        <v>27.1</v>
      </c>
      <c r="JV51" s="163">
        <v>1.5298</v>
      </c>
      <c r="JW51" s="163">
        <v>0.08</v>
      </c>
      <c r="JX51" s="164"/>
      <c r="JY51" s="163">
        <v>-5.5818000000000003</v>
      </c>
      <c r="JZ51" s="163">
        <v>-14.350099999999999</v>
      </c>
      <c r="KA51" s="163">
        <v>-15.606199999999999</v>
      </c>
      <c r="KB51" s="163">
        <v>-5.0118</v>
      </c>
      <c r="KC51" s="163">
        <v>5.9391999999999996</v>
      </c>
      <c r="KD51" s="164"/>
      <c r="KE51" s="163">
        <v>0</v>
      </c>
      <c r="KF51" s="163">
        <v>-29</v>
      </c>
      <c r="KG51" s="163">
        <v>12.1</v>
      </c>
      <c r="KH51" s="164"/>
      <c r="KI51" s="163">
        <v>-49.961300000000001</v>
      </c>
    </row>
    <row r="52" spans="1:295" ht="18" customHeight="1" x14ac:dyDescent="0.3">
      <c r="A52" s="160" t="s">
        <v>50</v>
      </c>
      <c r="B52" s="160" t="s">
        <v>807</v>
      </c>
      <c r="C52" s="163">
        <v>0</v>
      </c>
      <c r="D52" s="163">
        <v>4.5312999999999999</v>
      </c>
      <c r="E52" s="163">
        <v>-9.2657000000000007</v>
      </c>
      <c r="F52" s="163">
        <v>10.6152</v>
      </c>
      <c r="G52" s="163">
        <v>10.140599999999999</v>
      </c>
      <c r="H52" s="164"/>
      <c r="I52" s="163">
        <v>2.4262999999999999</v>
      </c>
      <c r="J52" s="164"/>
      <c r="K52" s="163">
        <v>13.2796</v>
      </c>
      <c r="L52" s="163">
        <v>4.8269000000000002</v>
      </c>
      <c r="M52" s="163">
        <v>4.5290999999999997</v>
      </c>
      <c r="N52" s="163">
        <v>-13.32</v>
      </c>
      <c r="O52" s="163">
        <v>-28.6</v>
      </c>
      <c r="P52" s="163">
        <v>4.4000000000000004</v>
      </c>
      <c r="Q52" s="163">
        <v>4.1399999999999997</v>
      </c>
      <c r="R52" s="163">
        <v>-22</v>
      </c>
      <c r="S52" s="163">
        <v>-1.0907</v>
      </c>
      <c r="T52" s="163">
        <v>30.4817</v>
      </c>
      <c r="U52" s="163">
        <v>5.0885999999999996</v>
      </c>
      <c r="V52" s="163">
        <v>5.0099</v>
      </c>
      <c r="W52" s="163">
        <v>9.0824999999999996</v>
      </c>
      <c r="X52" s="163">
        <v>7.3558000000000003</v>
      </c>
      <c r="Y52" s="163">
        <v>-2.8153000000000001</v>
      </c>
      <c r="Z52" s="163">
        <v>2.6217000000000001</v>
      </c>
      <c r="AA52" s="164"/>
      <c r="AB52" s="163">
        <v>-0.80210000000000004</v>
      </c>
      <c r="AC52" s="163">
        <v>-1.663</v>
      </c>
      <c r="AD52" s="163">
        <v>-1.659</v>
      </c>
      <c r="AE52" s="164"/>
      <c r="AF52" s="163">
        <v>-6.66</v>
      </c>
      <c r="AG52" s="164"/>
      <c r="AH52" s="163">
        <v>-1.1599999999999999</v>
      </c>
      <c r="AI52" s="163">
        <v>0.255</v>
      </c>
      <c r="AJ52" s="163">
        <v>-9.73</v>
      </c>
      <c r="AK52" s="163">
        <v>-9.73</v>
      </c>
      <c r="AL52" s="164"/>
      <c r="AM52" s="163">
        <v>-14.28</v>
      </c>
      <c r="AN52" s="163">
        <v>-14.36</v>
      </c>
      <c r="AO52" s="163">
        <v>5.8670999999999998</v>
      </c>
      <c r="AP52" s="163">
        <v>4.6527000000000003</v>
      </c>
      <c r="AQ52" s="163">
        <v>20.087499999999999</v>
      </c>
      <c r="AR52" s="163">
        <v>20.574300000000001</v>
      </c>
      <c r="AS52" s="163">
        <v>-16.488800000000001</v>
      </c>
      <c r="AT52" s="163">
        <v>-9.5111000000000008</v>
      </c>
      <c r="AU52" s="163">
        <v>-9.2088000000000001</v>
      </c>
      <c r="AV52" s="163">
        <v>-1.1817</v>
      </c>
      <c r="AW52" s="163">
        <v>-1.1727000000000001</v>
      </c>
      <c r="AX52" s="163">
        <v>-19.290099999999999</v>
      </c>
      <c r="AY52" s="163">
        <v>-17.012799999999999</v>
      </c>
      <c r="AZ52" s="163">
        <v>100.9918</v>
      </c>
      <c r="BA52" s="163">
        <v>14.3195</v>
      </c>
      <c r="BB52" s="163">
        <v>66.794399999999996</v>
      </c>
      <c r="BC52" s="163">
        <v>11.8269</v>
      </c>
      <c r="BD52" s="163">
        <v>-4</v>
      </c>
      <c r="BE52" s="163">
        <v>-4.2</v>
      </c>
      <c r="BF52" s="163">
        <v>-24.510999999999999</v>
      </c>
      <c r="BG52" s="163">
        <v>-24.604600000000001</v>
      </c>
      <c r="BH52" s="163">
        <v>-1.3306</v>
      </c>
      <c r="BI52" s="164"/>
      <c r="BJ52" s="163">
        <v>3.7006999999999999</v>
      </c>
      <c r="BK52" s="163">
        <v>2.6271</v>
      </c>
      <c r="BL52" s="163">
        <v>0.54569999999999996</v>
      </c>
      <c r="BM52" s="163">
        <v>0.4375</v>
      </c>
      <c r="BN52" s="163">
        <v>-125.5226</v>
      </c>
      <c r="BO52" s="163">
        <v>67.323800000000006</v>
      </c>
      <c r="BP52" s="163">
        <v>67.079700000000003</v>
      </c>
      <c r="BQ52" s="163">
        <v>66.8596</v>
      </c>
      <c r="BR52" s="163">
        <v>-107.7753</v>
      </c>
      <c r="BS52" s="164"/>
      <c r="BT52" s="164"/>
      <c r="BU52" s="164"/>
      <c r="BV52" s="163">
        <v>18.082899999999999</v>
      </c>
      <c r="BW52" s="163">
        <v>8.5</v>
      </c>
      <c r="BX52" s="163">
        <v>5.67</v>
      </c>
      <c r="BY52" s="163">
        <v>-16.079999999999998</v>
      </c>
      <c r="BZ52" s="163">
        <v>1.36</v>
      </c>
      <c r="CA52" s="163">
        <v>-17.5442</v>
      </c>
      <c r="CB52" s="163">
        <v>-17.276299999999999</v>
      </c>
      <c r="CC52" s="163">
        <v>37.898400000000002</v>
      </c>
      <c r="CD52" s="163">
        <v>36.512300000000003</v>
      </c>
      <c r="CE52" s="163">
        <v>-2.3127</v>
      </c>
      <c r="CF52" s="163">
        <v>-13.0708</v>
      </c>
      <c r="CG52" s="163">
        <v>-13.342000000000001</v>
      </c>
      <c r="CH52" s="163">
        <v>4.3514999999999997</v>
      </c>
      <c r="CI52" s="163">
        <v>18.2822</v>
      </c>
      <c r="CJ52" s="164"/>
      <c r="CK52" s="164"/>
      <c r="CL52" s="163">
        <v>60.4</v>
      </c>
      <c r="CM52" s="163">
        <v>-33.6</v>
      </c>
      <c r="CN52" s="163">
        <v>-3.1</v>
      </c>
      <c r="CO52" s="163">
        <v>32.973500000000001</v>
      </c>
      <c r="CP52" s="163">
        <v>33.600700000000003</v>
      </c>
      <c r="CQ52" s="163">
        <v>32.351500000000001</v>
      </c>
      <c r="CR52" s="163">
        <v>94.601200000000006</v>
      </c>
      <c r="CS52" s="163">
        <v>94.781099999999995</v>
      </c>
      <c r="CT52" s="163">
        <v>-27.501000000000001</v>
      </c>
      <c r="CU52" s="163">
        <v>-75.66</v>
      </c>
      <c r="CV52" s="163">
        <v>-26.980399999999999</v>
      </c>
      <c r="CW52" s="163">
        <v>2.2928000000000002</v>
      </c>
      <c r="CX52" s="163">
        <v>25.22</v>
      </c>
      <c r="CY52" s="163">
        <v>14.56</v>
      </c>
      <c r="CZ52" s="163">
        <v>7.3486000000000002</v>
      </c>
      <c r="DA52" s="163">
        <v>7.6201999999999996</v>
      </c>
      <c r="DB52" s="163">
        <v>-9.4600000000000009</v>
      </c>
      <c r="DC52" s="164"/>
      <c r="DD52" s="163">
        <v>-20.306100000000001</v>
      </c>
      <c r="DE52" s="163">
        <v>-19.936699999999998</v>
      </c>
      <c r="DF52" s="163">
        <v>52.694299999999998</v>
      </c>
      <c r="DG52" s="163">
        <v>1.5100000000000001E-2</v>
      </c>
      <c r="DH52" s="163">
        <v>-4.7008000000000001</v>
      </c>
      <c r="DI52" s="163">
        <v>0</v>
      </c>
      <c r="DJ52" s="163">
        <v>0</v>
      </c>
      <c r="DK52" s="163">
        <v>-4.6288999999999998</v>
      </c>
      <c r="DL52" s="163">
        <v>0.37990000000000002</v>
      </c>
      <c r="DM52" s="163">
        <v>31.863299999999999</v>
      </c>
      <c r="DN52" s="163">
        <v>7.7988</v>
      </c>
      <c r="DO52" s="163">
        <v>0.87</v>
      </c>
      <c r="DP52" s="163">
        <v>1.08</v>
      </c>
      <c r="DQ52" s="163">
        <v>5.8280000000000003</v>
      </c>
      <c r="DR52" s="163">
        <v>-51.082900000000002</v>
      </c>
      <c r="DS52" s="164"/>
      <c r="DT52" s="163">
        <v>2.42</v>
      </c>
      <c r="DU52" s="163">
        <v>6.01</v>
      </c>
      <c r="DV52" s="163">
        <v>21.19</v>
      </c>
      <c r="DW52" s="163">
        <v>-45.836399999999998</v>
      </c>
      <c r="DX52" s="163">
        <v>-23.145499999999998</v>
      </c>
      <c r="DY52" s="163">
        <v>-45.421900000000001</v>
      </c>
      <c r="DZ52" s="163">
        <v>-44.781799999999997</v>
      </c>
      <c r="EA52" s="164"/>
      <c r="EB52" s="163">
        <v>-16.6312</v>
      </c>
      <c r="EC52" s="163">
        <v>-27.7652</v>
      </c>
      <c r="ED52" s="163">
        <v>-28.007200000000001</v>
      </c>
      <c r="EE52" s="163">
        <v>-25.643999999999998</v>
      </c>
      <c r="EF52" s="163">
        <v>-30.969100000000001</v>
      </c>
      <c r="EG52" s="163">
        <v>-10.130000000000001</v>
      </c>
      <c r="EH52" s="163">
        <v>-139.32820000000001</v>
      </c>
      <c r="EI52" s="163">
        <v>-3.3654999999999999</v>
      </c>
      <c r="EJ52" s="164"/>
      <c r="EK52" s="163">
        <v>-4.8246000000000002</v>
      </c>
      <c r="EL52" s="163">
        <v>-4.3567999999999998</v>
      </c>
      <c r="EM52" s="163">
        <v>16.503699999999998</v>
      </c>
      <c r="EN52" s="163">
        <v>-6.1176000000000004</v>
      </c>
      <c r="EO52" s="163">
        <v>-6.0575999999999999</v>
      </c>
      <c r="EP52" s="163">
        <v>-5.1239999999999997</v>
      </c>
      <c r="EQ52" s="163">
        <v>-27.410799999999998</v>
      </c>
      <c r="ER52" s="164"/>
      <c r="ES52" s="163">
        <v>12.2637</v>
      </c>
      <c r="ET52" s="164"/>
      <c r="EU52" s="163">
        <v>-10.130000000000001</v>
      </c>
      <c r="EV52" s="163">
        <v>-0.1</v>
      </c>
      <c r="EW52" s="163">
        <v>1.546</v>
      </c>
      <c r="EX52" s="163">
        <v>4.7331000000000003</v>
      </c>
      <c r="EY52" s="163">
        <v>-9.5246999999999993</v>
      </c>
      <c r="EZ52" s="163">
        <v>-9.7632999999999992</v>
      </c>
      <c r="FA52" s="163">
        <v>8.7431999999999999</v>
      </c>
      <c r="FB52" s="163">
        <v>14.7578</v>
      </c>
      <c r="FC52" s="163">
        <v>-28.863800000000001</v>
      </c>
      <c r="FD52" s="164"/>
      <c r="FE52" s="163">
        <v>3.6345000000000001</v>
      </c>
      <c r="FF52" s="163">
        <v>3.5905</v>
      </c>
      <c r="FG52" s="163">
        <v>0</v>
      </c>
      <c r="FH52" s="163">
        <v>0</v>
      </c>
      <c r="FI52" s="163">
        <v>0</v>
      </c>
      <c r="FJ52" s="163">
        <v>3.5165999999999999</v>
      </c>
      <c r="FK52" s="163">
        <v>2.5118</v>
      </c>
      <c r="FL52" s="163">
        <v>-23.7788</v>
      </c>
      <c r="FM52" s="163">
        <v>27.761500000000002</v>
      </c>
      <c r="FN52" s="163">
        <v>27.854800000000001</v>
      </c>
      <c r="FO52" s="163">
        <v>-13.675000000000001</v>
      </c>
      <c r="FP52" s="164"/>
      <c r="FQ52" s="163">
        <v>18.204599999999999</v>
      </c>
      <c r="FR52" s="163">
        <v>-18.690000000000001</v>
      </c>
      <c r="FS52" s="163">
        <v>-1.8232999999999999</v>
      </c>
      <c r="FT52" s="163">
        <v>0.3674</v>
      </c>
      <c r="FU52" s="163">
        <v>1.1399999999999999</v>
      </c>
      <c r="FV52" s="163">
        <v>3.19</v>
      </c>
      <c r="FW52" s="163">
        <v>-18.386600000000001</v>
      </c>
      <c r="FX52" s="164"/>
      <c r="FY52" s="163">
        <v>1.6870000000000001</v>
      </c>
      <c r="FZ52" s="163">
        <v>0.23899999999999999</v>
      </c>
      <c r="GA52" s="163">
        <v>2.1741000000000001</v>
      </c>
      <c r="GB52" s="163">
        <v>-6.21</v>
      </c>
      <c r="GC52" s="163">
        <v>-11.097</v>
      </c>
      <c r="GD52" s="163">
        <v>-3.5851000000000002</v>
      </c>
      <c r="GE52" s="163">
        <v>-4.67</v>
      </c>
      <c r="GF52" s="163">
        <v>42.858600000000003</v>
      </c>
      <c r="GG52" s="164"/>
      <c r="GH52" s="163">
        <v>22.912800000000001</v>
      </c>
      <c r="GI52" s="163">
        <v>-5.7287999999999997</v>
      </c>
      <c r="GJ52" s="163">
        <v>-6.2816000000000001</v>
      </c>
      <c r="GK52" s="163">
        <v>3.0466000000000002</v>
      </c>
      <c r="GL52" s="164"/>
      <c r="GM52" s="164"/>
      <c r="GN52" s="163">
        <v>-14.977399999999999</v>
      </c>
      <c r="GO52" s="163">
        <v>-13.961</v>
      </c>
      <c r="GP52" s="163">
        <v>8.6724999999999994</v>
      </c>
      <c r="GQ52" s="164">
        <v>1.2650999999999999</v>
      </c>
      <c r="GR52" s="163">
        <v>-1.1615</v>
      </c>
      <c r="GS52" s="164"/>
      <c r="GT52" s="163">
        <v>101.5005</v>
      </c>
      <c r="GU52" s="163">
        <v>-5.7065999999999999</v>
      </c>
      <c r="GV52" s="163">
        <v>-8.1571999999999996</v>
      </c>
      <c r="GW52" s="163">
        <v>-2.6756000000000002</v>
      </c>
      <c r="GX52" s="163">
        <v>1.4997</v>
      </c>
      <c r="GY52" s="163">
        <v>7.0176999999999996</v>
      </c>
      <c r="GZ52" s="163">
        <v>7.2073999999999998</v>
      </c>
      <c r="HA52" s="163">
        <v>1</v>
      </c>
      <c r="HB52" s="163">
        <v>17.876300000000001</v>
      </c>
      <c r="HC52" s="163">
        <v>18.676200000000001</v>
      </c>
      <c r="HD52" s="163">
        <v>12.15</v>
      </c>
      <c r="HE52" s="163">
        <v>-16.6189</v>
      </c>
      <c r="HF52" s="163">
        <v>-12.7767</v>
      </c>
      <c r="HG52" s="163">
        <v>54.225299999999997</v>
      </c>
      <c r="HH52" s="163">
        <v>80.527199999999993</v>
      </c>
      <c r="HI52" s="163">
        <v>20.874099999999999</v>
      </c>
      <c r="HJ52" s="163">
        <v>24.3142</v>
      </c>
      <c r="HK52" s="163">
        <v>-18.120699999999999</v>
      </c>
      <c r="HL52" s="163">
        <v>-17.278400000000001</v>
      </c>
      <c r="HM52" s="163">
        <v>0</v>
      </c>
      <c r="HN52" s="163">
        <v>0</v>
      </c>
      <c r="HO52" s="163">
        <v>108.1461</v>
      </c>
      <c r="HP52" s="164"/>
      <c r="HQ52" s="163">
        <v>-13.8911</v>
      </c>
      <c r="HR52" s="163">
        <v>-13.292299999999999</v>
      </c>
      <c r="HS52" s="163">
        <v>-2.9081000000000001</v>
      </c>
      <c r="HT52" s="163">
        <v>-3.0386000000000002</v>
      </c>
      <c r="HU52" s="163">
        <v>15.71</v>
      </c>
      <c r="HV52" s="163">
        <v>15.68</v>
      </c>
      <c r="HW52" s="163">
        <v>-29.4</v>
      </c>
      <c r="HX52" s="163">
        <v>-29.7</v>
      </c>
      <c r="HY52" s="163">
        <v>0.81030000000000002</v>
      </c>
      <c r="HZ52" s="163">
        <v>-8.8000000000000007</v>
      </c>
      <c r="IA52" s="163">
        <v>71.262100000000004</v>
      </c>
      <c r="IB52" s="163">
        <v>22.908799999999999</v>
      </c>
      <c r="IC52" s="163">
        <v>22.491299999999999</v>
      </c>
      <c r="ID52" s="164"/>
      <c r="IE52" s="163">
        <v>-44.4</v>
      </c>
      <c r="IF52" s="163">
        <v>0.9</v>
      </c>
      <c r="IG52" s="163">
        <v>0.4</v>
      </c>
      <c r="IH52" s="164"/>
      <c r="II52" s="163">
        <v>-17.595400000000001</v>
      </c>
      <c r="IJ52" s="163">
        <v>-126.4282</v>
      </c>
      <c r="IK52" s="163">
        <v>38.654200000000003</v>
      </c>
      <c r="IL52" s="163">
        <v>-266.44349999999997</v>
      </c>
      <c r="IM52" s="163">
        <v>-16.701599999999999</v>
      </c>
      <c r="IN52" s="163">
        <v>-45.9422</v>
      </c>
      <c r="IO52" s="163">
        <v>137.3732</v>
      </c>
      <c r="IP52" s="163">
        <v>23.4328</v>
      </c>
      <c r="IQ52" s="163">
        <v>105.2075</v>
      </c>
      <c r="IR52" s="163">
        <v>107.1309</v>
      </c>
      <c r="IS52" s="163">
        <v>81.185199999999995</v>
      </c>
      <c r="IT52" s="163">
        <v>28.265899999999998</v>
      </c>
      <c r="IU52" s="163">
        <v>28.0731</v>
      </c>
      <c r="IV52" s="163">
        <v>-0.50260000000000005</v>
      </c>
      <c r="IW52" s="163">
        <v>249.73230000000001</v>
      </c>
      <c r="IX52" s="163">
        <v>-201.59549999999999</v>
      </c>
      <c r="IY52" s="163">
        <v>65.234700000000004</v>
      </c>
      <c r="IZ52" s="163">
        <v>-39.362299999999998</v>
      </c>
      <c r="JA52" s="163">
        <v>-2.0154000000000001</v>
      </c>
      <c r="JB52" s="164"/>
      <c r="JC52" s="163">
        <v>-4.96</v>
      </c>
      <c r="JD52" s="163">
        <v>-6.8000000000000005E-2</v>
      </c>
      <c r="JE52" s="163">
        <v>-7.0000000000000007E-2</v>
      </c>
      <c r="JF52" s="163">
        <v>1.52</v>
      </c>
      <c r="JG52" s="163">
        <v>0.16</v>
      </c>
      <c r="JH52" s="163">
        <v>-2.6745000000000001</v>
      </c>
      <c r="JI52" s="163">
        <v>-6.1509</v>
      </c>
      <c r="JJ52" s="163">
        <v>13.6248</v>
      </c>
      <c r="JK52" s="163">
        <v>-16.7559</v>
      </c>
      <c r="JL52" s="163">
        <v>6.1</v>
      </c>
      <c r="JM52" s="163">
        <v>4.2489999999999997</v>
      </c>
      <c r="JN52" s="163">
        <v>3.6139999999999999</v>
      </c>
      <c r="JO52" s="163">
        <v>0.83150000000000002</v>
      </c>
      <c r="JP52" s="163">
        <v>0.83460000000000001</v>
      </c>
      <c r="JQ52" s="163">
        <v>3.6684000000000001</v>
      </c>
      <c r="JR52" s="163">
        <v>4.1228999999999996</v>
      </c>
      <c r="JS52" s="163">
        <v>3.7435999999999998</v>
      </c>
      <c r="JT52" s="164"/>
      <c r="JU52" s="163">
        <v>31.4</v>
      </c>
      <c r="JV52" s="163">
        <v>1.9846999999999999</v>
      </c>
      <c r="JW52" s="163">
        <v>0.02</v>
      </c>
      <c r="JX52" s="164"/>
      <c r="JY52" s="163">
        <v>-6.0248999999999997</v>
      </c>
      <c r="JZ52" s="163">
        <v>-13.340299999999999</v>
      </c>
      <c r="KA52" s="163">
        <v>-15.252800000000001</v>
      </c>
      <c r="KB52" s="163">
        <v>-5.8966000000000003</v>
      </c>
      <c r="KC52" s="163">
        <v>6.4269999999999996</v>
      </c>
      <c r="KD52" s="164"/>
      <c r="KE52" s="164"/>
      <c r="KF52" s="163">
        <v>-31</v>
      </c>
      <c r="KG52" s="163">
        <v>14.4</v>
      </c>
      <c r="KH52" s="164"/>
      <c r="KI52" s="163">
        <v>-49.466799999999999</v>
      </c>
    </row>
    <row r="53" spans="1:295" ht="18" customHeight="1" x14ac:dyDescent="0.3">
      <c r="A53" s="160" t="s">
        <v>50</v>
      </c>
      <c r="B53" s="160" t="s">
        <v>808</v>
      </c>
      <c r="C53" s="163">
        <v>0</v>
      </c>
      <c r="D53" s="163">
        <v>3.6288</v>
      </c>
      <c r="E53" s="163">
        <v>-8.4883000000000006</v>
      </c>
      <c r="F53" s="163">
        <v>5.8909000000000002</v>
      </c>
      <c r="G53" s="163">
        <v>8.6448</v>
      </c>
      <c r="H53" s="164"/>
      <c r="I53" s="163">
        <v>1.8429</v>
      </c>
      <c r="J53" s="164"/>
      <c r="K53" s="163">
        <v>11.675700000000001</v>
      </c>
      <c r="L53" s="163">
        <v>4.1279000000000003</v>
      </c>
      <c r="M53" s="163">
        <v>3.8784999999999998</v>
      </c>
      <c r="N53" s="163">
        <v>-2.2200000000000002</v>
      </c>
      <c r="O53" s="163">
        <v>-24.2</v>
      </c>
      <c r="P53" s="163">
        <v>0</v>
      </c>
      <c r="Q53" s="163">
        <v>2.484</v>
      </c>
      <c r="R53" s="163">
        <v>-17.600000000000001</v>
      </c>
      <c r="S53" s="163">
        <v>-0.93240000000000001</v>
      </c>
      <c r="T53" s="163">
        <v>33.860599999999998</v>
      </c>
      <c r="U53" s="163">
        <v>4.5175000000000001</v>
      </c>
      <c r="V53" s="163">
        <v>4.3792</v>
      </c>
      <c r="W53" s="163">
        <v>7.9435000000000002</v>
      </c>
      <c r="X53" s="163">
        <v>7.4242999999999997</v>
      </c>
      <c r="Y53" s="163">
        <v>-2.7139000000000002</v>
      </c>
      <c r="Z53" s="163">
        <v>2.4487000000000001</v>
      </c>
      <c r="AA53" s="164"/>
      <c r="AB53" s="163">
        <v>-1.1758999999999999</v>
      </c>
      <c r="AC53" s="163">
        <v>-1.423</v>
      </c>
      <c r="AD53" s="163">
        <v>-1.407</v>
      </c>
      <c r="AE53" s="164"/>
      <c r="AF53" s="163">
        <v>-17.760000000000002</v>
      </c>
      <c r="AG53" s="163">
        <v>-11</v>
      </c>
      <c r="AH53" s="163">
        <v>-1.6160000000000001</v>
      </c>
      <c r="AI53" s="163">
        <v>0.245</v>
      </c>
      <c r="AJ53" s="163">
        <v>-8.52</v>
      </c>
      <c r="AK53" s="163">
        <v>-8.4499999999999993</v>
      </c>
      <c r="AL53" s="164"/>
      <c r="AM53" s="163">
        <v>-14.83</v>
      </c>
      <c r="AN53" s="163">
        <v>-14.82</v>
      </c>
      <c r="AO53" s="163">
        <v>6.1589999999999998</v>
      </c>
      <c r="AP53" s="163">
        <v>4.6539000000000001</v>
      </c>
      <c r="AQ53" s="163">
        <v>18.912800000000001</v>
      </c>
      <c r="AR53" s="163">
        <v>20.102699999999999</v>
      </c>
      <c r="AS53" s="163">
        <v>-18.726900000000001</v>
      </c>
      <c r="AT53" s="163">
        <v>-8.9753000000000007</v>
      </c>
      <c r="AU53" s="163">
        <v>-8.9225999999999992</v>
      </c>
      <c r="AV53" s="163">
        <v>-1.1886000000000001</v>
      </c>
      <c r="AW53" s="163">
        <v>-1.101</v>
      </c>
      <c r="AX53" s="163">
        <v>-20.361799999999999</v>
      </c>
      <c r="AY53" s="163">
        <v>-18.352399999999999</v>
      </c>
      <c r="AZ53" s="163">
        <v>91.152699999999996</v>
      </c>
      <c r="BA53" s="163">
        <v>14.4948</v>
      </c>
      <c r="BB53" s="163">
        <v>69.601399999999998</v>
      </c>
      <c r="BC53" s="163">
        <v>11.5581</v>
      </c>
      <c r="BD53" s="163">
        <v>-5.7</v>
      </c>
      <c r="BE53" s="163">
        <v>-5.9</v>
      </c>
      <c r="BF53" s="163">
        <v>-24.837599999999998</v>
      </c>
      <c r="BG53" s="163">
        <v>-24.876300000000001</v>
      </c>
      <c r="BH53" s="163">
        <v>-1.2917000000000001</v>
      </c>
      <c r="BI53" s="164"/>
      <c r="BJ53" s="163">
        <v>3.7783000000000002</v>
      </c>
      <c r="BK53" s="163">
        <v>2.4148999999999998</v>
      </c>
      <c r="BL53" s="163">
        <v>0.1245</v>
      </c>
      <c r="BM53" s="163">
        <v>0.34399999999999997</v>
      </c>
      <c r="BN53" s="163">
        <v>-122.25709999999999</v>
      </c>
      <c r="BO53" s="163">
        <v>66.072599999999994</v>
      </c>
      <c r="BP53" s="163">
        <v>65.828400000000002</v>
      </c>
      <c r="BQ53" s="163">
        <v>66.298100000000005</v>
      </c>
      <c r="BR53" s="163">
        <v>-110.0887</v>
      </c>
      <c r="BS53" s="164"/>
      <c r="BT53" s="164"/>
      <c r="BU53" s="164"/>
      <c r="BV53" s="163">
        <v>17.025099999999998</v>
      </c>
      <c r="BW53" s="163">
        <v>8.34</v>
      </c>
      <c r="BX53" s="163">
        <v>5.05</v>
      </c>
      <c r="BY53" s="163">
        <v>-16.829999999999998</v>
      </c>
      <c r="BZ53" s="163">
        <v>1.94</v>
      </c>
      <c r="CA53" s="163">
        <v>-17.946100000000001</v>
      </c>
      <c r="CB53" s="163">
        <v>-18.079999999999998</v>
      </c>
      <c r="CC53" s="163">
        <v>34.314500000000002</v>
      </c>
      <c r="CD53" s="163">
        <v>33.831699999999998</v>
      </c>
      <c r="CE53" s="163">
        <v>-5.9618000000000002</v>
      </c>
      <c r="CF53" s="163">
        <v>-11.1707</v>
      </c>
      <c r="CG53" s="163">
        <v>-11.2211</v>
      </c>
      <c r="CH53" s="163">
        <v>3.8098000000000001</v>
      </c>
      <c r="CI53" s="163">
        <v>19.704000000000001</v>
      </c>
      <c r="CJ53" s="164"/>
      <c r="CK53" s="164"/>
      <c r="CL53" s="163">
        <v>59</v>
      </c>
      <c r="CM53" s="163">
        <v>-35.4</v>
      </c>
      <c r="CN53" s="163">
        <v>-2.75</v>
      </c>
      <c r="CO53" s="163">
        <v>33.267099999999999</v>
      </c>
      <c r="CP53" s="163">
        <v>33.310400000000001</v>
      </c>
      <c r="CQ53" s="163">
        <v>31.880500000000001</v>
      </c>
      <c r="CR53" s="163">
        <v>95.405000000000001</v>
      </c>
      <c r="CS53" s="163">
        <v>95.760199999999998</v>
      </c>
      <c r="CT53" s="163">
        <v>-27.027000000000001</v>
      </c>
      <c r="CU53" s="163">
        <v>-76.228099999999998</v>
      </c>
      <c r="CV53" s="163">
        <v>-26.110299999999999</v>
      </c>
      <c r="CW53" s="163">
        <v>2.1421000000000001</v>
      </c>
      <c r="CX53" s="163">
        <v>25.81</v>
      </c>
      <c r="CY53" s="163">
        <v>13.39</v>
      </c>
      <c r="CZ53" s="163">
        <v>6.7236000000000002</v>
      </c>
      <c r="DA53" s="163">
        <v>6.9366000000000003</v>
      </c>
      <c r="DB53" s="163">
        <v>-8.83</v>
      </c>
      <c r="DC53" s="164"/>
      <c r="DD53" s="163">
        <v>-21.2607</v>
      </c>
      <c r="DE53" s="163">
        <v>-20.898</v>
      </c>
      <c r="DF53" s="163">
        <v>54.839100000000002</v>
      </c>
      <c r="DG53" s="163">
        <v>1.5100000000000001E-2</v>
      </c>
      <c r="DH53" s="163">
        <v>-4.3930999999999996</v>
      </c>
      <c r="DI53" s="163">
        <v>2.4</v>
      </c>
      <c r="DJ53" s="163">
        <v>2.2000000000000002</v>
      </c>
      <c r="DK53" s="163">
        <v>-5.5273000000000003</v>
      </c>
      <c r="DL53" s="163">
        <v>-0.374</v>
      </c>
      <c r="DM53" s="163">
        <v>31.7056</v>
      </c>
      <c r="DN53" s="163">
        <v>6.4999000000000002</v>
      </c>
      <c r="DO53" s="163">
        <v>0</v>
      </c>
      <c r="DP53" s="163">
        <v>0.96</v>
      </c>
      <c r="DQ53" s="163">
        <v>6.5255000000000001</v>
      </c>
      <c r="DR53" s="163">
        <v>-52.768000000000001</v>
      </c>
      <c r="DS53" s="164"/>
      <c r="DT53" s="163">
        <v>-3.76</v>
      </c>
      <c r="DU53" s="163">
        <v>10.63</v>
      </c>
      <c r="DV53" s="163">
        <v>20.82</v>
      </c>
      <c r="DW53" s="163">
        <v>-47.145499999999998</v>
      </c>
      <c r="DX53" s="163">
        <v>-23</v>
      </c>
      <c r="DY53" s="163">
        <v>-45.055900000000001</v>
      </c>
      <c r="DZ53" s="163">
        <v>-44.4818</v>
      </c>
      <c r="EA53" s="164"/>
      <c r="EB53" s="163">
        <v>-16.622499999999999</v>
      </c>
      <c r="EC53" s="163">
        <v>-28.0501</v>
      </c>
      <c r="ED53" s="163">
        <v>-27.966100000000001</v>
      </c>
      <c r="EE53" s="163">
        <v>-25.631499999999999</v>
      </c>
      <c r="EF53" s="163">
        <v>-31.307700000000001</v>
      </c>
      <c r="EG53" s="163">
        <v>-10.189</v>
      </c>
      <c r="EH53" s="163">
        <v>-138.33519999999999</v>
      </c>
      <c r="EI53" s="163">
        <v>-6.8986000000000001</v>
      </c>
      <c r="EJ53" s="164"/>
      <c r="EK53" s="163">
        <v>-4.9015000000000004</v>
      </c>
      <c r="EL53" s="163">
        <v>-4.6539000000000001</v>
      </c>
      <c r="EM53" s="163">
        <v>16.867100000000001</v>
      </c>
      <c r="EN53" s="163">
        <v>-5.9570999999999996</v>
      </c>
      <c r="EO53" s="163">
        <v>-6.4321000000000002</v>
      </c>
      <c r="EP53" s="163">
        <v>-3.5880000000000001</v>
      </c>
      <c r="EQ53" s="163">
        <v>-27.836099999999998</v>
      </c>
      <c r="ER53" s="164"/>
      <c r="ES53" s="163">
        <v>13.186199999999999</v>
      </c>
      <c r="ET53" s="163">
        <v>13.63</v>
      </c>
      <c r="EU53" s="163">
        <v>-18.579999999999998</v>
      </c>
      <c r="EV53" s="163">
        <v>0</v>
      </c>
      <c r="EW53" s="163">
        <v>1.5075000000000001</v>
      </c>
      <c r="EX53" s="163">
        <v>3.5566</v>
      </c>
      <c r="EY53" s="163">
        <v>-9.2253000000000007</v>
      </c>
      <c r="EZ53" s="163">
        <v>-9.5101999999999993</v>
      </c>
      <c r="FA53" s="163">
        <v>9.2974999999999994</v>
      </c>
      <c r="FB53" s="163">
        <v>15.1028</v>
      </c>
      <c r="FC53" s="163">
        <v>-28.800999999999998</v>
      </c>
      <c r="FD53" s="164"/>
      <c r="FE53" s="163">
        <v>3.6747000000000001</v>
      </c>
      <c r="FF53" s="163">
        <v>3.7822</v>
      </c>
      <c r="FG53" s="163">
        <v>0</v>
      </c>
      <c r="FH53" s="163">
        <v>0</v>
      </c>
      <c r="FI53" s="163">
        <v>0</v>
      </c>
      <c r="FJ53" s="163">
        <v>4.6887999999999996</v>
      </c>
      <c r="FK53" s="163">
        <v>4.6887999999999996</v>
      </c>
      <c r="FL53" s="163">
        <v>-23.443899999999999</v>
      </c>
      <c r="FM53" s="163">
        <v>27.719200000000001</v>
      </c>
      <c r="FN53" s="163">
        <v>27.905100000000001</v>
      </c>
      <c r="FO53" s="163">
        <v>-13.1035</v>
      </c>
      <c r="FP53" s="164"/>
      <c r="FQ53" s="163">
        <v>18.4878</v>
      </c>
      <c r="FR53" s="163">
        <v>-17.21</v>
      </c>
      <c r="FS53" s="163">
        <v>-2.0009000000000001</v>
      </c>
      <c r="FT53" s="163">
        <v>0.35</v>
      </c>
      <c r="FU53" s="163">
        <v>1.22</v>
      </c>
      <c r="FV53" s="163">
        <v>1.68</v>
      </c>
      <c r="FW53" s="163">
        <v>-19.815200000000001</v>
      </c>
      <c r="FX53" s="164"/>
      <c r="FY53" s="163">
        <v>1.6359999999999999</v>
      </c>
      <c r="FZ53" s="163">
        <v>1.8340000000000001</v>
      </c>
      <c r="GA53" s="164"/>
      <c r="GB53" s="163">
        <v>-6.3</v>
      </c>
      <c r="GC53" s="163">
        <v>-12.1959</v>
      </c>
      <c r="GD53" s="163">
        <v>-3.6417999999999999</v>
      </c>
      <c r="GE53" s="163">
        <v>-4.72</v>
      </c>
      <c r="GF53" s="163">
        <v>42.594200000000001</v>
      </c>
      <c r="GG53" s="164"/>
      <c r="GH53" s="163">
        <v>18.8614</v>
      </c>
      <c r="GI53" s="163">
        <v>-3.3759999999999999</v>
      </c>
      <c r="GJ53" s="163">
        <v>-3.8904000000000001</v>
      </c>
      <c r="GK53" s="163">
        <v>2.7136</v>
      </c>
      <c r="GL53" s="164"/>
      <c r="GM53" s="164"/>
      <c r="GN53" s="163">
        <v>-14.274100000000001</v>
      </c>
      <c r="GO53" s="163">
        <v>-15.6518</v>
      </c>
      <c r="GP53" s="163">
        <v>10.503500000000001</v>
      </c>
      <c r="GQ53" s="164">
        <v>1.2650999999999999</v>
      </c>
      <c r="GR53" s="163">
        <v>-4.8602999999999996</v>
      </c>
      <c r="GS53" s="163">
        <v>-4.6163999999999996</v>
      </c>
      <c r="GT53" s="163">
        <v>100.30070000000001</v>
      </c>
      <c r="GU53" s="163">
        <v>-2.2067000000000001</v>
      </c>
      <c r="GV53" s="163">
        <v>-8.7285000000000004</v>
      </c>
      <c r="GW53" s="163">
        <v>9.0327000000000002</v>
      </c>
      <c r="GX53" s="163">
        <v>1.2887999999999999</v>
      </c>
      <c r="GY53" s="163">
        <v>6.5270000000000001</v>
      </c>
      <c r="GZ53" s="163">
        <v>6.6852999999999998</v>
      </c>
      <c r="HA53" s="164"/>
      <c r="HB53" s="163">
        <v>15.4504</v>
      </c>
      <c r="HC53" s="163">
        <v>17.456900000000001</v>
      </c>
      <c r="HD53" s="163">
        <v>11.31</v>
      </c>
      <c r="HE53" s="163">
        <v>-15.3849</v>
      </c>
      <c r="HF53" s="163">
        <v>-8.9856999999999996</v>
      </c>
      <c r="HG53" s="163">
        <v>52.970199999999998</v>
      </c>
      <c r="HH53" s="163">
        <v>75.7547</v>
      </c>
      <c r="HI53" s="163">
        <v>20.950600000000001</v>
      </c>
      <c r="HJ53" s="163">
        <v>24.369299999999999</v>
      </c>
      <c r="HK53" s="163">
        <v>-17.6111</v>
      </c>
      <c r="HL53" s="163">
        <v>-17.052499999999998</v>
      </c>
      <c r="HM53" s="163">
        <v>0</v>
      </c>
      <c r="HN53" s="163">
        <v>-10.4285</v>
      </c>
      <c r="HO53" s="164"/>
      <c r="HP53" s="164"/>
      <c r="HQ53" s="163">
        <v>-17.291399999999999</v>
      </c>
      <c r="HR53" s="163">
        <v>-16.6432</v>
      </c>
      <c r="HS53" s="163">
        <v>-2.1076000000000001</v>
      </c>
      <c r="HT53" s="163">
        <v>-1.8489</v>
      </c>
      <c r="HU53" s="163">
        <v>16.829999999999998</v>
      </c>
      <c r="HV53" s="163">
        <v>16.920000000000002</v>
      </c>
      <c r="HW53" s="163">
        <v>-30.1</v>
      </c>
      <c r="HX53" s="163">
        <v>-29.9</v>
      </c>
      <c r="HY53" s="163">
        <v>0.84499999999999997</v>
      </c>
      <c r="HZ53" s="163">
        <v>-9.2799999999999994</v>
      </c>
      <c r="IA53" s="163">
        <v>72.305499999999995</v>
      </c>
      <c r="IB53" s="163">
        <v>22.948499999999999</v>
      </c>
      <c r="IC53" s="163">
        <v>22.380099999999999</v>
      </c>
      <c r="ID53" s="163">
        <v>-20.399999999999999</v>
      </c>
      <c r="IE53" s="163">
        <v>-44.4</v>
      </c>
      <c r="IF53" s="163">
        <v>3</v>
      </c>
      <c r="IG53" s="163">
        <v>2.5</v>
      </c>
      <c r="IH53" s="163">
        <v>-17.901199999999999</v>
      </c>
      <c r="II53" s="163">
        <v>-17.823399999999999</v>
      </c>
      <c r="IJ53" s="163">
        <v>-122.4053</v>
      </c>
      <c r="IK53" s="163">
        <v>34.490600000000001</v>
      </c>
      <c r="IL53" s="163">
        <v>-265.19880000000001</v>
      </c>
      <c r="IM53" s="163">
        <v>-19.462199999999999</v>
      </c>
      <c r="IN53" s="163">
        <v>-51.438499999999998</v>
      </c>
      <c r="IO53" s="163">
        <v>136.7201</v>
      </c>
      <c r="IP53" s="163">
        <v>25.541</v>
      </c>
      <c r="IQ53" s="163">
        <v>111.575</v>
      </c>
      <c r="IR53" s="163">
        <v>108.57299999999999</v>
      </c>
      <c r="IS53" s="163">
        <v>79.422600000000003</v>
      </c>
      <c r="IT53" s="163">
        <v>32.188699999999997</v>
      </c>
      <c r="IU53" s="163">
        <v>26.3154</v>
      </c>
      <c r="IV53" s="163">
        <v>-5.1913999999999998</v>
      </c>
      <c r="IW53" s="163">
        <v>248.04750000000001</v>
      </c>
      <c r="IX53" s="163">
        <v>-202.89859999999999</v>
      </c>
      <c r="IY53" s="163">
        <v>58.713299999999997</v>
      </c>
      <c r="IZ53" s="163">
        <v>-36.787300000000002</v>
      </c>
      <c r="JA53" s="163">
        <v>-1.7101999999999999</v>
      </c>
      <c r="JB53" s="164"/>
      <c r="JC53" s="163">
        <v>-5.44</v>
      </c>
      <c r="JD53" s="163">
        <v>-0.09</v>
      </c>
      <c r="JE53" s="163">
        <v>-9.2999999999999999E-2</v>
      </c>
      <c r="JF53" s="163">
        <v>1.76</v>
      </c>
      <c r="JG53" s="163">
        <v>0</v>
      </c>
      <c r="JH53" s="163">
        <v>-2.5255999999999998</v>
      </c>
      <c r="JI53" s="163">
        <v>-6.2973999999999997</v>
      </c>
      <c r="JJ53" s="163">
        <v>13.566800000000001</v>
      </c>
      <c r="JK53" s="163">
        <v>-16.670500000000001</v>
      </c>
      <c r="JL53" s="163">
        <v>6.2</v>
      </c>
      <c r="JM53" s="163">
        <v>4.9589999999999996</v>
      </c>
      <c r="JN53" s="163">
        <v>4.6849999999999996</v>
      </c>
      <c r="JO53" s="163">
        <v>1.2070000000000001</v>
      </c>
      <c r="JP53" s="163">
        <v>1.3223</v>
      </c>
      <c r="JQ53" s="163">
        <v>3.7982</v>
      </c>
      <c r="JR53" s="163">
        <v>4.5987</v>
      </c>
      <c r="JS53" s="163">
        <v>3.7524000000000002</v>
      </c>
      <c r="JT53" s="164"/>
      <c r="JU53" s="163">
        <v>30.9</v>
      </c>
      <c r="JV53" s="163">
        <v>1.7809999999999999</v>
      </c>
      <c r="JW53" s="163">
        <v>-0.02</v>
      </c>
      <c r="JX53" s="164"/>
      <c r="JY53" s="163">
        <v>-4.4229000000000003</v>
      </c>
      <c r="JZ53" s="163">
        <v>-14.479799999999999</v>
      </c>
      <c r="KA53" s="163">
        <v>-15.806800000000001</v>
      </c>
      <c r="KB53" s="163">
        <v>-4.6791999999999998</v>
      </c>
      <c r="KC53" s="163">
        <v>6.7018000000000004</v>
      </c>
      <c r="KD53" s="164"/>
      <c r="KE53" s="163">
        <v>0</v>
      </c>
      <c r="KF53" s="163">
        <v>-30.6</v>
      </c>
      <c r="KG53" s="163">
        <v>13.7</v>
      </c>
      <c r="KH53" s="164"/>
      <c r="KI53" s="163">
        <v>-47.816699999999997</v>
      </c>
    </row>
    <row r="54" spans="1:295" ht="18" customHeight="1" x14ac:dyDescent="0.3">
      <c r="A54" s="160" t="s">
        <v>50</v>
      </c>
      <c r="B54" s="160" t="s">
        <v>809</v>
      </c>
      <c r="C54" s="163">
        <v>0</v>
      </c>
      <c r="D54" s="163">
        <v>3.0165999999999999</v>
      </c>
      <c r="E54" s="163">
        <v>-7.5382999999999996</v>
      </c>
      <c r="F54" s="163">
        <v>6.9968000000000004</v>
      </c>
      <c r="G54" s="163">
        <v>6.3681000000000001</v>
      </c>
      <c r="H54" s="164"/>
      <c r="I54" s="163">
        <v>8.8676999999999992</v>
      </c>
      <c r="J54" s="164"/>
      <c r="K54" s="163">
        <v>10.603300000000001</v>
      </c>
      <c r="L54" s="163">
        <v>3.5459000000000001</v>
      </c>
      <c r="M54" s="163">
        <v>3.2964000000000002</v>
      </c>
      <c r="N54" s="163">
        <v>-2.2200000000000002</v>
      </c>
      <c r="O54" s="163">
        <v>-22</v>
      </c>
      <c r="P54" s="164"/>
      <c r="Q54" s="163">
        <v>2.484</v>
      </c>
      <c r="R54" s="163">
        <v>-15.4</v>
      </c>
      <c r="S54" s="163">
        <v>-0.78400000000000003</v>
      </c>
      <c r="T54" s="163">
        <v>33.430599999999998</v>
      </c>
      <c r="U54" s="163">
        <v>3.9986000000000002</v>
      </c>
      <c r="V54" s="163">
        <v>3.8043</v>
      </c>
      <c r="W54" s="163">
        <v>7.1081000000000003</v>
      </c>
      <c r="X54" s="163">
        <v>7.2786</v>
      </c>
      <c r="Y54" s="163">
        <v>-2.8527</v>
      </c>
      <c r="Z54" s="163">
        <v>2.6677</v>
      </c>
      <c r="AA54" s="164"/>
      <c r="AB54" s="163">
        <v>-1.1265000000000001</v>
      </c>
      <c r="AC54" s="163">
        <v>0</v>
      </c>
      <c r="AD54" s="163">
        <v>-0.77</v>
      </c>
      <c r="AE54" s="164"/>
      <c r="AF54" s="163">
        <v>-19.98</v>
      </c>
      <c r="AG54" s="163">
        <v>-13.2</v>
      </c>
      <c r="AH54" s="163">
        <v>-1.9790000000000001</v>
      </c>
      <c r="AI54" s="163">
        <v>0.245</v>
      </c>
      <c r="AJ54" s="163">
        <v>-11.95</v>
      </c>
      <c r="AK54" s="163">
        <v>-11.87</v>
      </c>
      <c r="AL54" s="164"/>
      <c r="AM54" s="163">
        <v>-12.93</v>
      </c>
      <c r="AN54" s="163">
        <v>-12.93</v>
      </c>
      <c r="AO54" s="163">
        <v>5.9325000000000001</v>
      </c>
      <c r="AP54" s="163">
        <v>4.7263999999999999</v>
      </c>
      <c r="AQ54" s="163">
        <v>17.480699999999999</v>
      </c>
      <c r="AR54" s="163">
        <v>19.0276</v>
      </c>
      <c r="AS54" s="163">
        <v>-16.502800000000001</v>
      </c>
      <c r="AT54" s="163">
        <v>-10.3148</v>
      </c>
      <c r="AU54" s="163">
        <v>-10.466200000000001</v>
      </c>
      <c r="AV54" s="163">
        <v>-1.0869</v>
      </c>
      <c r="AW54" s="163">
        <v>-0.53259999999999996</v>
      </c>
      <c r="AX54" s="163">
        <v>-19.558</v>
      </c>
      <c r="AY54" s="163">
        <v>-17.2807</v>
      </c>
      <c r="AZ54" s="163">
        <v>16.583300000000001</v>
      </c>
      <c r="BA54" s="163">
        <v>15.942600000000001</v>
      </c>
      <c r="BB54" s="163">
        <v>57.004100000000001</v>
      </c>
      <c r="BC54" s="163">
        <v>13.063599999999999</v>
      </c>
      <c r="BD54" s="163">
        <v>-6.8</v>
      </c>
      <c r="BE54" s="163">
        <v>-6.9</v>
      </c>
      <c r="BF54" s="163">
        <v>-24.237200000000001</v>
      </c>
      <c r="BG54" s="163">
        <v>-24.365300000000001</v>
      </c>
      <c r="BH54" s="163">
        <v>-1.2562</v>
      </c>
      <c r="BI54" s="164"/>
      <c r="BJ54" s="163">
        <v>1.7552000000000001</v>
      </c>
      <c r="BK54" s="163">
        <v>1.0743</v>
      </c>
      <c r="BL54" s="163">
        <v>0</v>
      </c>
      <c r="BM54" s="163">
        <v>-0.2427</v>
      </c>
      <c r="BN54" s="163">
        <v>-127.1401</v>
      </c>
      <c r="BO54" s="163">
        <v>66.011499999999998</v>
      </c>
      <c r="BP54" s="163">
        <v>66.377700000000004</v>
      </c>
      <c r="BQ54" s="163">
        <v>64.217299999999994</v>
      </c>
      <c r="BR54" s="163">
        <v>-116.6952</v>
      </c>
      <c r="BS54" s="164"/>
      <c r="BT54" s="164"/>
      <c r="BU54" s="164"/>
      <c r="BV54" s="163">
        <v>15.997199999999999</v>
      </c>
      <c r="BW54" s="163">
        <v>7.15</v>
      </c>
      <c r="BX54" s="163">
        <v>5.4</v>
      </c>
      <c r="BY54" s="163">
        <v>-12.89</v>
      </c>
      <c r="BZ54" s="163">
        <v>2.02</v>
      </c>
      <c r="CA54" s="163">
        <v>-17.5442</v>
      </c>
      <c r="CB54" s="163">
        <v>-17.4102</v>
      </c>
      <c r="CC54" s="163">
        <v>25.415700000000001</v>
      </c>
      <c r="CD54" s="163">
        <v>24.4712</v>
      </c>
      <c r="CE54" s="163">
        <v>-6.3486000000000002</v>
      </c>
      <c r="CF54" s="163">
        <v>-11.2119</v>
      </c>
      <c r="CG54" s="163">
        <v>-11.1615</v>
      </c>
      <c r="CH54" s="163">
        <v>1.2238</v>
      </c>
      <c r="CI54" s="163">
        <v>15.796799999999999</v>
      </c>
      <c r="CJ54" s="164"/>
      <c r="CK54" s="164"/>
      <c r="CL54" s="163">
        <v>49.2</v>
      </c>
      <c r="CM54" s="163">
        <v>-27.3</v>
      </c>
      <c r="CN54" s="163">
        <v>-2.39</v>
      </c>
      <c r="CO54" s="163">
        <v>34.237499999999997</v>
      </c>
      <c r="CP54" s="163">
        <v>34.1631</v>
      </c>
      <c r="CQ54" s="163">
        <v>32.314</v>
      </c>
      <c r="CR54" s="163">
        <v>101.5085</v>
      </c>
      <c r="CS54" s="163">
        <v>101.7251</v>
      </c>
      <c r="CT54" s="163">
        <v>-27.067</v>
      </c>
      <c r="CU54" s="163">
        <v>-80.299199999999999</v>
      </c>
      <c r="CV54" s="163">
        <v>-27.3612</v>
      </c>
      <c r="CW54" s="163">
        <v>1.7990999999999999</v>
      </c>
      <c r="CX54" s="163">
        <v>27.46</v>
      </c>
      <c r="CY54" s="163">
        <v>12.44</v>
      </c>
      <c r="CZ54" s="163">
        <v>5.7861000000000002</v>
      </c>
      <c r="DA54" s="163">
        <v>6.0576999999999996</v>
      </c>
      <c r="DB54" s="163">
        <v>-8.44</v>
      </c>
      <c r="DC54" s="164"/>
      <c r="DD54" s="163">
        <v>-17.710599999999999</v>
      </c>
      <c r="DE54" s="163">
        <v>-17.3033</v>
      </c>
      <c r="DF54" s="163">
        <v>43.473399999999998</v>
      </c>
      <c r="DG54" s="163">
        <v>1.5100000000000001E-2</v>
      </c>
      <c r="DH54" s="163">
        <v>-4.1104000000000003</v>
      </c>
      <c r="DI54" s="163">
        <v>4.8</v>
      </c>
      <c r="DJ54" s="163">
        <v>4.5999999999999996</v>
      </c>
      <c r="DK54" s="163">
        <v>-5.1696999999999997</v>
      </c>
      <c r="DL54" s="163">
        <v>-1.3090999999999999</v>
      </c>
      <c r="DM54" s="163">
        <v>34.702199999999998</v>
      </c>
      <c r="DN54" s="163">
        <v>5.2011000000000003</v>
      </c>
      <c r="DO54" s="163">
        <v>-0.9</v>
      </c>
      <c r="DP54" s="163">
        <v>-0.56000000000000005</v>
      </c>
      <c r="DQ54" s="163">
        <v>7.3470000000000004</v>
      </c>
      <c r="DR54" s="163">
        <v>-42.747399999999999</v>
      </c>
      <c r="DS54" s="164"/>
      <c r="DT54" s="163">
        <v>-3.82</v>
      </c>
      <c r="DU54" s="163">
        <v>9.8800000000000008</v>
      </c>
      <c r="DV54" s="163">
        <v>18.77</v>
      </c>
      <c r="DW54" s="163">
        <v>-40.9818</v>
      </c>
      <c r="DX54" s="163">
        <v>-19.836400000000001</v>
      </c>
      <c r="DY54" s="163">
        <v>-42.8401</v>
      </c>
      <c r="DZ54" s="163">
        <v>-41.890900000000002</v>
      </c>
      <c r="EA54" s="164"/>
      <c r="EB54" s="163">
        <v>-20.513000000000002</v>
      </c>
      <c r="EC54" s="163">
        <v>-29.663499999999999</v>
      </c>
      <c r="ED54" s="163">
        <v>-29.3657</v>
      </c>
      <c r="EE54" s="163">
        <v>-20.6006</v>
      </c>
      <c r="EF54" s="163">
        <v>-24.3965</v>
      </c>
      <c r="EG54" s="163">
        <v>-10.089</v>
      </c>
      <c r="EH54" s="163">
        <v>-138.98869999999999</v>
      </c>
      <c r="EI54" s="163">
        <v>-4.8887</v>
      </c>
      <c r="EJ54" s="164"/>
      <c r="EK54" s="163">
        <v>-4.5110000000000001</v>
      </c>
      <c r="EL54" s="163">
        <v>-4.4233000000000002</v>
      </c>
      <c r="EM54" s="163">
        <v>12.561999999999999</v>
      </c>
      <c r="EN54" s="163">
        <v>-10.1694</v>
      </c>
      <c r="EO54" s="163">
        <v>-13.072900000000001</v>
      </c>
      <c r="EP54" s="163">
        <v>19.984000000000002</v>
      </c>
      <c r="EQ54" s="163">
        <v>-26.974399999999999</v>
      </c>
      <c r="ER54" s="164"/>
      <c r="ES54" s="163">
        <v>11.023099999999999</v>
      </c>
      <c r="ET54" s="163">
        <v>1.28</v>
      </c>
      <c r="EU54" s="163">
        <v>-16.739999999999998</v>
      </c>
      <c r="EV54" s="163">
        <v>1.7</v>
      </c>
      <c r="EW54" s="163">
        <v>1.3124</v>
      </c>
      <c r="EX54" s="163">
        <v>-10.423</v>
      </c>
      <c r="EY54" s="163">
        <v>-9.0695999999999994</v>
      </c>
      <c r="EZ54" s="163">
        <v>-9.3569999999999993</v>
      </c>
      <c r="FA54" s="163">
        <v>9.3252000000000006</v>
      </c>
      <c r="FB54" s="163">
        <v>10.7895</v>
      </c>
      <c r="FC54" s="163">
        <v>-26.141400000000001</v>
      </c>
      <c r="FD54" s="164"/>
      <c r="FE54" s="163">
        <v>3.5204</v>
      </c>
      <c r="FF54" s="163">
        <v>3.6381999999999999</v>
      </c>
      <c r="FG54" s="163">
        <v>0</v>
      </c>
      <c r="FH54" s="163">
        <v>0</v>
      </c>
      <c r="FI54" s="163">
        <v>0</v>
      </c>
      <c r="FJ54" s="163">
        <v>6.8657000000000004</v>
      </c>
      <c r="FK54" s="163">
        <v>7.8704000000000001</v>
      </c>
      <c r="FL54" s="163">
        <v>-22.774100000000001</v>
      </c>
      <c r="FM54" s="163">
        <v>23.796299999999999</v>
      </c>
      <c r="FN54" s="163">
        <v>24.446400000000001</v>
      </c>
      <c r="FO54" s="163">
        <v>-12.9156</v>
      </c>
      <c r="FP54" s="164"/>
      <c r="FQ54" s="163">
        <v>16.9986</v>
      </c>
      <c r="FR54" s="163">
        <v>-18.37</v>
      </c>
      <c r="FS54" s="163">
        <v>-3.0097999999999998</v>
      </c>
      <c r="FT54" s="163">
        <v>0.28039999999999998</v>
      </c>
      <c r="FU54" s="163">
        <v>1.28</v>
      </c>
      <c r="FV54" s="163">
        <v>1.99</v>
      </c>
      <c r="FW54" s="163">
        <v>-16.5291</v>
      </c>
      <c r="FX54" s="164"/>
      <c r="FY54" s="163">
        <v>1.649</v>
      </c>
      <c r="FZ54" s="163">
        <v>0.70399999999999996</v>
      </c>
      <c r="GA54" s="164"/>
      <c r="GB54" s="163">
        <v>-6.33</v>
      </c>
      <c r="GC54" s="163">
        <v>-11.521800000000001</v>
      </c>
      <c r="GD54" s="163">
        <v>-5.4420999999999999</v>
      </c>
      <c r="GE54" s="163">
        <v>-4.74</v>
      </c>
      <c r="GF54" s="163">
        <v>42.026699999999998</v>
      </c>
      <c r="GG54" s="164"/>
      <c r="GH54" s="163">
        <v>18.517499999999998</v>
      </c>
      <c r="GI54" s="163">
        <v>-2.9523999999999999</v>
      </c>
      <c r="GJ54" s="163">
        <v>-3.3397999999999999</v>
      </c>
      <c r="GK54" s="163">
        <v>2.6040999999999999</v>
      </c>
      <c r="GL54" s="164"/>
      <c r="GM54" s="164"/>
      <c r="GN54" s="163">
        <v>-13.950200000000001</v>
      </c>
      <c r="GO54" s="163">
        <v>-14.419</v>
      </c>
      <c r="GP54" s="163">
        <v>9.6245999999999992</v>
      </c>
      <c r="GQ54" s="164">
        <v>1.2650999999999999</v>
      </c>
      <c r="GR54" s="163">
        <v>-4.7651000000000003</v>
      </c>
      <c r="GS54" s="163">
        <v>-4.8532000000000002</v>
      </c>
      <c r="GT54" s="163">
        <v>94.003100000000003</v>
      </c>
      <c r="GU54" s="163">
        <v>-3.2677</v>
      </c>
      <c r="GV54" s="163">
        <v>-9.3686000000000007</v>
      </c>
      <c r="GW54" s="163">
        <v>9.8064999999999998</v>
      </c>
      <c r="GX54" s="163">
        <v>1.8637999999999999</v>
      </c>
      <c r="GY54" s="163">
        <v>6.0728999999999997</v>
      </c>
      <c r="GZ54" s="163">
        <v>6.1157000000000004</v>
      </c>
      <c r="HA54" s="163">
        <v>1</v>
      </c>
      <c r="HB54" s="163">
        <v>14.032</v>
      </c>
      <c r="HC54" s="163">
        <v>16.1861</v>
      </c>
      <c r="HD54" s="163">
        <v>10.06</v>
      </c>
      <c r="HE54" s="163">
        <v>-15.428599999999999</v>
      </c>
      <c r="HF54" s="163">
        <v>-4.2480000000000002</v>
      </c>
      <c r="HG54" s="163">
        <v>51.894799999999996</v>
      </c>
      <c r="HH54" s="163">
        <v>70.19</v>
      </c>
      <c r="HI54" s="163">
        <v>21.119800000000001</v>
      </c>
      <c r="HJ54" s="163">
        <v>24.3217</v>
      </c>
      <c r="HK54" s="163">
        <v>-16.938400000000001</v>
      </c>
      <c r="HL54" s="163">
        <v>-16.595400000000001</v>
      </c>
      <c r="HM54" s="163">
        <v>-9.7622999999999998</v>
      </c>
      <c r="HN54" s="163">
        <v>-10.277100000000001</v>
      </c>
      <c r="HO54" s="164"/>
      <c r="HP54" s="164"/>
      <c r="HQ54" s="163">
        <v>-17.137599999999999</v>
      </c>
      <c r="HR54" s="163">
        <v>-15.841200000000001</v>
      </c>
      <c r="HS54" s="163">
        <v>-3.2002000000000002</v>
      </c>
      <c r="HT54" s="163">
        <v>-3.1993999999999998</v>
      </c>
      <c r="HU54" s="163">
        <v>15.72</v>
      </c>
      <c r="HV54" s="163">
        <v>15.75</v>
      </c>
      <c r="HW54" s="163">
        <v>-30.6</v>
      </c>
      <c r="HX54" s="163">
        <v>-31.1</v>
      </c>
      <c r="HY54" s="163">
        <v>0.98599999999999999</v>
      </c>
      <c r="HZ54" s="163">
        <v>-9.68</v>
      </c>
      <c r="IA54" s="163">
        <v>72.407200000000003</v>
      </c>
      <c r="IB54" s="163">
        <v>22.532499999999999</v>
      </c>
      <c r="IC54" s="163">
        <v>22.456399999999999</v>
      </c>
      <c r="ID54" s="163">
        <v>-21.2</v>
      </c>
      <c r="IE54" s="163">
        <v>-45.3</v>
      </c>
      <c r="IF54" s="163">
        <v>3.5</v>
      </c>
      <c r="IG54" s="163">
        <v>2.9</v>
      </c>
      <c r="IH54" s="164"/>
      <c r="II54" s="164"/>
      <c r="IJ54" s="163">
        <v>-109.3524</v>
      </c>
      <c r="IK54" s="163">
        <v>39.021099999999997</v>
      </c>
      <c r="IL54" s="163">
        <v>-268.79730000000001</v>
      </c>
      <c r="IM54" s="163">
        <v>-19.378299999999999</v>
      </c>
      <c r="IN54" s="163">
        <v>-51.287300000000002</v>
      </c>
      <c r="IO54" s="163">
        <v>132.97239999999999</v>
      </c>
      <c r="IP54" s="163">
        <v>29.004999999999999</v>
      </c>
      <c r="IQ54" s="163">
        <v>111.39019999999999</v>
      </c>
      <c r="IR54" s="163">
        <v>106.4623</v>
      </c>
      <c r="IS54" s="163">
        <v>75.674499999999995</v>
      </c>
      <c r="IT54" s="163">
        <v>28.375699999999998</v>
      </c>
      <c r="IU54" s="163">
        <v>27.187899999999999</v>
      </c>
      <c r="IV54" s="163">
        <v>-6.2515000000000001</v>
      </c>
      <c r="IW54" s="163">
        <v>243.04300000000001</v>
      </c>
      <c r="IX54" s="163">
        <v>-201.0686</v>
      </c>
      <c r="IY54" s="163">
        <v>54.003700000000002</v>
      </c>
      <c r="IZ54" s="163">
        <v>-34.979999999999997</v>
      </c>
      <c r="JA54" s="163">
        <v>-0.60909999999999997</v>
      </c>
      <c r="JB54" s="164"/>
      <c r="JC54" s="163">
        <v>-5.76</v>
      </c>
      <c r="JD54" s="163">
        <v>-2.1000000000000001E-2</v>
      </c>
      <c r="JE54" s="163">
        <v>-2.5000000000000001E-2</v>
      </c>
      <c r="JF54" s="163">
        <v>2.16</v>
      </c>
      <c r="JG54" s="163">
        <v>-0.4</v>
      </c>
      <c r="JH54" s="163">
        <v>-2.3331</v>
      </c>
      <c r="JI54" s="163">
        <v>-5.5343999999999998</v>
      </c>
      <c r="JJ54" s="163">
        <v>13.331799999999999</v>
      </c>
      <c r="JK54" s="163">
        <v>-16.551500000000001</v>
      </c>
      <c r="JL54" s="163">
        <v>5.7</v>
      </c>
      <c r="JM54" s="163">
        <v>3.4129999999999998</v>
      </c>
      <c r="JN54" s="163">
        <v>4.2699999999999996</v>
      </c>
      <c r="JO54" s="163">
        <v>2.8675999999999999</v>
      </c>
      <c r="JP54" s="163">
        <v>3.4129999999999998</v>
      </c>
      <c r="JQ54" s="163">
        <v>3.5339</v>
      </c>
      <c r="JR54" s="163">
        <v>3.4649000000000001</v>
      </c>
      <c r="JS54" s="163">
        <v>3.3660000000000001</v>
      </c>
      <c r="JT54" s="164"/>
      <c r="JU54" s="163">
        <v>30.6</v>
      </c>
      <c r="JV54" s="163">
        <v>1.4924999999999999</v>
      </c>
      <c r="JW54" s="163">
        <v>-0.02</v>
      </c>
      <c r="JX54" s="164"/>
      <c r="JY54" s="163">
        <v>-4.0251999999999999</v>
      </c>
      <c r="JZ54" s="163">
        <v>-14.774900000000001</v>
      </c>
      <c r="KA54" s="163">
        <v>-16.182400000000001</v>
      </c>
      <c r="KB54" s="163">
        <v>-4.5464000000000002</v>
      </c>
      <c r="KC54" s="163">
        <v>6.7092999999999998</v>
      </c>
      <c r="KD54" s="164"/>
      <c r="KE54" s="163">
        <v>0</v>
      </c>
      <c r="KF54" s="163">
        <v>-30.6</v>
      </c>
      <c r="KG54" s="163">
        <v>13.9</v>
      </c>
      <c r="KH54" s="164"/>
      <c r="KI54" s="163">
        <v>-49.860199999999999</v>
      </c>
    </row>
    <row r="55" spans="1:295" ht="18" customHeight="1" x14ac:dyDescent="0.3">
      <c r="A55" s="160" t="s">
        <v>50</v>
      </c>
      <c r="B55" s="160" t="s">
        <v>810</v>
      </c>
      <c r="C55" s="163">
        <v>0</v>
      </c>
      <c r="D55" s="163">
        <v>2.5605000000000002</v>
      </c>
      <c r="E55" s="163">
        <v>-7.0570000000000004</v>
      </c>
      <c r="F55" s="163">
        <v>9.6647999999999996</v>
      </c>
      <c r="G55" s="163">
        <v>7.3163</v>
      </c>
      <c r="H55" s="164"/>
      <c r="I55" s="163">
        <v>8.7284000000000006</v>
      </c>
      <c r="J55" s="164"/>
      <c r="K55" s="163">
        <v>8.8312000000000008</v>
      </c>
      <c r="L55" s="163">
        <v>3.0629</v>
      </c>
      <c r="M55" s="163">
        <v>4.6436999999999999</v>
      </c>
      <c r="N55" s="163">
        <v>0</v>
      </c>
      <c r="O55" s="163">
        <v>-24.2</v>
      </c>
      <c r="P55" s="163">
        <v>0</v>
      </c>
      <c r="Q55" s="163">
        <v>3.3119999999999998</v>
      </c>
      <c r="R55" s="163">
        <v>-17.600000000000001</v>
      </c>
      <c r="S55" s="163">
        <v>-1.3304</v>
      </c>
      <c r="T55" s="163">
        <v>34.045000000000002</v>
      </c>
      <c r="U55" s="163">
        <v>3.8353999999999999</v>
      </c>
      <c r="V55" s="163">
        <v>3.7288000000000001</v>
      </c>
      <c r="W55" s="163">
        <v>6.9039999999999999</v>
      </c>
      <c r="X55" s="163">
        <v>7.4621000000000004</v>
      </c>
      <c r="Y55" s="163">
        <v>-2.9479000000000002</v>
      </c>
      <c r="Z55" s="163">
        <v>2.4655</v>
      </c>
      <c r="AA55" s="164"/>
      <c r="AB55" s="163">
        <v>-1.1686000000000001</v>
      </c>
      <c r="AC55" s="164"/>
      <c r="AD55" s="163">
        <v>-0.9</v>
      </c>
      <c r="AE55" s="164"/>
      <c r="AF55" s="163">
        <v>-22.2</v>
      </c>
      <c r="AG55" s="163">
        <v>-11</v>
      </c>
      <c r="AH55" s="163">
        <v>-1.9770000000000001</v>
      </c>
      <c r="AI55" s="163">
        <v>0.25600000000000001</v>
      </c>
      <c r="AJ55" s="163">
        <v>-12.32</v>
      </c>
      <c r="AK55" s="163">
        <v>-12.35</v>
      </c>
      <c r="AL55" s="164"/>
      <c r="AM55" s="163">
        <v>-12.62</v>
      </c>
      <c r="AN55" s="163">
        <v>-12.61</v>
      </c>
      <c r="AO55" s="163">
        <v>4.5636999999999999</v>
      </c>
      <c r="AP55" s="163">
        <v>4.4587000000000003</v>
      </c>
      <c r="AQ55" s="163">
        <v>15.8582</v>
      </c>
      <c r="AR55" s="163">
        <v>17.915600000000001</v>
      </c>
      <c r="AS55" s="163">
        <v>-20.2653</v>
      </c>
      <c r="AT55" s="163">
        <v>-13.6638</v>
      </c>
      <c r="AU55" s="163">
        <v>-13.215299999999999</v>
      </c>
      <c r="AV55" s="163">
        <v>0.51690000000000003</v>
      </c>
      <c r="AW55" s="163">
        <v>0.73939999999999995</v>
      </c>
      <c r="AX55" s="163">
        <v>-19.959900000000001</v>
      </c>
      <c r="AY55" s="163">
        <v>-18.352399999999999</v>
      </c>
      <c r="AZ55" s="163">
        <v>32.365200000000002</v>
      </c>
      <c r="BA55" s="163">
        <v>14.835100000000001</v>
      </c>
      <c r="BB55" s="163">
        <v>74.194900000000004</v>
      </c>
      <c r="BC55" s="163">
        <v>12.718999999999999</v>
      </c>
      <c r="BD55" s="163">
        <v>-6.6</v>
      </c>
      <c r="BE55" s="163">
        <v>-6.6</v>
      </c>
      <c r="BF55" s="163">
        <v>-21.820599999999999</v>
      </c>
      <c r="BG55" s="163">
        <v>-21.771999999999998</v>
      </c>
      <c r="BH55" s="163">
        <v>-1.2108000000000001</v>
      </c>
      <c r="BI55" s="164"/>
      <c r="BJ55" s="163">
        <v>-1.8357000000000001</v>
      </c>
      <c r="BK55" s="163">
        <v>1.4054</v>
      </c>
      <c r="BL55" s="164"/>
      <c r="BM55" s="163">
        <v>-0.23710000000000001</v>
      </c>
      <c r="BN55" s="163">
        <v>-155.095</v>
      </c>
      <c r="BO55" s="163">
        <v>67.720600000000005</v>
      </c>
      <c r="BP55" s="163">
        <v>67.445899999999995</v>
      </c>
      <c r="BQ55" s="163">
        <v>72.130300000000005</v>
      </c>
      <c r="BR55" s="163">
        <v>-135.24119999999999</v>
      </c>
      <c r="BS55" s="164"/>
      <c r="BT55" s="164"/>
      <c r="BU55" s="164"/>
      <c r="BV55" s="163">
        <v>14.6799</v>
      </c>
      <c r="BW55" s="163">
        <v>6.76</v>
      </c>
      <c r="BX55" s="163">
        <v>5.12</v>
      </c>
      <c r="BY55" s="163">
        <v>-13.26</v>
      </c>
      <c r="BZ55" s="163">
        <v>1.69</v>
      </c>
      <c r="CA55" s="163">
        <v>-21.161000000000001</v>
      </c>
      <c r="CB55" s="163">
        <v>-21.161000000000001</v>
      </c>
      <c r="CC55" s="163">
        <v>25.1845</v>
      </c>
      <c r="CD55" s="163">
        <v>23.9742</v>
      </c>
      <c r="CE55" s="163">
        <v>-6.5843999999999996</v>
      </c>
      <c r="CF55" s="163">
        <v>-8.0357000000000003</v>
      </c>
      <c r="CG55" s="163">
        <v>-8.2454000000000001</v>
      </c>
      <c r="CH55" s="163">
        <v>-1.9137999999999999</v>
      </c>
      <c r="CI55" s="163">
        <v>15.242000000000001</v>
      </c>
      <c r="CJ55" s="164"/>
      <c r="CK55" s="164"/>
      <c r="CL55" s="163">
        <v>47.1</v>
      </c>
      <c r="CM55" s="163">
        <v>-25.9</v>
      </c>
      <c r="CN55" s="163">
        <v>-2.4900000000000002</v>
      </c>
      <c r="CO55" s="163">
        <v>34.437600000000003</v>
      </c>
      <c r="CP55" s="163">
        <v>34.997300000000003</v>
      </c>
      <c r="CQ55" s="163">
        <v>33.799599999999998</v>
      </c>
      <c r="CR55" s="163">
        <v>107.5817</v>
      </c>
      <c r="CS55" s="163">
        <v>107.72839999999999</v>
      </c>
      <c r="CT55" s="163">
        <v>-27.890499999999999</v>
      </c>
      <c r="CU55" s="163">
        <v>-85.726799999999997</v>
      </c>
      <c r="CV55" s="163">
        <v>-28.449300000000001</v>
      </c>
      <c r="CW55" s="163">
        <v>1.7654000000000001</v>
      </c>
      <c r="CX55" s="163">
        <v>27.35</v>
      </c>
      <c r="CY55" s="163">
        <v>11.08</v>
      </c>
      <c r="CZ55" s="163">
        <v>5.0049000000000001</v>
      </c>
      <c r="DA55" s="163">
        <v>5.2765000000000004</v>
      </c>
      <c r="DB55" s="163">
        <v>-7.67</v>
      </c>
      <c r="DC55" s="164"/>
      <c r="DD55" s="163">
        <v>-16.993099999999998</v>
      </c>
      <c r="DE55" s="163">
        <v>-16.636299999999999</v>
      </c>
      <c r="DF55" s="163">
        <v>38.230699999999999</v>
      </c>
      <c r="DG55" s="163">
        <v>1.5299999999999999E-2</v>
      </c>
      <c r="DH55" s="163">
        <v>-3.7387000000000001</v>
      </c>
      <c r="DI55" s="163">
        <v>7.1</v>
      </c>
      <c r="DJ55" s="163">
        <v>6.9</v>
      </c>
      <c r="DK55" s="163">
        <v>-5.0769000000000002</v>
      </c>
      <c r="DL55" s="163">
        <v>-2.2441</v>
      </c>
      <c r="DM55" s="163">
        <v>33.598199999999999</v>
      </c>
      <c r="DN55" s="163">
        <v>3.9022999999999999</v>
      </c>
      <c r="DO55" s="163">
        <v>-1.8</v>
      </c>
      <c r="DP55" s="163">
        <v>-0.23</v>
      </c>
      <c r="DQ55" s="163">
        <v>6.6494999999999997</v>
      </c>
      <c r="DR55" s="163">
        <v>-40.917299999999997</v>
      </c>
      <c r="DS55" s="164"/>
      <c r="DT55" s="163">
        <v>-6</v>
      </c>
      <c r="DU55" s="163">
        <v>10.75</v>
      </c>
      <c r="DV55" s="163">
        <v>18.52</v>
      </c>
      <c r="DW55" s="163">
        <v>-38.490900000000003</v>
      </c>
      <c r="DX55" s="163">
        <v>-19.3</v>
      </c>
      <c r="DY55" s="163">
        <v>-42.207999999999998</v>
      </c>
      <c r="DZ55" s="163">
        <v>-41.090899999999998</v>
      </c>
      <c r="EA55" s="164"/>
      <c r="EB55" s="163">
        <v>-21.735099999999999</v>
      </c>
      <c r="EC55" s="163">
        <v>-30.409199999999998</v>
      </c>
      <c r="ED55" s="163">
        <v>-30.794</v>
      </c>
      <c r="EE55" s="163">
        <v>-21.470800000000001</v>
      </c>
      <c r="EF55" s="163">
        <v>-25.657699999999998</v>
      </c>
      <c r="EG55" s="163">
        <v>-8.9819999999999993</v>
      </c>
      <c r="EH55" s="163">
        <v>-148.85579999999999</v>
      </c>
      <c r="EI55" s="163">
        <v>1.2523</v>
      </c>
      <c r="EJ55" s="164"/>
      <c r="EK55" s="163">
        <v>-5.8548999999999998</v>
      </c>
      <c r="EL55" s="163">
        <v>-5.0401999999999996</v>
      </c>
      <c r="EM55" s="163">
        <v>15.6546</v>
      </c>
      <c r="EN55" s="163">
        <v>-13.6493</v>
      </c>
      <c r="EO55" s="163">
        <v>-14.9917</v>
      </c>
      <c r="EP55" s="163">
        <v>17.936</v>
      </c>
      <c r="EQ55" s="163">
        <v>-28.166499999999999</v>
      </c>
      <c r="ER55" s="164"/>
      <c r="ES55" s="163">
        <v>9.1714000000000002</v>
      </c>
      <c r="ET55" s="163">
        <v>0</v>
      </c>
      <c r="EU55" s="163">
        <v>-13.3</v>
      </c>
      <c r="EV55" s="163">
        <v>0</v>
      </c>
      <c r="EW55" s="163">
        <v>0.57969999999999999</v>
      </c>
      <c r="EX55" s="163">
        <v>-12.590199999999999</v>
      </c>
      <c r="EY55" s="163">
        <v>-9.0406999999999993</v>
      </c>
      <c r="EZ55" s="163">
        <v>-9.2409999999999997</v>
      </c>
      <c r="FA55" s="163">
        <v>9.2425999999999995</v>
      </c>
      <c r="FB55" s="163">
        <v>11.776</v>
      </c>
      <c r="FC55" s="163">
        <v>-27.9529</v>
      </c>
      <c r="FD55" s="164"/>
      <c r="FE55" s="163">
        <v>3.4948000000000001</v>
      </c>
      <c r="FF55" s="163">
        <v>3.6614</v>
      </c>
      <c r="FG55" s="163">
        <v>0</v>
      </c>
      <c r="FH55" s="163">
        <v>0</v>
      </c>
      <c r="FI55" s="163">
        <v>0</v>
      </c>
      <c r="FJ55" s="163">
        <v>7.3681000000000001</v>
      </c>
      <c r="FK55" s="163">
        <v>7.3681000000000001</v>
      </c>
      <c r="FL55" s="163">
        <v>-20.764600000000002</v>
      </c>
      <c r="FM55" s="163">
        <v>23.498100000000001</v>
      </c>
      <c r="FN55" s="163">
        <v>23.602499999999999</v>
      </c>
      <c r="FO55" s="163">
        <v>-10.4595</v>
      </c>
      <c r="FP55" s="164"/>
      <c r="FQ55" s="163">
        <v>16.1099</v>
      </c>
      <c r="FR55" s="163">
        <v>-16.760000000000002</v>
      </c>
      <c r="FS55" s="163">
        <v>-2.6162000000000001</v>
      </c>
      <c r="FT55" s="163">
        <v>0.31609999999999999</v>
      </c>
      <c r="FU55" s="163">
        <v>1.48</v>
      </c>
      <c r="FV55" s="163">
        <v>2.5299999999999998</v>
      </c>
      <c r="FW55" s="163">
        <v>-16.084299999999999</v>
      </c>
      <c r="FX55" s="164"/>
      <c r="FY55" s="163">
        <v>1.6319999999999999</v>
      </c>
      <c r="FZ55" s="163">
        <v>0.95799999999999996</v>
      </c>
      <c r="GA55" s="164"/>
      <c r="GB55" s="163">
        <v>-0.75</v>
      </c>
      <c r="GC55" s="163">
        <v>-13.504300000000001</v>
      </c>
      <c r="GD55" s="163">
        <v>-7.9047000000000001</v>
      </c>
      <c r="GE55" s="163">
        <v>-3.78</v>
      </c>
      <c r="GF55" s="163">
        <v>32.868499999999997</v>
      </c>
      <c r="GG55" s="164"/>
      <c r="GH55" s="163">
        <v>18.1313</v>
      </c>
      <c r="GI55" s="163">
        <v>-2.6173000000000002</v>
      </c>
      <c r="GJ55" s="163">
        <v>-2.9594</v>
      </c>
      <c r="GK55" s="163">
        <v>2.3262</v>
      </c>
      <c r="GL55" s="164"/>
      <c r="GM55" s="164"/>
      <c r="GN55" s="163">
        <v>-14.210800000000001</v>
      </c>
      <c r="GO55" s="163">
        <v>-13.942299999999999</v>
      </c>
      <c r="GP55" s="163">
        <v>9.3468999999999998</v>
      </c>
      <c r="GQ55" s="164">
        <v>1.2650999999999999</v>
      </c>
      <c r="GR55" s="163">
        <v>-4.4504999999999999</v>
      </c>
      <c r="GS55" s="163">
        <v>-4.6369999999999996</v>
      </c>
      <c r="GT55" s="163">
        <v>94.6417</v>
      </c>
      <c r="GU55" s="163">
        <v>-3.9197000000000002</v>
      </c>
      <c r="GV55" s="163">
        <v>-9.6250999999999998</v>
      </c>
      <c r="GW55" s="163">
        <v>10.1252</v>
      </c>
      <c r="GX55" s="163">
        <v>2.0577000000000001</v>
      </c>
      <c r="GY55" s="163">
        <v>5.7945000000000002</v>
      </c>
      <c r="GZ55" s="163">
        <v>5.8625999999999996</v>
      </c>
      <c r="HA55" s="164"/>
      <c r="HB55" s="163">
        <v>15.0199</v>
      </c>
      <c r="HC55" s="163">
        <v>16.543500000000002</v>
      </c>
      <c r="HD55" s="163">
        <v>10.06</v>
      </c>
      <c r="HE55" s="163">
        <v>-15.8012</v>
      </c>
      <c r="HF55" s="163">
        <v>-5.4114000000000004</v>
      </c>
      <c r="HG55" s="163">
        <v>51.350499999999997</v>
      </c>
      <c r="HH55" s="163">
        <v>73.991399999999999</v>
      </c>
      <c r="HI55" s="163">
        <v>20.070499999999999</v>
      </c>
      <c r="HJ55" s="163">
        <v>22.851600000000001</v>
      </c>
      <c r="HK55" s="163">
        <v>-17.102799999999998</v>
      </c>
      <c r="HL55" s="163">
        <v>-16.949200000000001</v>
      </c>
      <c r="HM55" s="163">
        <v>0</v>
      </c>
      <c r="HN55" s="163">
        <v>0</v>
      </c>
      <c r="HO55" s="163">
        <v>104.18680000000001</v>
      </c>
      <c r="HP55" s="164"/>
      <c r="HQ55" s="163">
        <v>-18.142800000000001</v>
      </c>
      <c r="HR55" s="163">
        <v>-17.538599999999999</v>
      </c>
      <c r="HS55" s="163">
        <v>-1.9591000000000001</v>
      </c>
      <c r="HT55" s="163">
        <v>-2.1594000000000002</v>
      </c>
      <c r="HU55" s="163">
        <v>18.309999999999999</v>
      </c>
      <c r="HV55" s="163">
        <v>18.27</v>
      </c>
      <c r="HW55" s="163">
        <v>-31.9</v>
      </c>
      <c r="HX55" s="163">
        <v>-32</v>
      </c>
      <c r="HY55" s="163">
        <v>0.81030000000000002</v>
      </c>
      <c r="HZ55" s="163">
        <v>-10.24</v>
      </c>
      <c r="IA55" s="163">
        <v>69.412800000000004</v>
      </c>
      <c r="IB55" s="163">
        <v>22.211500000000001</v>
      </c>
      <c r="IC55" s="163">
        <v>21.806100000000001</v>
      </c>
      <c r="ID55" s="163">
        <v>-21.6</v>
      </c>
      <c r="IE55" s="163">
        <v>-45.7</v>
      </c>
      <c r="IF55" s="163">
        <v>3.4</v>
      </c>
      <c r="IG55" s="163">
        <v>2.9</v>
      </c>
      <c r="IH55" s="163">
        <v>-18.090199999999999</v>
      </c>
      <c r="II55" s="163">
        <v>-18.005199999999999</v>
      </c>
      <c r="IJ55" s="163">
        <v>-116.76479999999999</v>
      </c>
      <c r="IK55" s="163">
        <v>45.673000000000002</v>
      </c>
      <c r="IL55" s="163">
        <v>-268.71609999999998</v>
      </c>
      <c r="IM55" s="163">
        <v>-19.7578</v>
      </c>
      <c r="IN55" s="163">
        <v>-54.590400000000002</v>
      </c>
      <c r="IO55" s="163">
        <v>130.37190000000001</v>
      </c>
      <c r="IP55" s="163">
        <v>27.7104</v>
      </c>
      <c r="IQ55" s="163">
        <v>116.67489999999999</v>
      </c>
      <c r="IR55" s="163">
        <v>105.2086</v>
      </c>
      <c r="IS55" s="163">
        <v>70.424099999999996</v>
      </c>
      <c r="IT55" s="163">
        <v>28.086600000000001</v>
      </c>
      <c r="IU55" s="163">
        <v>28.038</v>
      </c>
      <c r="IV55" s="163">
        <v>-8.4816000000000003</v>
      </c>
      <c r="IW55" s="163">
        <v>242.4556</v>
      </c>
      <c r="IX55" s="163">
        <v>-202.613</v>
      </c>
      <c r="IY55" s="163">
        <v>50.756900000000002</v>
      </c>
      <c r="IZ55" s="163">
        <v>-32.355400000000003</v>
      </c>
      <c r="JA55" s="163">
        <v>-0.3967</v>
      </c>
      <c r="JB55" s="164"/>
      <c r="JC55" s="163">
        <v>-5.52</v>
      </c>
      <c r="JD55" s="163">
        <v>0.124</v>
      </c>
      <c r="JE55" s="163">
        <v>0.11799999999999999</v>
      </c>
      <c r="JF55" s="163">
        <v>2.3199999999999998</v>
      </c>
      <c r="JG55" s="163">
        <v>-0.08</v>
      </c>
      <c r="JH55" s="163">
        <v>-2.5207999999999999</v>
      </c>
      <c r="JI55" s="163">
        <v>-6.0929000000000002</v>
      </c>
      <c r="JJ55" s="163">
        <v>13.331799999999999</v>
      </c>
      <c r="JK55" s="163">
        <v>-16.64</v>
      </c>
      <c r="JL55" s="163">
        <v>5.9</v>
      </c>
      <c r="JM55" s="163">
        <v>5.7649999999999997</v>
      </c>
      <c r="JN55" s="163">
        <v>5.2679999999999998</v>
      </c>
      <c r="JO55" s="164"/>
      <c r="JP55" s="163">
        <v>3.1291000000000002</v>
      </c>
      <c r="JQ55" s="163">
        <v>3.5457000000000001</v>
      </c>
      <c r="JR55" s="163">
        <v>3.5516999999999999</v>
      </c>
      <c r="JS55" s="163">
        <v>3.8940999999999999</v>
      </c>
      <c r="JT55" s="164"/>
      <c r="JU55" s="163">
        <v>31.1</v>
      </c>
      <c r="JV55" s="163">
        <v>2.2155999999999998</v>
      </c>
      <c r="JW55" s="163">
        <v>-0.16</v>
      </c>
      <c r="JX55" s="164"/>
      <c r="JY55" s="163">
        <v>-4.1870000000000003</v>
      </c>
      <c r="JZ55" s="163">
        <v>-14.9533</v>
      </c>
      <c r="KA55" s="163">
        <v>-15.9023</v>
      </c>
      <c r="KB55" s="163">
        <v>-4.4554999999999998</v>
      </c>
      <c r="KC55" s="163">
        <v>7.0006000000000004</v>
      </c>
      <c r="KD55" s="164"/>
      <c r="KE55" s="164"/>
      <c r="KF55" s="163">
        <v>-30.6</v>
      </c>
      <c r="KG55" s="163">
        <v>13.7</v>
      </c>
      <c r="KH55" s="164"/>
      <c r="KI55" s="163">
        <v>-51.968800000000002</v>
      </c>
    </row>
    <row r="56" spans="1:295" ht="18" customHeight="1" x14ac:dyDescent="0.3">
      <c r="A56" s="160" t="s">
        <v>811</v>
      </c>
      <c r="B56" s="160" t="s">
        <v>51</v>
      </c>
      <c r="C56" s="165">
        <v>0</v>
      </c>
      <c r="D56" s="165">
        <v>2.2023000000000001</v>
      </c>
      <c r="E56" s="165">
        <v>-6.5309999999999997</v>
      </c>
      <c r="F56" s="165">
        <v>9.6394000000000002</v>
      </c>
      <c r="G56" s="165">
        <v>6.2672999999999996</v>
      </c>
      <c r="H56" s="166"/>
      <c r="I56" s="165">
        <v>8.0723000000000003</v>
      </c>
      <c r="J56" s="166"/>
      <c r="K56" s="165">
        <v>7.3581000000000003</v>
      </c>
      <c r="L56" s="165">
        <v>2.4468999999999999</v>
      </c>
      <c r="M56" s="165">
        <v>3.9155000000000002</v>
      </c>
      <c r="N56" s="165">
        <v>-4.4400000000000004</v>
      </c>
      <c r="O56" s="165">
        <v>-24.2</v>
      </c>
      <c r="P56" s="165">
        <v>0</v>
      </c>
      <c r="Q56" s="165">
        <v>4.1399999999999997</v>
      </c>
      <c r="R56" s="165">
        <v>-17.600000000000001</v>
      </c>
      <c r="S56" s="165">
        <v>-1.0115000000000001</v>
      </c>
      <c r="T56" s="165">
        <v>30.930599999999998</v>
      </c>
      <c r="U56" s="165">
        <v>2.9714</v>
      </c>
      <c r="V56" s="165">
        <v>2.7256</v>
      </c>
      <c r="W56" s="165">
        <v>5.5068000000000001</v>
      </c>
      <c r="X56" s="165">
        <v>7.2511000000000001</v>
      </c>
      <c r="Y56" s="165">
        <v>-3.6110000000000002</v>
      </c>
      <c r="Z56" s="165">
        <v>2.4700000000000002</v>
      </c>
      <c r="AA56" s="166"/>
      <c r="AB56" s="165">
        <v>-1.1501999999999999</v>
      </c>
      <c r="AC56" s="166"/>
      <c r="AD56" s="165">
        <v>-1.163</v>
      </c>
      <c r="AE56" s="166"/>
      <c r="AF56" s="165">
        <v>-15.54</v>
      </c>
      <c r="AG56" s="165">
        <v>-11</v>
      </c>
      <c r="AH56" s="165">
        <v>-2.2730000000000001</v>
      </c>
      <c r="AI56" s="165">
        <v>0.24</v>
      </c>
      <c r="AJ56" s="165">
        <v>-13.82</v>
      </c>
      <c r="AK56" s="165">
        <v>-13.81</v>
      </c>
      <c r="AL56" s="166"/>
      <c r="AM56" s="165">
        <v>-11.9</v>
      </c>
      <c r="AN56" s="165">
        <v>-11.95</v>
      </c>
      <c r="AO56" s="165">
        <v>4.7539999999999996</v>
      </c>
      <c r="AP56" s="165">
        <v>4.5865</v>
      </c>
      <c r="AQ56" s="165">
        <v>14.777900000000001</v>
      </c>
      <c r="AR56" s="165">
        <v>15.413600000000001</v>
      </c>
      <c r="AS56" s="165">
        <v>-10.6074</v>
      </c>
      <c r="AT56" s="165">
        <v>-15.6732</v>
      </c>
      <c r="AU56" s="165">
        <v>-15.389200000000001</v>
      </c>
      <c r="AV56" s="165">
        <v>0.13819999999999999</v>
      </c>
      <c r="AW56" s="165">
        <v>0.2278</v>
      </c>
      <c r="AX56" s="165">
        <v>-16.477</v>
      </c>
      <c r="AY56" s="165">
        <v>-14.467599999999999</v>
      </c>
      <c r="AZ56" s="165">
        <v>-29.1965</v>
      </c>
      <c r="BA56" s="165">
        <v>14.098699999999999</v>
      </c>
      <c r="BB56" s="165">
        <v>56.996200000000002</v>
      </c>
      <c r="BC56" s="165">
        <v>13.872999999999999</v>
      </c>
      <c r="BD56" s="165">
        <v>-7.2</v>
      </c>
      <c r="BE56" s="165">
        <v>-7.1</v>
      </c>
      <c r="BF56" s="165">
        <v>-20.321200000000001</v>
      </c>
      <c r="BG56" s="165">
        <v>-20.232600000000001</v>
      </c>
      <c r="BH56" s="165">
        <v>-1.3473999999999999</v>
      </c>
      <c r="BI56" s="166"/>
      <c r="BJ56" s="165">
        <v>-3.8010000000000002</v>
      </c>
      <c r="BK56" s="165">
        <v>1.2501</v>
      </c>
      <c r="BL56" s="166"/>
      <c r="BM56" s="165">
        <v>-0.6885</v>
      </c>
      <c r="BN56" s="165">
        <v>-156.34630000000001</v>
      </c>
      <c r="BO56" s="165">
        <v>66.164100000000005</v>
      </c>
      <c r="BP56" s="165">
        <v>66.469300000000004</v>
      </c>
      <c r="BQ56" s="165">
        <v>83.976900000000001</v>
      </c>
      <c r="BR56" s="165">
        <v>-137.9111</v>
      </c>
      <c r="BS56" s="166"/>
      <c r="BT56" s="166"/>
      <c r="BU56" s="166"/>
      <c r="BV56" s="165">
        <v>13.7019</v>
      </c>
      <c r="BW56" s="165">
        <v>6.77</v>
      </c>
      <c r="BX56" s="165">
        <v>4.71</v>
      </c>
      <c r="BY56" s="165">
        <v>-14.08</v>
      </c>
      <c r="BZ56" s="165">
        <v>1.07</v>
      </c>
      <c r="CA56" s="165">
        <v>-20.6252</v>
      </c>
      <c r="CB56" s="165">
        <v>-20.491199999999999</v>
      </c>
      <c r="CC56" s="165">
        <v>23.976099999999999</v>
      </c>
      <c r="CD56" s="165">
        <v>23.065100000000001</v>
      </c>
      <c r="CE56" s="165">
        <v>-6.2446999999999999</v>
      </c>
      <c r="CF56" s="165">
        <v>-12.3338</v>
      </c>
      <c r="CG56" s="165">
        <v>-12.3878</v>
      </c>
      <c r="CH56" s="165">
        <v>-4.1894999999999998</v>
      </c>
      <c r="CI56" s="165">
        <v>14.031700000000001</v>
      </c>
      <c r="CJ56" s="166"/>
      <c r="CK56" s="166"/>
      <c r="CL56" s="165">
        <v>43.2</v>
      </c>
      <c r="CM56" s="165">
        <v>-22.2</v>
      </c>
      <c r="CN56" s="165">
        <v>-2.61</v>
      </c>
      <c r="CO56" s="165">
        <v>31.212599999999998</v>
      </c>
      <c r="CP56" s="165">
        <v>31.0322</v>
      </c>
      <c r="CQ56" s="165">
        <v>29.6175</v>
      </c>
      <c r="CR56" s="165">
        <v>109.03279999999999</v>
      </c>
      <c r="CS56" s="165">
        <v>109.1216</v>
      </c>
      <c r="CT56" s="165">
        <v>-26.7623</v>
      </c>
      <c r="CU56" s="165">
        <v>-87.3947</v>
      </c>
      <c r="CV56" s="165">
        <v>-27.005800000000001</v>
      </c>
      <c r="CW56" s="165">
        <v>1.8248</v>
      </c>
      <c r="CX56" s="165">
        <v>26</v>
      </c>
      <c r="CY56" s="165">
        <v>10.97</v>
      </c>
      <c r="CZ56" s="165">
        <v>4.6924000000000001</v>
      </c>
      <c r="DA56" s="165">
        <v>4.9835000000000003</v>
      </c>
      <c r="DB56" s="165">
        <v>-7.43</v>
      </c>
      <c r="DC56" s="166"/>
      <c r="DD56" s="165">
        <v>-15.9749</v>
      </c>
      <c r="DE56" s="165">
        <v>-15.5906</v>
      </c>
      <c r="DF56" s="165">
        <v>42.9756</v>
      </c>
      <c r="DG56" s="165">
        <v>1.5599999999999999E-2</v>
      </c>
      <c r="DH56" s="165">
        <v>-3.6665000000000001</v>
      </c>
      <c r="DI56" s="165">
        <v>9.4</v>
      </c>
      <c r="DJ56" s="165">
        <v>9.3000000000000007</v>
      </c>
      <c r="DK56" s="165">
        <v>-4.9596999999999998</v>
      </c>
      <c r="DL56" s="165">
        <v>-2.6181000000000001</v>
      </c>
      <c r="DM56" s="165">
        <v>32.651899999999998</v>
      </c>
      <c r="DN56" s="165">
        <v>3.1600999999999999</v>
      </c>
      <c r="DO56" s="165">
        <v>-2.36</v>
      </c>
      <c r="DP56" s="165">
        <v>-0.09</v>
      </c>
      <c r="DQ56" s="165">
        <v>7.2074999999999996</v>
      </c>
      <c r="DR56" s="165">
        <v>-41.6599</v>
      </c>
      <c r="DS56" s="166"/>
      <c r="DT56" s="165">
        <v>-6.13</v>
      </c>
      <c r="DU56" s="165">
        <v>10.11</v>
      </c>
      <c r="DV56" s="165">
        <v>17.47</v>
      </c>
      <c r="DW56" s="165">
        <v>-42.090899999999998</v>
      </c>
      <c r="DX56" s="165">
        <v>-20.590900000000001</v>
      </c>
      <c r="DY56" s="165">
        <v>-41.030900000000003</v>
      </c>
      <c r="DZ56" s="165">
        <v>-41.0182</v>
      </c>
      <c r="EA56" s="165">
        <v>-9.5593000000000004</v>
      </c>
      <c r="EB56" s="165">
        <v>-25.853300000000001</v>
      </c>
      <c r="EC56" s="165">
        <v>-33.919600000000003</v>
      </c>
      <c r="ED56" s="165">
        <v>-34.0946</v>
      </c>
      <c r="EE56" s="165">
        <v>-21.882200000000001</v>
      </c>
      <c r="EF56" s="165">
        <v>-24.268000000000001</v>
      </c>
      <c r="EG56" s="165">
        <v>-9.4659999999999993</v>
      </c>
      <c r="EH56" s="165">
        <v>-164.33510000000001</v>
      </c>
      <c r="EI56" s="165">
        <v>19.54</v>
      </c>
      <c r="EJ56" s="166"/>
      <c r="EK56" s="165">
        <v>-5.3861999999999997</v>
      </c>
      <c r="EL56" s="165">
        <v>-5.0284000000000004</v>
      </c>
      <c r="EM56" s="165">
        <v>15.5502</v>
      </c>
      <c r="EN56" s="165">
        <v>-14.002700000000001</v>
      </c>
      <c r="EO56" s="165">
        <v>-14.391999999999999</v>
      </c>
      <c r="EP56" s="165">
        <v>7.6959999999999997</v>
      </c>
      <c r="EQ56" s="165">
        <v>-27.4419</v>
      </c>
      <c r="ER56" s="166"/>
      <c r="ES56" s="165">
        <v>14.729900000000001</v>
      </c>
      <c r="ET56" s="165">
        <v>13.51</v>
      </c>
      <c r="EU56" s="165">
        <v>-19.329999999999998</v>
      </c>
      <c r="EV56" s="165">
        <v>6.1</v>
      </c>
      <c r="EW56" s="165">
        <v>0.69299999999999995</v>
      </c>
      <c r="EX56" s="165">
        <v>-12.0703</v>
      </c>
      <c r="EY56" s="165">
        <v>-8.6303999999999998</v>
      </c>
      <c r="EZ56" s="165">
        <v>-8.875</v>
      </c>
      <c r="FA56" s="165">
        <v>9.2438000000000002</v>
      </c>
      <c r="FB56" s="165">
        <v>13.854900000000001</v>
      </c>
      <c r="FC56" s="165">
        <v>-31.616499999999998</v>
      </c>
      <c r="FD56" s="166"/>
      <c r="FE56" s="165">
        <v>3.7010999999999998</v>
      </c>
      <c r="FF56" s="165">
        <v>3.7298</v>
      </c>
      <c r="FG56" s="165">
        <v>2.5426000000000002</v>
      </c>
      <c r="FH56" s="165">
        <v>2.6311</v>
      </c>
      <c r="FI56" s="165">
        <v>0</v>
      </c>
      <c r="FJ56" s="165">
        <v>6.8657000000000004</v>
      </c>
      <c r="FK56" s="165">
        <v>7.2005999999999997</v>
      </c>
      <c r="FL56" s="165">
        <v>-18.420200000000001</v>
      </c>
      <c r="FM56" s="165">
        <v>22.311299999999999</v>
      </c>
      <c r="FN56" s="165">
        <v>22.397200000000002</v>
      </c>
      <c r="FO56" s="165">
        <v>-9.1963000000000008</v>
      </c>
      <c r="FP56" s="166"/>
      <c r="FQ56" s="165">
        <v>15.4116</v>
      </c>
      <c r="FR56" s="165">
        <v>-16.329999999999998</v>
      </c>
      <c r="FS56" s="165">
        <v>-2.4220999999999999</v>
      </c>
      <c r="FT56" s="165">
        <v>0.28039999999999998</v>
      </c>
      <c r="FU56" s="165">
        <v>1.65</v>
      </c>
      <c r="FV56" s="165">
        <v>2.54</v>
      </c>
      <c r="FW56" s="165">
        <v>-15.7113</v>
      </c>
      <c r="FX56" s="166"/>
      <c r="FY56" s="165">
        <v>1.7829999999999999</v>
      </c>
      <c r="FZ56" s="165">
        <v>0.96599999999999997</v>
      </c>
      <c r="GA56" s="166"/>
      <c r="GB56" s="165">
        <v>-0.53</v>
      </c>
      <c r="GC56" s="165">
        <v>-15.0862</v>
      </c>
      <c r="GD56" s="165">
        <v>-9.0185999999999993</v>
      </c>
      <c r="GE56" s="165">
        <v>-3.31</v>
      </c>
      <c r="GF56" s="165">
        <v>32.952199999999998</v>
      </c>
      <c r="GG56" s="166"/>
      <c r="GH56" s="165">
        <v>18.1127</v>
      </c>
      <c r="GI56" s="165">
        <v>-2.3410000000000002</v>
      </c>
      <c r="GJ56" s="165">
        <v>-2.6673</v>
      </c>
      <c r="GK56" s="165">
        <v>2.1787999999999998</v>
      </c>
      <c r="GL56" s="166"/>
      <c r="GM56" s="166"/>
      <c r="GN56" s="165">
        <v>-11.289400000000001</v>
      </c>
      <c r="GO56" s="165">
        <v>-13.7943</v>
      </c>
      <c r="GP56" s="165">
        <v>11.779199999999999</v>
      </c>
      <c r="GQ56" s="166">
        <v>1.2650999999999999</v>
      </c>
      <c r="GR56" s="165">
        <v>-4.1060999999999996</v>
      </c>
      <c r="GS56" s="165">
        <v>-4.2451999999999996</v>
      </c>
      <c r="GT56" s="165">
        <v>87.304500000000004</v>
      </c>
      <c r="GU56" s="165">
        <v>-4.7558999999999996</v>
      </c>
      <c r="GV56" s="165">
        <v>-9.9641000000000002</v>
      </c>
      <c r="GW56" s="165">
        <v>10.456899999999999</v>
      </c>
      <c r="GX56" s="165">
        <v>2.3279000000000001</v>
      </c>
      <c r="GY56" s="165">
        <v>5.6188000000000002</v>
      </c>
      <c r="GZ56" s="165">
        <v>5.6569000000000003</v>
      </c>
      <c r="HA56" s="165">
        <v>1.7199</v>
      </c>
      <c r="HB56" s="165">
        <v>16.201599999999999</v>
      </c>
      <c r="HC56" s="165">
        <v>17.7623</v>
      </c>
      <c r="HD56" s="165">
        <v>7.96</v>
      </c>
      <c r="HE56" s="165">
        <v>-16.6343</v>
      </c>
      <c r="HF56" s="165">
        <v>-9.0173000000000005</v>
      </c>
      <c r="HG56" s="165">
        <v>46.431600000000003</v>
      </c>
      <c r="HH56" s="165">
        <v>77.543899999999994</v>
      </c>
      <c r="HI56" s="165">
        <v>20.891500000000001</v>
      </c>
      <c r="HJ56" s="165">
        <v>23.19</v>
      </c>
      <c r="HK56" s="165">
        <v>-18.029399999999999</v>
      </c>
      <c r="HL56" s="165">
        <v>-16.7423</v>
      </c>
      <c r="HM56" s="165">
        <v>0</v>
      </c>
      <c r="HN56" s="165">
        <v>0</v>
      </c>
      <c r="HO56" s="166"/>
      <c r="HP56" s="166"/>
      <c r="HQ56" s="165">
        <v>-18.065899999999999</v>
      </c>
      <c r="HR56" s="165">
        <v>-17.3902</v>
      </c>
      <c r="HS56" s="165">
        <v>-1.7725</v>
      </c>
      <c r="HT56" s="165">
        <v>-1.6855</v>
      </c>
      <c r="HU56" s="165">
        <v>17.14</v>
      </c>
      <c r="HV56" s="165">
        <v>17.13</v>
      </c>
      <c r="HW56" s="165">
        <v>-31.9</v>
      </c>
      <c r="HX56" s="165">
        <v>-31.5</v>
      </c>
      <c r="HY56" s="165">
        <v>0.82669999999999999</v>
      </c>
      <c r="HZ56" s="165">
        <v>-10.24</v>
      </c>
      <c r="IA56" s="165">
        <v>73.374499999999998</v>
      </c>
      <c r="IB56" s="165">
        <v>21.014199999999999</v>
      </c>
      <c r="IC56" s="165">
        <v>20.935300000000002</v>
      </c>
      <c r="ID56" s="165">
        <v>-21.3</v>
      </c>
      <c r="IE56" s="165">
        <v>-46.5</v>
      </c>
      <c r="IF56" s="165">
        <v>3.9</v>
      </c>
      <c r="IG56" s="165">
        <v>3</v>
      </c>
      <c r="IH56" s="165">
        <v>-18.090499999999999</v>
      </c>
      <c r="II56" s="165">
        <v>-17.910599999999999</v>
      </c>
      <c r="IJ56" s="165">
        <v>-130.6181</v>
      </c>
      <c r="IK56" s="165">
        <v>62.158099999999997</v>
      </c>
      <c r="IL56" s="165">
        <v>-272.08850000000001</v>
      </c>
      <c r="IM56" s="165">
        <v>-20.565799999999999</v>
      </c>
      <c r="IN56" s="165">
        <v>-50.109499999999997</v>
      </c>
      <c r="IO56" s="165">
        <v>130.22389999999999</v>
      </c>
      <c r="IP56" s="165">
        <v>30.773499999999999</v>
      </c>
      <c r="IQ56" s="165">
        <v>119.6568</v>
      </c>
      <c r="IR56" s="165">
        <v>105.68980000000001</v>
      </c>
      <c r="IS56" s="165">
        <v>71.9893</v>
      </c>
      <c r="IT56" s="165">
        <v>28.196300000000001</v>
      </c>
      <c r="IU56" s="165">
        <v>28.713899999999999</v>
      </c>
      <c r="IV56" s="165">
        <v>-11.135999999999999</v>
      </c>
      <c r="IW56" s="165">
        <v>239.8349</v>
      </c>
      <c r="IX56" s="165">
        <v>-201.0926</v>
      </c>
      <c r="IY56" s="165">
        <v>49.780299999999997</v>
      </c>
      <c r="IZ56" s="165">
        <v>-28.6372</v>
      </c>
      <c r="JA56" s="165">
        <v>2.5600000000000001E-2</v>
      </c>
      <c r="JB56" s="166"/>
      <c r="JC56" s="165">
        <v>-5.68</v>
      </c>
      <c r="JD56" s="165">
        <v>-4.0000000000000001E-3</v>
      </c>
      <c r="JE56" s="165">
        <v>-0.01</v>
      </c>
      <c r="JF56" s="165">
        <v>2.4</v>
      </c>
      <c r="JG56" s="165">
        <v>-0.64</v>
      </c>
      <c r="JH56" s="165">
        <v>-2.5825</v>
      </c>
      <c r="JI56" s="165">
        <v>-5.5955000000000004</v>
      </c>
      <c r="JJ56" s="165">
        <v>13.9757</v>
      </c>
      <c r="JK56" s="165">
        <v>-17.518899999999999</v>
      </c>
      <c r="JL56" s="165">
        <v>5.9</v>
      </c>
      <c r="JM56" s="165">
        <v>5.008</v>
      </c>
      <c r="JN56" s="165">
        <v>5.2779999999999996</v>
      </c>
      <c r="JO56" s="166"/>
      <c r="JP56" s="165">
        <v>3.4113000000000002</v>
      </c>
      <c r="JQ56" s="165">
        <v>4.4819000000000004</v>
      </c>
      <c r="JR56" s="165">
        <v>3.4657</v>
      </c>
      <c r="JS56" s="165">
        <v>3.3525</v>
      </c>
      <c r="JT56" s="166"/>
      <c r="JU56" s="165">
        <v>32.6</v>
      </c>
      <c r="JV56" s="165">
        <v>1.3874</v>
      </c>
      <c r="JW56" s="165">
        <v>-0.18</v>
      </c>
      <c r="JX56" s="166"/>
      <c r="JY56" s="165">
        <v>-3.9401999999999999</v>
      </c>
      <c r="JZ56" s="165">
        <v>-14.7524</v>
      </c>
      <c r="KA56" s="165">
        <v>-15.5967</v>
      </c>
      <c r="KB56" s="165">
        <v>-4.3425000000000002</v>
      </c>
      <c r="KC56" s="165">
        <v>6.6040000000000001</v>
      </c>
      <c r="KD56" s="166"/>
      <c r="KE56" s="165">
        <v>0</v>
      </c>
      <c r="KF56" s="165">
        <v>-32</v>
      </c>
      <c r="KG56" s="165">
        <v>15.1</v>
      </c>
      <c r="KH56" s="166"/>
      <c r="KI56" s="165">
        <v>-54.125500000000002</v>
      </c>
    </row>
    <row r="57" spans="1:295" x14ac:dyDescent="0.3">
      <c r="A57" s="224" t="s">
        <v>823</v>
      </c>
      <c r="B57" s="224"/>
      <c r="C57" s="167">
        <v>0</v>
      </c>
      <c r="D57" s="167">
        <v>6.0688000000000004</v>
      </c>
      <c r="E57" s="167">
        <v>-5.9950000000000001</v>
      </c>
      <c r="F57" s="167">
        <v>15.584</v>
      </c>
      <c r="G57" s="167">
        <v>13.876099999999999</v>
      </c>
      <c r="H57" s="167">
        <v>0</v>
      </c>
      <c r="I57" s="167">
        <v>15.9534</v>
      </c>
      <c r="J57" s="167">
        <v>0</v>
      </c>
      <c r="K57" s="167">
        <v>28.073599999999999</v>
      </c>
      <c r="L57" s="167">
        <v>12.499599999999999</v>
      </c>
      <c r="M57" s="167">
        <v>12.2118</v>
      </c>
      <c r="N57" s="167">
        <v>0</v>
      </c>
      <c r="O57" s="167">
        <v>-22</v>
      </c>
      <c r="P57" s="167">
        <v>13.2</v>
      </c>
      <c r="Q57" s="167">
        <v>8.2799999999999994</v>
      </c>
      <c r="R57" s="167">
        <v>-15.4</v>
      </c>
      <c r="S57" s="167">
        <v>3.8649</v>
      </c>
      <c r="T57" s="167">
        <v>34.876100000000001</v>
      </c>
      <c r="U57" s="167">
        <v>9.6991999999999994</v>
      </c>
      <c r="V57" s="167">
        <v>9.8867999999999991</v>
      </c>
      <c r="W57" s="167">
        <v>16.599599999999999</v>
      </c>
      <c r="X57" s="167">
        <v>12.671900000000001</v>
      </c>
      <c r="Y57" s="167">
        <v>-2.7139000000000002</v>
      </c>
      <c r="Z57" s="167">
        <v>2.7204999999999999</v>
      </c>
      <c r="AA57" s="167">
        <v>0</v>
      </c>
      <c r="AB57" s="167">
        <v>-0.35410000000000003</v>
      </c>
      <c r="AC57" s="167">
        <v>0</v>
      </c>
      <c r="AD57" s="167">
        <v>0.184</v>
      </c>
      <c r="AE57" s="167">
        <v>6.758</v>
      </c>
      <c r="AF57" s="167">
        <v>11.1</v>
      </c>
      <c r="AG57" s="167">
        <v>6.6</v>
      </c>
      <c r="AH57" s="167">
        <v>-0.47499999999999998</v>
      </c>
      <c r="AI57" s="167">
        <v>0.28699999999999998</v>
      </c>
      <c r="AJ57" s="167">
        <v>-5.81</v>
      </c>
      <c r="AK57" s="167">
        <v>-5.78</v>
      </c>
      <c r="AL57" s="167">
        <v>-10</v>
      </c>
      <c r="AM57" s="167">
        <v>-7.79</v>
      </c>
      <c r="AN57" s="167">
        <v>-7.72</v>
      </c>
      <c r="AO57" s="167">
        <v>9.0634999999999994</v>
      </c>
      <c r="AP57" s="167">
        <v>4.8437000000000001</v>
      </c>
      <c r="AQ57" s="167">
        <v>20.087499999999999</v>
      </c>
      <c r="AR57" s="167">
        <v>21.862100000000002</v>
      </c>
      <c r="AS57" s="167">
        <v>-3.5442999999999998</v>
      </c>
      <c r="AT57" s="167">
        <v>-2.8130999999999999</v>
      </c>
      <c r="AU57" s="167">
        <v>-2.2829000000000002</v>
      </c>
      <c r="AV57" s="167">
        <v>19.048500000000001</v>
      </c>
      <c r="AW57" s="167">
        <v>24.124300000000002</v>
      </c>
      <c r="AX57" s="167">
        <v>-15.2713</v>
      </c>
      <c r="AY57" s="167">
        <v>-12.0563</v>
      </c>
      <c r="AZ57" s="167">
        <v>100.9918</v>
      </c>
      <c r="BA57" s="167">
        <v>27.173100000000002</v>
      </c>
      <c r="BB57" s="167">
        <v>136.63220000000001</v>
      </c>
      <c r="BC57" s="167">
        <v>23.649000000000001</v>
      </c>
      <c r="BD57" s="167">
        <v>-2.2000000000000002</v>
      </c>
      <c r="BE57" s="167">
        <v>-2.2999999999999998</v>
      </c>
      <c r="BF57" s="167">
        <v>-18.5501</v>
      </c>
      <c r="BG57" s="167">
        <v>-18.721599999999999</v>
      </c>
      <c r="BH57" s="167">
        <v>-0.32840000000000003</v>
      </c>
      <c r="BI57" s="167">
        <v>0</v>
      </c>
      <c r="BJ57" s="167">
        <v>22.8902</v>
      </c>
      <c r="BK57" s="167">
        <v>8.7184000000000008</v>
      </c>
      <c r="BL57" s="167">
        <v>3.6175999999999999</v>
      </c>
      <c r="BM57" s="167">
        <v>2.5093999999999999</v>
      </c>
      <c r="BN57" s="167">
        <v>-84.200500000000005</v>
      </c>
      <c r="BO57" s="167">
        <v>110.93470000000001</v>
      </c>
      <c r="BP57" s="167">
        <v>111.6977</v>
      </c>
      <c r="BQ57" s="167">
        <v>102.50239999999999</v>
      </c>
      <c r="BR57" s="167">
        <v>-42.8994</v>
      </c>
      <c r="BS57" s="167">
        <v>0</v>
      </c>
      <c r="BT57" s="167">
        <v>0</v>
      </c>
      <c r="BU57" s="167">
        <v>0</v>
      </c>
      <c r="BV57" s="167">
        <v>31.665099999999999</v>
      </c>
      <c r="BW57" s="167">
        <v>11.35</v>
      </c>
      <c r="BX57" s="167">
        <v>9.26</v>
      </c>
      <c r="BY57" s="167">
        <v>-3.48</v>
      </c>
      <c r="BZ57" s="167">
        <v>10.06</v>
      </c>
      <c r="CA57" s="167">
        <v>-15.132999999999999</v>
      </c>
      <c r="CB57" s="167">
        <v>-14.999000000000001</v>
      </c>
      <c r="CC57" s="167">
        <v>39.010199999999998</v>
      </c>
      <c r="CD57" s="167">
        <v>38.005299999999998</v>
      </c>
      <c r="CE57" s="167">
        <v>4.4854000000000003</v>
      </c>
      <c r="CF57" s="167">
        <v>3.8988</v>
      </c>
      <c r="CG57" s="167">
        <v>3.7079</v>
      </c>
      <c r="CH57" s="167">
        <v>22.312899999999999</v>
      </c>
      <c r="CI57" s="167">
        <v>22.752600000000001</v>
      </c>
      <c r="CJ57" s="167">
        <v>0</v>
      </c>
      <c r="CK57" s="167">
        <v>0</v>
      </c>
      <c r="CL57" s="167">
        <v>68.8</v>
      </c>
      <c r="CM57" s="167">
        <v>-20.5</v>
      </c>
      <c r="CN57" s="167">
        <v>-1.91</v>
      </c>
      <c r="CO57" s="167">
        <v>47.547400000000003</v>
      </c>
      <c r="CP57" s="167">
        <v>47.766199999999998</v>
      </c>
      <c r="CQ57" s="167">
        <v>46.064300000000003</v>
      </c>
      <c r="CR57" s="167">
        <v>113.0367</v>
      </c>
      <c r="CS57" s="167">
        <v>113.2681</v>
      </c>
      <c r="CT57" s="167">
        <v>-21.4527</v>
      </c>
      <c r="CU57" s="167">
        <v>-40.863900000000001</v>
      </c>
      <c r="CV57" s="167">
        <v>-21.6938</v>
      </c>
      <c r="CW57" s="167">
        <v>3.1389</v>
      </c>
      <c r="CX57" s="167">
        <v>32.5</v>
      </c>
      <c r="CY57" s="167">
        <v>25.25</v>
      </c>
      <c r="CZ57" s="167">
        <v>13.286099999999999</v>
      </c>
      <c r="DA57" s="167">
        <v>13.1866</v>
      </c>
      <c r="DB57" s="167">
        <v>-4.88</v>
      </c>
      <c r="DC57" s="167">
        <v>25.5123</v>
      </c>
      <c r="DD57" s="167">
        <v>-13.5556</v>
      </c>
      <c r="DE57" s="167">
        <v>-13.727499999999999</v>
      </c>
      <c r="DF57" s="167">
        <v>55.330300000000001</v>
      </c>
      <c r="DG57" s="167">
        <v>1.5599999999999999E-2</v>
      </c>
      <c r="DH57" s="167">
        <v>0.54830000000000001</v>
      </c>
      <c r="DI57" s="167">
        <v>16.8</v>
      </c>
      <c r="DJ57" s="167">
        <v>14.7</v>
      </c>
      <c r="DK57" s="167">
        <v>0.78310000000000002</v>
      </c>
      <c r="DL57" s="167">
        <v>6.3640999999999996</v>
      </c>
      <c r="DM57" s="167">
        <v>39.5914</v>
      </c>
      <c r="DN57" s="167">
        <v>15.7773</v>
      </c>
      <c r="DO57" s="167">
        <v>6.71</v>
      </c>
      <c r="DP57" s="167">
        <v>1.08</v>
      </c>
      <c r="DQ57" s="167">
        <v>13.95</v>
      </c>
      <c r="DR57" s="167">
        <v>-26.541499999999999</v>
      </c>
      <c r="DS57" s="167">
        <v>0</v>
      </c>
      <c r="DT57" s="167">
        <v>4.26</v>
      </c>
      <c r="DU57" s="167">
        <v>26.23</v>
      </c>
      <c r="DV57" s="167">
        <v>28.15</v>
      </c>
      <c r="DW57" s="167">
        <v>-23.436399999999999</v>
      </c>
      <c r="DX57" s="167">
        <v>-11.7727</v>
      </c>
      <c r="DY57" s="167">
        <v>-37.197800000000001</v>
      </c>
      <c r="DZ57" s="167">
        <v>-36.409100000000002</v>
      </c>
      <c r="EA57" s="167">
        <v>44.756999999999998</v>
      </c>
      <c r="EB57" s="167">
        <v>18.2425</v>
      </c>
      <c r="EC57" s="167">
        <v>4.0355999999999996</v>
      </c>
      <c r="ED57" s="167">
        <v>4.3666999999999998</v>
      </c>
      <c r="EE57" s="167">
        <v>-15.5252</v>
      </c>
      <c r="EF57" s="167">
        <v>-19.0672</v>
      </c>
      <c r="EG57" s="167">
        <v>-7.3570000000000002</v>
      </c>
      <c r="EH57" s="167">
        <v>-43.515999999999998</v>
      </c>
      <c r="EI57" s="167">
        <v>31.363099999999999</v>
      </c>
      <c r="EJ57" s="167">
        <v>0</v>
      </c>
      <c r="EK57" s="167">
        <v>-2.5543</v>
      </c>
      <c r="EL57" s="167">
        <v>-2.1231</v>
      </c>
      <c r="EM57" s="167">
        <v>27.1739</v>
      </c>
      <c r="EN57" s="167">
        <v>6.7594000000000003</v>
      </c>
      <c r="EO57" s="167">
        <v>4.6863999999999999</v>
      </c>
      <c r="EP57" s="167">
        <v>24.591999999999999</v>
      </c>
      <c r="EQ57" s="167">
        <v>-23.299299999999999</v>
      </c>
      <c r="ER57" s="167">
        <v>-22.942</v>
      </c>
      <c r="ES57" s="167">
        <v>17.3705</v>
      </c>
      <c r="ET57" s="167">
        <v>13.81</v>
      </c>
      <c r="EU57" s="167">
        <v>-7.13</v>
      </c>
      <c r="EV57" s="167">
        <v>11.1</v>
      </c>
      <c r="EW57" s="167">
        <v>4.0602999999999998</v>
      </c>
      <c r="EX57" s="167">
        <v>15.2568</v>
      </c>
      <c r="EY57" s="167">
        <v>-6.1817000000000002</v>
      </c>
      <c r="EZ57" s="167">
        <v>-6.5597000000000003</v>
      </c>
      <c r="FA57" s="167">
        <v>9.3510000000000009</v>
      </c>
      <c r="FB57" s="167">
        <v>20.139500000000002</v>
      </c>
      <c r="FC57" s="167">
        <v>-19.060600000000001</v>
      </c>
      <c r="FD57" s="167">
        <v>0</v>
      </c>
      <c r="FE57" s="167">
        <v>4.6506999999999996</v>
      </c>
      <c r="FF57" s="167">
        <v>4.6886999999999999</v>
      </c>
      <c r="FG57" s="167">
        <v>2.9807999999999999</v>
      </c>
      <c r="FH57" s="167">
        <v>3.4077000000000002</v>
      </c>
      <c r="FI57" s="167">
        <v>0</v>
      </c>
      <c r="FJ57" s="167">
        <v>13.898899999999999</v>
      </c>
      <c r="FK57" s="167">
        <v>13.898899999999999</v>
      </c>
      <c r="FL57" s="167">
        <v>-18.420200000000001</v>
      </c>
      <c r="FM57" s="167">
        <v>30.866900000000001</v>
      </c>
      <c r="FN57" s="167">
        <v>30.6722</v>
      </c>
      <c r="FO57" s="167">
        <v>-7.7610999999999999</v>
      </c>
      <c r="FP57" s="167">
        <v>0</v>
      </c>
      <c r="FQ57" s="167">
        <v>27.1891</v>
      </c>
      <c r="FR57" s="167">
        <v>-16.329999999999998</v>
      </c>
      <c r="FS57" s="167">
        <v>-0.50309999999999999</v>
      </c>
      <c r="FT57" s="167">
        <v>0.40310000000000001</v>
      </c>
      <c r="FU57" s="167">
        <v>2.42</v>
      </c>
      <c r="FV57" s="167">
        <v>6.89</v>
      </c>
      <c r="FW57" s="167">
        <v>-13.532999999999999</v>
      </c>
      <c r="FX57" s="167">
        <v>2.2867999999999999</v>
      </c>
      <c r="FY57" s="167">
        <v>2.2639999999999998</v>
      </c>
      <c r="FZ57" s="167">
        <v>1.8340000000000001</v>
      </c>
      <c r="GA57" s="167">
        <v>4.8567</v>
      </c>
      <c r="GB57" s="167">
        <v>4.6399999999999997</v>
      </c>
      <c r="GC57" s="167">
        <v>7.9871999999999996</v>
      </c>
      <c r="GD57" s="167">
        <v>16.532599999999999</v>
      </c>
      <c r="GE57" s="167">
        <v>-3.01</v>
      </c>
      <c r="GF57" s="167">
        <v>59.193899999999999</v>
      </c>
      <c r="GG57" s="167">
        <v>0</v>
      </c>
      <c r="GH57" s="167">
        <v>23.734100000000002</v>
      </c>
      <c r="GI57" s="167">
        <v>6.4147999999999996</v>
      </c>
      <c r="GJ57" s="167">
        <v>6.6810999999999998</v>
      </c>
      <c r="GK57" s="167">
        <v>3.7471000000000001</v>
      </c>
      <c r="GL57" s="167">
        <v>0</v>
      </c>
      <c r="GM57" s="167">
        <v>0</v>
      </c>
      <c r="GN57" s="167">
        <v>-11.289400000000001</v>
      </c>
      <c r="GO57" s="167">
        <v>19.424800000000001</v>
      </c>
      <c r="GP57" s="167">
        <v>14.283200000000001</v>
      </c>
      <c r="GQ57" s="167">
        <v>1.2650999999999999</v>
      </c>
      <c r="GR57" s="167">
        <v>13.8515</v>
      </c>
      <c r="GS57" s="167">
        <v>285.11090000000002</v>
      </c>
      <c r="GT57" s="167">
        <v>123.51309999999999</v>
      </c>
      <c r="GU57" s="167">
        <v>0.61580000000000001</v>
      </c>
      <c r="GV57" s="167">
        <v>-6.0045999999999999</v>
      </c>
      <c r="GW57" s="167">
        <v>25.3752</v>
      </c>
      <c r="GX57" s="167">
        <v>4.1654999999999998</v>
      </c>
      <c r="GY57" s="167">
        <v>8.9009999999999998</v>
      </c>
      <c r="GZ57" s="167">
        <v>9.1227</v>
      </c>
      <c r="HA57" s="167">
        <v>3.6631999999999998</v>
      </c>
      <c r="HB57" s="167">
        <v>23.672899999999998</v>
      </c>
      <c r="HC57" s="167">
        <v>24.787500000000001</v>
      </c>
      <c r="HD57" s="167">
        <v>12.15</v>
      </c>
      <c r="HE57" s="167">
        <v>-2.9767000000000001</v>
      </c>
      <c r="HF57" s="167">
        <v>16.336400000000001</v>
      </c>
      <c r="HG57" s="167">
        <v>58.254899999999999</v>
      </c>
      <c r="HH57" s="167">
        <v>88.478399999999993</v>
      </c>
      <c r="HI57" s="167">
        <v>21.210699999999999</v>
      </c>
      <c r="HJ57" s="167">
        <v>24.962199999999999</v>
      </c>
      <c r="HK57" s="167">
        <v>-9.8261000000000003</v>
      </c>
      <c r="HL57" s="167">
        <v>-8.2273999999999994</v>
      </c>
      <c r="HM57" s="167">
        <v>0</v>
      </c>
      <c r="HN57" s="167">
        <v>0</v>
      </c>
      <c r="HO57" s="167">
        <v>110.31870000000001</v>
      </c>
      <c r="HP57" s="167">
        <v>0</v>
      </c>
      <c r="HQ57" s="167">
        <v>-10.3919</v>
      </c>
      <c r="HR57" s="167">
        <v>-9.7217000000000002</v>
      </c>
      <c r="HS57" s="167">
        <v>0.72230000000000005</v>
      </c>
      <c r="HT57" s="167">
        <v>0.62829999999999997</v>
      </c>
      <c r="HU57" s="167">
        <v>25.49</v>
      </c>
      <c r="HV57" s="167">
        <v>25.65</v>
      </c>
      <c r="HW57" s="167">
        <v>-21.3</v>
      </c>
      <c r="HX57" s="167">
        <v>-21.3</v>
      </c>
      <c r="HY57" s="167">
        <v>0.98599999999999999</v>
      </c>
      <c r="HZ57" s="167">
        <v>8.7200000000000006</v>
      </c>
      <c r="IA57" s="167">
        <v>75.437799999999996</v>
      </c>
      <c r="IB57" s="167">
        <v>29.478300000000001</v>
      </c>
      <c r="IC57" s="167">
        <v>28.956700000000001</v>
      </c>
      <c r="ID57" s="167">
        <v>-16</v>
      </c>
      <c r="IE57" s="167">
        <v>-35.799999999999997</v>
      </c>
      <c r="IF57" s="167">
        <v>3.9</v>
      </c>
      <c r="IG57" s="167">
        <v>3</v>
      </c>
      <c r="IH57" s="167">
        <v>-17.4724</v>
      </c>
      <c r="II57" s="167">
        <v>-17.401</v>
      </c>
      <c r="IJ57" s="167">
        <v>-95.997399999999999</v>
      </c>
      <c r="IK57" s="167">
        <v>62.158099999999997</v>
      </c>
      <c r="IL57" s="167">
        <v>-260.31540000000001</v>
      </c>
      <c r="IM57" s="167">
        <v>-14.9626</v>
      </c>
      <c r="IN57" s="167">
        <v>-37.752200000000002</v>
      </c>
      <c r="IO57" s="167">
        <v>145.6748</v>
      </c>
      <c r="IP57" s="167">
        <v>90.939400000000006</v>
      </c>
      <c r="IQ57" s="167">
        <v>122.336</v>
      </c>
      <c r="IR57" s="167">
        <v>111.3289</v>
      </c>
      <c r="IS57" s="167">
        <v>85.822100000000006</v>
      </c>
      <c r="IT57" s="167">
        <v>32.188699999999997</v>
      </c>
      <c r="IU57" s="167">
        <v>29.169599999999999</v>
      </c>
      <c r="IV57" s="167">
        <v>24.0487</v>
      </c>
      <c r="IW57" s="167">
        <v>260.22019999999998</v>
      </c>
      <c r="IX57" s="167">
        <v>-170.86869999999999</v>
      </c>
      <c r="IY57" s="167">
        <v>68.781499999999994</v>
      </c>
      <c r="IZ57" s="167">
        <v>14.264799999999999</v>
      </c>
      <c r="JA57" s="167">
        <v>0.61160000000000003</v>
      </c>
      <c r="JB57" s="167">
        <v>0</v>
      </c>
      <c r="JC57" s="167">
        <v>-4.88</v>
      </c>
      <c r="JD57" s="167">
        <v>0.124</v>
      </c>
      <c r="JE57" s="167">
        <v>0.11799999999999999</v>
      </c>
      <c r="JF57" s="167">
        <v>5.76</v>
      </c>
      <c r="JG57" s="167">
        <v>2.48</v>
      </c>
      <c r="JH57" s="167">
        <v>-2.0345</v>
      </c>
      <c r="JI57" s="167">
        <v>-2.5467</v>
      </c>
      <c r="JJ57" s="167">
        <v>16.554500000000001</v>
      </c>
      <c r="JK57" s="167">
        <v>-12.596299999999999</v>
      </c>
      <c r="JL57" s="167">
        <v>11.3</v>
      </c>
      <c r="JM57" s="167">
        <v>10.919</v>
      </c>
      <c r="JN57" s="167">
        <v>11.757</v>
      </c>
      <c r="JO57" s="167">
        <v>2.9514</v>
      </c>
      <c r="JP57" s="167">
        <v>3.4129999999999998</v>
      </c>
      <c r="JQ57" s="167">
        <v>4.8811999999999998</v>
      </c>
      <c r="JR57" s="167">
        <v>4.5987</v>
      </c>
      <c r="JS57" s="167">
        <v>3.9127000000000001</v>
      </c>
      <c r="JT57" s="167">
        <v>0</v>
      </c>
      <c r="JU57" s="167">
        <v>35</v>
      </c>
      <c r="JV57" s="167">
        <v>4.2804000000000002</v>
      </c>
      <c r="JW57" s="167">
        <v>1.1200000000000001</v>
      </c>
      <c r="JX57" s="167">
        <v>0</v>
      </c>
      <c r="JY57" s="167">
        <v>7.5057</v>
      </c>
      <c r="JZ57" s="167">
        <v>-12.3565</v>
      </c>
      <c r="KA57" s="167">
        <v>-13.6211</v>
      </c>
      <c r="KB57" s="167">
        <v>7.9219999999999997</v>
      </c>
      <c r="KC57" s="167">
        <v>12.2349</v>
      </c>
      <c r="KD57" s="167">
        <v>0</v>
      </c>
      <c r="KE57" s="167">
        <v>5.1253000000000002</v>
      </c>
      <c r="KF57" s="167">
        <v>-22.3</v>
      </c>
      <c r="KG57" s="167">
        <v>19.899999999999999</v>
      </c>
      <c r="KH57" s="167">
        <v>0</v>
      </c>
      <c r="KI57" s="167">
        <v>-43.621299999999998</v>
      </c>
    </row>
    <row r="58" spans="1:295" x14ac:dyDescent="0.3">
      <c r="A58" s="224" t="s">
        <v>824</v>
      </c>
      <c r="B58" s="224"/>
      <c r="C58" s="167">
        <v>0</v>
      </c>
      <c r="D58" s="167">
        <v>1.3121</v>
      </c>
      <c r="E58" s="167">
        <v>-11.006600000000001</v>
      </c>
      <c r="F58" s="167">
        <v>2.2081</v>
      </c>
      <c r="G58" s="167">
        <v>5.2316000000000003</v>
      </c>
      <c r="H58" s="167">
        <v>0</v>
      </c>
      <c r="I58" s="167">
        <v>1.6786000000000001</v>
      </c>
      <c r="J58" s="167">
        <v>0</v>
      </c>
      <c r="K58" s="167">
        <v>6.9215999999999998</v>
      </c>
      <c r="L58" s="167">
        <v>2.1429</v>
      </c>
      <c r="M58" s="167">
        <v>3.2964000000000002</v>
      </c>
      <c r="N58" s="167">
        <v>-33.299999999999997</v>
      </c>
      <c r="O58" s="167">
        <v>-37.4</v>
      </c>
      <c r="P58" s="167">
        <v>0</v>
      </c>
      <c r="Q58" s="167">
        <v>2.484</v>
      </c>
      <c r="R58" s="167">
        <v>-26.4</v>
      </c>
      <c r="S58" s="167">
        <v>-1.3304</v>
      </c>
      <c r="T58" s="167">
        <v>-16.614799999999999</v>
      </c>
      <c r="U58" s="167">
        <v>2.5800999999999998</v>
      </c>
      <c r="V58" s="167">
        <v>2.4306999999999999</v>
      </c>
      <c r="W58" s="167">
        <v>4.9722999999999997</v>
      </c>
      <c r="X58" s="167">
        <v>5.5560999999999998</v>
      </c>
      <c r="Y58" s="167">
        <v>-5.3141999999999996</v>
      </c>
      <c r="Z58" s="167">
        <v>1.0955999999999999</v>
      </c>
      <c r="AA58" s="167">
        <v>0</v>
      </c>
      <c r="AB58" s="167">
        <v>-1.3328</v>
      </c>
      <c r="AC58" s="167">
        <v>-1.6639999999999999</v>
      </c>
      <c r="AD58" s="167">
        <v>-1.665</v>
      </c>
      <c r="AE58" s="167">
        <v>6.758</v>
      </c>
      <c r="AF58" s="167">
        <v>-22.2</v>
      </c>
      <c r="AG58" s="167">
        <v>-13.2</v>
      </c>
      <c r="AH58" s="167">
        <v>-2.6960000000000002</v>
      </c>
      <c r="AI58" s="167">
        <v>0.159</v>
      </c>
      <c r="AJ58" s="167">
        <v>-19.52</v>
      </c>
      <c r="AK58" s="167">
        <v>-19.559999999999999</v>
      </c>
      <c r="AL58" s="167">
        <v>-10</v>
      </c>
      <c r="AM58" s="167">
        <v>-17.77</v>
      </c>
      <c r="AN58" s="167">
        <v>-17.93</v>
      </c>
      <c r="AO58" s="167">
        <v>2.7456999999999998</v>
      </c>
      <c r="AP58" s="167">
        <v>4.0621999999999998</v>
      </c>
      <c r="AQ58" s="167">
        <v>7.5136000000000003</v>
      </c>
      <c r="AR58" s="167">
        <v>8.7233000000000001</v>
      </c>
      <c r="AS58" s="167">
        <v>-21.341100000000001</v>
      </c>
      <c r="AT58" s="167">
        <v>-15.6732</v>
      </c>
      <c r="AU58" s="167">
        <v>-15.4686</v>
      </c>
      <c r="AV58" s="167">
        <v>-1.5237000000000001</v>
      </c>
      <c r="AW58" s="167">
        <v>-1.4486000000000001</v>
      </c>
      <c r="AX58" s="167">
        <v>-22.505099999999999</v>
      </c>
      <c r="AY58" s="167">
        <v>-20.6297</v>
      </c>
      <c r="AZ58" s="167">
        <v>-101.00409999999999</v>
      </c>
      <c r="BA58" s="167">
        <v>8.5523000000000007</v>
      </c>
      <c r="BB58" s="167">
        <v>53.139400000000002</v>
      </c>
      <c r="BC58" s="167">
        <v>0.51380000000000003</v>
      </c>
      <c r="BD58" s="167">
        <v>-9</v>
      </c>
      <c r="BE58" s="167">
        <v>-9.5</v>
      </c>
      <c r="BF58" s="167">
        <v>-31.303699999999999</v>
      </c>
      <c r="BG58" s="167">
        <v>-30.805499999999999</v>
      </c>
      <c r="BH58" s="167">
        <v>-3.3919000000000001</v>
      </c>
      <c r="BI58" s="167">
        <v>0</v>
      </c>
      <c r="BJ58" s="167">
        <v>-3.8010000000000002</v>
      </c>
      <c r="BK58" s="167">
        <v>0.91830000000000001</v>
      </c>
      <c r="BL58" s="167">
        <v>0</v>
      </c>
      <c r="BM58" s="167">
        <v>-0.6885</v>
      </c>
      <c r="BN58" s="167">
        <v>-170.751</v>
      </c>
      <c r="BO58" s="167">
        <v>61.159100000000002</v>
      </c>
      <c r="BP58" s="167">
        <v>61.220100000000002</v>
      </c>
      <c r="BQ58" s="167">
        <v>-2.9306000000000001</v>
      </c>
      <c r="BR58" s="167">
        <v>-137.9111</v>
      </c>
      <c r="BS58" s="167">
        <v>0</v>
      </c>
      <c r="BT58" s="167">
        <v>0</v>
      </c>
      <c r="BU58" s="167">
        <v>0</v>
      </c>
      <c r="BV58" s="167">
        <v>9.0214999999999996</v>
      </c>
      <c r="BW58" s="167">
        <v>5.59</v>
      </c>
      <c r="BX58" s="167">
        <v>2.75</v>
      </c>
      <c r="BY58" s="167">
        <v>-16.829999999999998</v>
      </c>
      <c r="BZ58" s="167">
        <v>-2.46</v>
      </c>
      <c r="CA58" s="167">
        <v>-26.653300000000002</v>
      </c>
      <c r="CB58" s="167">
        <v>-26.921199999999999</v>
      </c>
      <c r="CC58" s="167">
        <v>23.517399999999999</v>
      </c>
      <c r="CD58" s="167">
        <v>22.965599999999998</v>
      </c>
      <c r="CE58" s="167">
        <v>-10.9672</v>
      </c>
      <c r="CF58" s="167">
        <v>-21.550799999999999</v>
      </c>
      <c r="CG58" s="167">
        <v>-21.4894</v>
      </c>
      <c r="CH58" s="167">
        <v>-4.1894999999999998</v>
      </c>
      <c r="CI58" s="167">
        <v>12.2097</v>
      </c>
      <c r="CJ58" s="167">
        <v>0</v>
      </c>
      <c r="CK58" s="167">
        <v>0</v>
      </c>
      <c r="CL58" s="167">
        <v>42.9</v>
      </c>
      <c r="CM58" s="167">
        <v>-40.299999999999997</v>
      </c>
      <c r="CN58" s="167">
        <v>-4.46</v>
      </c>
      <c r="CO58" s="167">
        <v>30.341699999999999</v>
      </c>
      <c r="CP58" s="167">
        <v>30.304099999999998</v>
      </c>
      <c r="CQ58" s="167">
        <v>29.135300000000001</v>
      </c>
      <c r="CR58" s="167">
        <v>54.925400000000003</v>
      </c>
      <c r="CS58" s="167">
        <v>54.489699999999999</v>
      </c>
      <c r="CT58" s="167">
        <v>-38.055900000000001</v>
      </c>
      <c r="CU58" s="167">
        <v>-91.901700000000005</v>
      </c>
      <c r="CV58" s="167">
        <v>-35.826300000000003</v>
      </c>
      <c r="CW58" s="167">
        <v>1.1544000000000001</v>
      </c>
      <c r="CX58" s="167">
        <v>24.37</v>
      </c>
      <c r="CY58" s="167">
        <v>7.11</v>
      </c>
      <c r="CZ58" s="167">
        <v>2.1924000000000001</v>
      </c>
      <c r="DA58" s="167">
        <v>2.5421</v>
      </c>
      <c r="DB58" s="167">
        <v>-20.34</v>
      </c>
      <c r="DC58" s="167">
        <v>12.9505</v>
      </c>
      <c r="DD58" s="167">
        <v>-24.558800000000002</v>
      </c>
      <c r="DE58" s="167">
        <v>-24.678699999999999</v>
      </c>
      <c r="DF58" s="167">
        <v>26.0671</v>
      </c>
      <c r="DG58" s="167">
        <v>1.3599999999999999E-2</v>
      </c>
      <c r="DH58" s="167">
        <v>-6.0998999999999999</v>
      </c>
      <c r="DI58" s="167">
        <v>-24.6</v>
      </c>
      <c r="DJ58" s="167">
        <v>-24.1</v>
      </c>
      <c r="DK58" s="167">
        <v>-5.5273000000000003</v>
      </c>
      <c r="DL58" s="167">
        <v>-4.1142000000000003</v>
      </c>
      <c r="DM58" s="167">
        <v>30.601600000000001</v>
      </c>
      <c r="DN58" s="167">
        <v>1.1191</v>
      </c>
      <c r="DO58" s="167">
        <v>-3.82</v>
      </c>
      <c r="DP58" s="167">
        <v>-2.2000000000000002</v>
      </c>
      <c r="DQ58" s="167">
        <v>3.8904999999999998</v>
      </c>
      <c r="DR58" s="167">
        <v>-55.103099999999998</v>
      </c>
      <c r="DS58" s="167">
        <v>0</v>
      </c>
      <c r="DT58" s="167">
        <v>-17.14</v>
      </c>
      <c r="DU58" s="167">
        <v>4</v>
      </c>
      <c r="DV58" s="167">
        <v>14.69</v>
      </c>
      <c r="DW58" s="167">
        <v>-47.9818</v>
      </c>
      <c r="DX58" s="167">
        <v>-23.945499999999999</v>
      </c>
      <c r="DY58" s="167">
        <v>-46.270899999999997</v>
      </c>
      <c r="DZ58" s="167">
        <v>-45.954500000000003</v>
      </c>
      <c r="EA58" s="167">
        <v>-14.700799999999999</v>
      </c>
      <c r="EB58" s="167">
        <v>-31.070499999999999</v>
      </c>
      <c r="EC58" s="167">
        <v>-38.6496</v>
      </c>
      <c r="ED58" s="167">
        <v>-38.480200000000004</v>
      </c>
      <c r="EE58" s="167">
        <v>-31.067499999999999</v>
      </c>
      <c r="EF58" s="167">
        <v>-33.305399999999999</v>
      </c>
      <c r="EG58" s="167">
        <v>-11.5</v>
      </c>
      <c r="EH58" s="167">
        <v>-179.2097</v>
      </c>
      <c r="EI58" s="167">
        <v>-87.061400000000006</v>
      </c>
      <c r="EJ58" s="167">
        <v>0</v>
      </c>
      <c r="EK58" s="167">
        <v>-11.5589</v>
      </c>
      <c r="EL58" s="167">
        <v>-10.726100000000001</v>
      </c>
      <c r="EM58" s="167">
        <v>11.3911</v>
      </c>
      <c r="EN58" s="167">
        <v>-15.427</v>
      </c>
      <c r="EO58" s="167">
        <v>-15.003</v>
      </c>
      <c r="EP58" s="167">
        <v>-18.436</v>
      </c>
      <c r="EQ58" s="167">
        <v>-31.219000000000001</v>
      </c>
      <c r="ER58" s="167">
        <v>-30.961300000000001</v>
      </c>
      <c r="ES58" s="167">
        <v>2.6324999999999998</v>
      </c>
      <c r="ET58" s="167">
        <v>-1.8</v>
      </c>
      <c r="EU58" s="167">
        <v>-21.29</v>
      </c>
      <c r="EV58" s="167">
        <v>-11.9</v>
      </c>
      <c r="EW58" s="167">
        <v>0.57969999999999999</v>
      </c>
      <c r="EX58" s="167">
        <v>-21.817299999999999</v>
      </c>
      <c r="EY58" s="167">
        <v>-10.0457</v>
      </c>
      <c r="EZ58" s="167">
        <v>-10.1402</v>
      </c>
      <c r="FA58" s="167">
        <v>2.7435</v>
      </c>
      <c r="FB58" s="167">
        <v>0.66700000000000004</v>
      </c>
      <c r="FC58" s="167">
        <v>-37.697099999999999</v>
      </c>
      <c r="FD58" s="167">
        <v>0</v>
      </c>
      <c r="FE58" s="167">
        <v>3.0811000000000002</v>
      </c>
      <c r="FF58" s="167">
        <v>3.2801999999999998</v>
      </c>
      <c r="FG58" s="167">
        <v>0</v>
      </c>
      <c r="FH58" s="167">
        <v>0</v>
      </c>
      <c r="FI58" s="167">
        <v>0</v>
      </c>
      <c r="FJ58" s="167">
        <v>1.5071000000000001</v>
      </c>
      <c r="FK58" s="167">
        <v>0.83730000000000004</v>
      </c>
      <c r="FL58" s="167">
        <v>-30.979399999999998</v>
      </c>
      <c r="FM58" s="167">
        <v>19.560199999999998</v>
      </c>
      <c r="FN58" s="167">
        <v>19.584900000000001</v>
      </c>
      <c r="FO58" s="167">
        <v>-17.261900000000001</v>
      </c>
      <c r="FP58" s="167">
        <v>0</v>
      </c>
      <c r="FQ58" s="167">
        <v>13.409599999999999</v>
      </c>
      <c r="FR58" s="167">
        <v>-23.05</v>
      </c>
      <c r="FS58" s="167">
        <v>-3.0207999999999999</v>
      </c>
      <c r="FT58" s="167">
        <v>0.25380000000000003</v>
      </c>
      <c r="FU58" s="167">
        <v>-0.06</v>
      </c>
      <c r="FV58" s="167">
        <v>0.6</v>
      </c>
      <c r="FW58" s="167">
        <v>-27.1646</v>
      </c>
      <c r="FX58" s="167">
        <v>0</v>
      </c>
      <c r="FY58" s="167">
        <v>1.423</v>
      </c>
      <c r="FZ58" s="167">
        <v>0.08</v>
      </c>
      <c r="GA58" s="167">
        <v>2.1741000000000001</v>
      </c>
      <c r="GB58" s="167">
        <v>-12.25</v>
      </c>
      <c r="GC58" s="167">
        <v>-16.803699999999999</v>
      </c>
      <c r="GD58" s="167">
        <v>-9.0185999999999993</v>
      </c>
      <c r="GE58" s="167">
        <v>-6.06</v>
      </c>
      <c r="GF58" s="167">
        <v>32.868499999999997</v>
      </c>
      <c r="GG58" s="167">
        <v>0</v>
      </c>
      <c r="GH58" s="167">
        <v>0</v>
      </c>
      <c r="GI58" s="167">
        <v>-6.5846999999999998</v>
      </c>
      <c r="GJ58" s="167">
        <v>-7.3064</v>
      </c>
      <c r="GK58" s="167">
        <v>1.7462</v>
      </c>
      <c r="GL58" s="167">
        <v>0</v>
      </c>
      <c r="GM58" s="167">
        <v>0</v>
      </c>
      <c r="GN58" s="167">
        <v>-17.099599999999999</v>
      </c>
      <c r="GO58" s="167">
        <v>-51.869</v>
      </c>
      <c r="GP58" s="167">
        <v>5.9196999999999997</v>
      </c>
      <c r="GQ58" s="167">
        <v>-3.3713000000000002</v>
      </c>
      <c r="GR58" s="167">
        <v>-4.8682999999999996</v>
      </c>
      <c r="GS58" s="167">
        <v>-4.8532000000000002</v>
      </c>
      <c r="GT58" s="167">
        <v>71.048500000000004</v>
      </c>
      <c r="GU58" s="167">
        <v>-7.8577000000000004</v>
      </c>
      <c r="GV58" s="167">
        <v>-10.821099999999999</v>
      </c>
      <c r="GW58" s="167">
        <v>-4.7271999999999998</v>
      </c>
      <c r="GX58" s="167">
        <v>1.1276999999999999</v>
      </c>
      <c r="GY58" s="167">
        <v>5.2965</v>
      </c>
      <c r="GZ58" s="167">
        <v>5.2930000000000001</v>
      </c>
      <c r="HA58" s="167">
        <v>0.37990000000000002</v>
      </c>
      <c r="HB58" s="167">
        <v>-4.2682000000000002</v>
      </c>
      <c r="HC58" s="167">
        <v>-3.1920000000000002</v>
      </c>
      <c r="HD58" s="167">
        <v>-3.35</v>
      </c>
      <c r="HE58" s="167">
        <v>-18.0915</v>
      </c>
      <c r="HF58" s="167">
        <v>-19.6356</v>
      </c>
      <c r="HG58" s="167">
        <v>9.8163999999999998</v>
      </c>
      <c r="HH58" s="167">
        <v>51.733800000000002</v>
      </c>
      <c r="HI58" s="167">
        <v>3.7919999999999998</v>
      </c>
      <c r="HJ58" s="167">
        <v>7.4246999999999996</v>
      </c>
      <c r="HK58" s="167">
        <v>-19.3828</v>
      </c>
      <c r="HL58" s="167">
        <v>-18.342400000000001</v>
      </c>
      <c r="HM58" s="167">
        <v>-18.325600000000001</v>
      </c>
      <c r="HN58" s="167">
        <v>-18.662299999999998</v>
      </c>
      <c r="HO58" s="167">
        <v>30.035299999999999</v>
      </c>
      <c r="HP58" s="167">
        <v>0</v>
      </c>
      <c r="HQ58" s="167">
        <v>-18.142800000000001</v>
      </c>
      <c r="HR58" s="167">
        <v>-17.538599999999999</v>
      </c>
      <c r="HS58" s="167">
        <v>-19.821400000000001</v>
      </c>
      <c r="HT58" s="167">
        <v>-19.4222</v>
      </c>
      <c r="HU58" s="167">
        <v>7.81</v>
      </c>
      <c r="HV58" s="167">
        <v>7.82</v>
      </c>
      <c r="HW58" s="167">
        <v>-34.9</v>
      </c>
      <c r="HX58" s="167">
        <v>-35.200000000000003</v>
      </c>
      <c r="HY58" s="167">
        <v>0.47520000000000001</v>
      </c>
      <c r="HZ58" s="167">
        <v>-12.24</v>
      </c>
      <c r="IA58" s="167">
        <v>54.375</v>
      </c>
      <c r="IB58" s="167">
        <v>12.372999999999999</v>
      </c>
      <c r="IC58" s="167">
        <v>12.2812</v>
      </c>
      <c r="ID58" s="167">
        <v>-21.6</v>
      </c>
      <c r="IE58" s="167">
        <v>-48.2</v>
      </c>
      <c r="IF58" s="167">
        <v>-6.3</v>
      </c>
      <c r="IG58" s="167">
        <v>-6.8</v>
      </c>
      <c r="IH58" s="167">
        <v>-18.181000000000001</v>
      </c>
      <c r="II58" s="167">
        <v>-18.074999999999999</v>
      </c>
      <c r="IJ58" s="167">
        <v>-159.84469999999999</v>
      </c>
      <c r="IK58" s="167">
        <v>1.0911999999999999</v>
      </c>
      <c r="IL58" s="167">
        <v>-280.37270000000001</v>
      </c>
      <c r="IM58" s="167">
        <v>-30.711099999999998</v>
      </c>
      <c r="IN58" s="167">
        <v>-112.00490000000001</v>
      </c>
      <c r="IO58" s="167">
        <v>76.661299999999997</v>
      </c>
      <c r="IP58" s="167">
        <v>17.092400000000001</v>
      </c>
      <c r="IQ58" s="167">
        <v>81.238</v>
      </c>
      <c r="IR58" s="167">
        <v>53.157499999999999</v>
      </c>
      <c r="IS58" s="167">
        <v>-0.1244</v>
      </c>
      <c r="IT58" s="167">
        <v>12.1043</v>
      </c>
      <c r="IU58" s="167">
        <v>11.284599999999999</v>
      </c>
      <c r="IV58" s="167">
        <v>-12.369</v>
      </c>
      <c r="IW58" s="167">
        <v>163.32579999999999</v>
      </c>
      <c r="IX58" s="167">
        <v>-204.72800000000001</v>
      </c>
      <c r="IY58" s="167">
        <v>-9.2937999999999992</v>
      </c>
      <c r="IZ58" s="167">
        <v>-49.166600000000003</v>
      </c>
      <c r="JA58" s="167">
        <v>-2.5525000000000002</v>
      </c>
      <c r="JB58" s="167">
        <v>0</v>
      </c>
      <c r="JC58" s="167">
        <v>-9.36</v>
      </c>
      <c r="JD58" s="167">
        <v>-1.3089999999999999</v>
      </c>
      <c r="JE58" s="167">
        <v>-1.3140000000000001</v>
      </c>
      <c r="JF58" s="167">
        <v>1.28</v>
      </c>
      <c r="JG58" s="167">
        <v>-3.44</v>
      </c>
      <c r="JH58" s="167">
        <v>-5.1254</v>
      </c>
      <c r="JI58" s="167">
        <v>-8.6411999999999995</v>
      </c>
      <c r="JJ58" s="167">
        <v>3.1082999999999998</v>
      </c>
      <c r="JK58" s="167">
        <v>-17.518899999999999</v>
      </c>
      <c r="JL58" s="167">
        <v>3.4</v>
      </c>
      <c r="JM58" s="167">
        <v>-1.708</v>
      </c>
      <c r="JN58" s="167">
        <v>-1.456</v>
      </c>
      <c r="JO58" s="167">
        <v>0</v>
      </c>
      <c r="JP58" s="167">
        <v>0</v>
      </c>
      <c r="JQ58" s="167">
        <v>2.1998000000000002</v>
      </c>
      <c r="JR58" s="167">
        <v>2.0975999999999999</v>
      </c>
      <c r="JS58" s="167">
        <v>2.101</v>
      </c>
      <c r="JT58" s="167">
        <v>0</v>
      </c>
      <c r="JU58" s="167">
        <v>20.8</v>
      </c>
      <c r="JV58" s="167">
        <v>-0.9345</v>
      </c>
      <c r="JW58" s="167">
        <v>-0.18</v>
      </c>
      <c r="JX58" s="167">
        <v>0</v>
      </c>
      <c r="JY58" s="167">
        <v>-9.1239000000000008</v>
      </c>
      <c r="JZ58" s="167">
        <v>-20.0413</v>
      </c>
      <c r="KA58" s="167">
        <v>-24.261700000000001</v>
      </c>
      <c r="KB58" s="167">
        <v>-9.4641999999999999</v>
      </c>
      <c r="KC58" s="167">
        <v>4.2183000000000002</v>
      </c>
      <c r="KD58" s="167">
        <v>-16.988499999999998</v>
      </c>
      <c r="KE58" s="167">
        <v>-2.0154999999999998</v>
      </c>
      <c r="KF58" s="167">
        <v>-36.5</v>
      </c>
      <c r="KG58" s="167">
        <v>5.0999999999999996</v>
      </c>
      <c r="KH58" s="167">
        <v>0</v>
      </c>
      <c r="KI58" s="167">
        <v>-67.731399999999994</v>
      </c>
    </row>
    <row r="59" spans="1:295" x14ac:dyDescent="0.3">
      <c r="A59" s="224" t="s">
        <v>825</v>
      </c>
      <c r="B59" s="224"/>
      <c r="C59" s="167">
        <v>0</v>
      </c>
      <c r="D59" s="167">
        <v>3.5591499999999998</v>
      </c>
      <c r="E59" s="167">
        <v>-8.3606958333333328</v>
      </c>
      <c r="F59" s="167">
        <v>6.8627687499999999</v>
      </c>
      <c r="G59" s="167">
        <v>9.2138687499999996</v>
      </c>
      <c r="H59" s="167">
        <v>0</v>
      </c>
      <c r="I59" s="167">
        <v>9.6446791666666662</v>
      </c>
      <c r="J59" s="167">
        <v>0</v>
      </c>
      <c r="K59" s="167">
        <v>16.091022916666667</v>
      </c>
      <c r="L59" s="167">
        <v>6.5420395833333336</v>
      </c>
      <c r="M59" s="167">
        <v>6.9178437500000003</v>
      </c>
      <c r="N59" s="167">
        <v>-15.77125</v>
      </c>
      <c r="O59" s="167">
        <v>-29.470833333333331</v>
      </c>
      <c r="P59" s="167">
        <v>7.92</v>
      </c>
      <c r="Q59" s="167">
        <v>4.7561860465116279</v>
      </c>
      <c r="R59" s="167">
        <v>-21.536842105263158</v>
      </c>
      <c r="S59" s="167">
        <v>1.3488</v>
      </c>
      <c r="T59" s="167">
        <v>5.7755000000000001</v>
      </c>
      <c r="U59" s="167">
        <v>5.9892874999999997</v>
      </c>
      <c r="V59" s="167">
        <v>5.9289520833333329</v>
      </c>
      <c r="W59" s="167">
        <v>10.372241666666666</v>
      </c>
      <c r="X59" s="167">
        <v>9.5687250000000006</v>
      </c>
      <c r="Y59" s="167">
        <v>-4.4397916666666672</v>
      </c>
      <c r="Z59" s="167">
        <v>2.1967625000000002</v>
      </c>
      <c r="AA59" s="167">
        <v>0</v>
      </c>
      <c r="AB59" s="167">
        <v>-1.0047770833333334</v>
      </c>
      <c r="AC59" s="167">
        <v>-1.3444375</v>
      </c>
      <c r="AD59" s="167">
        <v>-1.0877291666666669</v>
      </c>
      <c r="AE59" s="167">
        <v>6.758</v>
      </c>
      <c r="AF59" s="167">
        <v>-5.18</v>
      </c>
      <c r="AG59" s="167">
        <v>-0.3</v>
      </c>
      <c r="AH59" s="167">
        <v>-1.4183157894736842</v>
      </c>
      <c r="AI59" s="167">
        <v>0.24915789473684211</v>
      </c>
      <c r="AJ59" s="167">
        <v>-11.518125</v>
      </c>
      <c r="AK59" s="167">
        <v>-11.527916666666666</v>
      </c>
      <c r="AL59" s="167">
        <v>-10</v>
      </c>
      <c r="AM59" s="167">
        <v>-13.440833333333332</v>
      </c>
      <c r="AN59" s="167">
        <v>-13.469583333333333</v>
      </c>
      <c r="AO59" s="167">
        <v>5.8099045454545459</v>
      </c>
      <c r="AP59" s="167">
        <v>4.4245113636363635</v>
      </c>
      <c r="AQ59" s="167">
        <v>14.091908333333333</v>
      </c>
      <c r="AR59" s="167">
        <v>16.134391666666666</v>
      </c>
      <c r="AS59" s="167">
        <v>-11.075239583333333</v>
      </c>
      <c r="AT59" s="167">
        <v>-10.995810416666666</v>
      </c>
      <c r="AU59" s="167">
        <v>-10.8155375</v>
      </c>
      <c r="AV59" s="167">
        <v>4.0695895833333342</v>
      </c>
      <c r="AW59" s="167">
        <v>4.8044500000000001</v>
      </c>
      <c r="AX59" s="167">
        <v>-18.575668749999998</v>
      </c>
      <c r="AY59" s="167">
        <v>-16.256493750000001</v>
      </c>
      <c r="AZ59" s="167">
        <v>-6.2012791666666667</v>
      </c>
      <c r="BA59" s="167">
        <v>16.5922625</v>
      </c>
      <c r="BB59" s="167">
        <v>88.276847916666668</v>
      </c>
      <c r="BC59" s="167">
        <v>14.086310416666667</v>
      </c>
      <c r="BD59" s="167">
        <v>-6.1760869565217398</v>
      </c>
      <c r="BE59" s="167">
        <v>-6.4804347826086959</v>
      </c>
      <c r="BF59" s="167">
        <v>-23.225874999999998</v>
      </c>
      <c r="BG59" s="167">
        <v>-23.164529166666664</v>
      </c>
      <c r="BH59" s="167">
        <v>-1.8484041666666668</v>
      </c>
      <c r="BI59" s="167">
        <v>0</v>
      </c>
      <c r="BJ59" s="167">
        <v>8.4550374999999995</v>
      </c>
      <c r="BK59" s="167">
        <v>3.9695854166666669</v>
      </c>
      <c r="BL59" s="167">
        <v>1.485109375</v>
      </c>
      <c r="BM59" s="167">
        <v>0.67837083333333337</v>
      </c>
      <c r="BN59" s="167">
        <v>-123.14278333333333</v>
      </c>
      <c r="BO59" s="167">
        <v>72.347916666666663</v>
      </c>
      <c r="BP59" s="167">
        <v>72.572987499999996</v>
      </c>
      <c r="BQ59" s="167">
        <v>54.293806250000003</v>
      </c>
      <c r="BR59" s="167">
        <v>-94.183852083333335</v>
      </c>
      <c r="BS59" s="167">
        <v>0</v>
      </c>
      <c r="BT59" s="167">
        <v>0</v>
      </c>
      <c r="BU59" s="167">
        <v>0</v>
      </c>
      <c r="BV59" s="167">
        <v>19.656763636363635</v>
      </c>
      <c r="BW59" s="167">
        <v>8.1802083333333329</v>
      </c>
      <c r="BX59" s="167">
        <v>6.5722916666666666</v>
      </c>
      <c r="BY59" s="167">
        <v>-12.223750000000001</v>
      </c>
      <c r="BZ59" s="167">
        <v>3.5502083333333339</v>
      </c>
      <c r="CA59" s="167">
        <v>-20.139602083333337</v>
      </c>
      <c r="CB59" s="167">
        <v>-20.161931249999999</v>
      </c>
      <c r="CC59" s="167">
        <v>31.5137125</v>
      </c>
      <c r="CD59" s="167">
        <v>30.638185416666666</v>
      </c>
      <c r="CE59" s="167">
        <v>-3.5576374999999998</v>
      </c>
      <c r="CF59" s="167">
        <v>-8.0841958333333324</v>
      </c>
      <c r="CG59" s="167">
        <v>-8.0463416666666667</v>
      </c>
      <c r="CH59" s="167">
        <v>8.3267291666666665</v>
      </c>
      <c r="CI59" s="167">
        <v>16.787118750000001</v>
      </c>
      <c r="CJ59" s="167">
        <v>0</v>
      </c>
      <c r="CK59" s="167">
        <v>0</v>
      </c>
      <c r="CL59" s="167">
        <v>57.783333333333331</v>
      </c>
      <c r="CM59" s="167">
        <v>-29.572916666666668</v>
      </c>
      <c r="CN59" s="167">
        <v>-3.1531250000000002</v>
      </c>
      <c r="CO59" s="167">
        <v>37.208968749999997</v>
      </c>
      <c r="CP59" s="167">
        <v>37.176545833333329</v>
      </c>
      <c r="CQ59" s="167">
        <v>35.831558333333334</v>
      </c>
      <c r="CR59" s="167">
        <v>91.727185416666657</v>
      </c>
      <c r="CS59" s="167">
        <v>91.947331250000005</v>
      </c>
      <c r="CT59" s="167">
        <v>-28.770614583333334</v>
      </c>
      <c r="CU59" s="167">
        <v>-72.087770833333337</v>
      </c>
      <c r="CV59" s="167">
        <v>-27.203229166666667</v>
      </c>
      <c r="CW59" s="167">
        <v>2.2370708333333336</v>
      </c>
      <c r="CX59" s="167">
        <v>27.22625</v>
      </c>
      <c r="CY59" s="167">
        <v>15.724791666666667</v>
      </c>
      <c r="CZ59" s="167">
        <v>8.2145104166666663</v>
      </c>
      <c r="DA59" s="167">
        <v>8.4157354166666671</v>
      </c>
      <c r="DB59" s="167">
        <v>-12.683333333333334</v>
      </c>
      <c r="DC59" s="167">
        <v>21.32503333333333</v>
      </c>
      <c r="DD59" s="167">
        <v>-18.578808333333335</v>
      </c>
      <c r="DE59" s="167">
        <v>-18.405435416666666</v>
      </c>
      <c r="DF59" s="167">
        <v>39.975470833333333</v>
      </c>
      <c r="DG59" s="167">
        <v>1.4627083333333334E-2</v>
      </c>
      <c r="DH59" s="167">
        <v>-3.4883727272727274</v>
      </c>
      <c r="DI59" s="167">
        <v>-7.1923076923076925</v>
      </c>
      <c r="DJ59" s="167">
        <v>-7.4891891891891893</v>
      </c>
      <c r="DK59" s="167">
        <v>-2.1479854166666668</v>
      </c>
      <c r="DL59" s="167">
        <v>1.42569375</v>
      </c>
      <c r="DM59" s="167">
        <v>35.024193750000002</v>
      </c>
      <c r="DN59" s="167">
        <v>8.9352437499999997</v>
      </c>
      <c r="DO59" s="167">
        <v>1.8691666666666669</v>
      </c>
      <c r="DP59" s="167">
        <v>-0.46083333333333337</v>
      </c>
      <c r="DQ59" s="167">
        <v>8.312520833333334</v>
      </c>
      <c r="DR59" s="167">
        <v>-39.147070833333331</v>
      </c>
      <c r="DS59" s="167">
        <v>0</v>
      </c>
      <c r="DT59" s="167">
        <v>-6.8920833333333329</v>
      </c>
      <c r="DU59" s="167">
        <v>13.754791666666666</v>
      </c>
      <c r="DV59" s="167">
        <v>21.683125</v>
      </c>
      <c r="DW59" s="167">
        <v>-35.925377083333331</v>
      </c>
      <c r="DX59" s="167">
        <v>-17.907579166666665</v>
      </c>
      <c r="DY59" s="167">
        <v>-41.81854791666666</v>
      </c>
      <c r="DZ59" s="167">
        <v>-41.188064583333329</v>
      </c>
      <c r="EA59" s="167">
        <v>16.380711111111111</v>
      </c>
      <c r="EB59" s="167">
        <v>-7.4513249999999998</v>
      </c>
      <c r="EC59" s="167">
        <v>-18.481456250000001</v>
      </c>
      <c r="ED59" s="167">
        <v>-18.314406250000001</v>
      </c>
      <c r="EE59" s="167">
        <v>-22.620122916666663</v>
      </c>
      <c r="EF59" s="167">
        <v>-26.182675</v>
      </c>
      <c r="EG59" s="167">
        <v>-9.856958333333333</v>
      </c>
      <c r="EH59" s="167">
        <v>-119.80876458333333</v>
      </c>
      <c r="EI59" s="167">
        <v>-27.643045833333336</v>
      </c>
      <c r="EJ59" s="167">
        <v>0</v>
      </c>
      <c r="EK59" s="167">
        <v>-7.111852083333333</v>
      </c>
      <c r="EL59" s="167">
        <v>-6.4056583333333341</v>
      </c>
      <c r="EM59" s="167">
        <v>18.452193749999999</v>
      </c>
      <c r="EN59" s="167">
        <v>-6.8067062500000004</v>
      </c>
      <c r="EO59" s="167">
        <v>-7.1469437500000002</v>
      </c>
      <c r="EP59" s="167">
        <v>2.1405833333333337</v>
      </c>
      <c r="EQ59" s="167">
        <v>-27.430235416666665</v>
      </c>
      <c r="ER59" s="167">
        <v>-27.134054761904764</v>
      </c>
      <c r="ES59" s="167">
        <v>9.9399916666666659</v>
      </c>
      <c r="ET59" s="167">
        <v>7.8967567567567567</v>
      </c>
      <c r="EU59" s="167">
        <v>-15.483541666666666</v>
      </c>
      <c r="EV59" s="167">
        <v>0.64722222222222225</v>
      </c>
      <c r="EW59" s="167">
        <v>2.3771833333333334</v>
      </c>
      <c r="EX59" s="167">
        <v>-3.1334624999999998</v>
      </c>
      <c r="EY59" s="167">
        <v>-8.4948645833333334</v>
      </c>
      <c r="EZ59" s="167">
        <v>-8.7369500000000002</v>
      </c>
      <c r="FA59" s="167">
        <v>7.2180166666666672</v>
      </c>
      <c r="FB59" s="167">
        <v>10.70514375</v>
      </c>
      <c r="FC59" s="167">
        <v>-26.616408333333332</v>
      </c>
      <c r="FD59" s="167">
        <v>0</v>
      </c>
      <c r="FE59" s="167">
        <v>4.0455104166666667</v>
      </c>
      <c r="FF59" s="167">
        <v>4.1132791666666666</v>
      </c>
      <c r="FG59" s="167">
        <v>0.60815208333333337</v>
      </c>
      <c r="FH59" s="167">
        <v>0.39636874999999999</v>
      </c>
      <c r="FI59" s="167">
        <v>0</v>
      </c>
      <c r="FJ59" s="167">
        <v>7.3297020833333333</v>
      </c>
      <c r="FK59" s="167">
        <v>7.3785395833333336</v>
      </c>
      <c r="FL59" s="167">
        <v>-23.785779166666664</v>
      </c>
      <c r="FM59" s="167">
        <v>24.6970375</v>
      </c>
      <c r="FN59" s="167">
        <v>24.787939583333333</v>
      </c>
      <c r="FO59" s="167">
        <v>-12.724804166666665</v>
      </c>
      <c r="FP59" s="167">
        <v>0</v>
      </c>
      <c r="FQ59" s="167">
        <v>20.710058333333333</v>
      </c>
      <c r="FR59" s="167">
        <v>-19.866250000000001</v>
      </c>
      <c r="FS59" s="167">
        <v>-1.9403791666666668</v>
      </c>
      <c r="FT59" s="167">
        <v>0.31316458333333336</v>
      </c>
      <c r="FU59" s="167">
        <v>1.0522916666666666</v>
      </c>
      <c r="FV59" s="167">
        <v>2.6893750000000001</v>
      </c>
      <c r="FW59" s="167">
        <v>-20.705485416666665</v>
      </c>
      <c r="FX59" s="167">
        <v>0.43664999999999998</v>
      </c>
      <c r="FY59" s="167">
        <v>1.7618750000000001</v>
      </c>
      <c r="FZ59" s="167">
        <v>0.81914583333333335</v>
      </c>
      <c r="GA59" s="167">
        <v>3.2174999999999998</v>
      </c>
      <c r="GB59" s="167">
        <v>-5.6281249999999998</v>
      </c>
      <c r="GC59" s="167">
        <v>-7.1466791666666669</v>
      </c>
      <c r="GD59" s="167">
        <v>0.70119791666666675</v>
      </c>
      <c r="GE59" s="167">
        <v>-4.8619047619047624</v>
      </c>
      <c r="GF59" s="167">
        <v>51.375152083333333</v>
      </c>
      <c r="GG59" s="167">
        <v>0</v>
      </c>
      <c r="GH59" s="167">
        <v>6.6900374999999999</v>
      </c>
      <c r="GI59" s="167">
        <v>2.7730187499999999</v>
      </c>
      <c r="GJ59" s="167">
        <v>2.8062416666666667</v>
      </c>
      <c r="GK59" s="167">
        <v>2.5989770833333332</v>
      </c>
      <c r="GL59" s="167">
        <v>0</v>
      </c>
      <c r="GM59" s="167">
        <v>0</v>
      </c>
      <c r="GN59" s="167">
        <v>-15.293336585365854</v>
      </c>
      <c r="GO59" s="167">
        <v>-33.840106249999998</v>
      </c>
      <c r="GP59" s="167">
        <v>9.9567958333333326</v>
      </c>
      <c r="GQ59" s="167">
        <v>-0.35113749999999999</v>
      </c>
      <c r="GR59" s="167">
        <v>0.72742708333333339</v>
      </c>
      <c r="GS59" s="167">
        <v>10.647508</v>
      </c>
      <c r="GT59" s="167">
        <v>100.26522291666666</v>
      </c>
      <c r="GU59" s="167">
        <v>-3.5508083333333333</v>
      </c>
      <c r="GV59" s="167">
        <v>-8.4693124999999991</v>
      </c>
      <c r="GW59" s="167">
        <v>17.537677083333332</v>
      </c>
      <c r="GX59" s="167">
        <v>2.7449333333333334</v>
      </c>
      <c r="GY59" s="167">
        <v>7.0656479166666672</v>
      </c>
      <c r="GZ59" s="167">
        <v>7.1762812499999997</v>
      </c>
      <c r="HA59" s="167">
        <v>2.2206463414634148</v>
      </c>
      <c r="HB59" s="167">
        <v>8.336535416666667</v>
      </c>
      <c r="HC59" s="167">
        <v>9.8600791666666669</v>
      </c>
      <c r="HD59" s="167">
        <v>5.692708333333333</v>
      </c>
      <c r="HE59" s="167">
        <v>-11.596852083333333</v>
      </c>
      <c r="HF59" s="167">
        <v>-4.1317791666666661</v>
      </c>
      <c r="HG59" s="167">
        <v>35.907560416666662</v>
      </c>
      <c r="HH59" s="167">
        <v>71.965493749999993</v>
      </c>
      <c r="HI59" s="167">
        <v>14.757441666666667</v>
      </c>
      <c r="HJ59" s="167">
        <v>17.344041666666666</v>
      </c>
      <c r="HK59" s="167">
        <v>-14.917597916666667</v>
      </c>
      <c r="HL59" s="167">
        <v>-14.246495833333332</v>
      </c>
      <c r="HM59" s="167">
        <v>-9.8651312499999992</v>
      </c>
      <c r="HN59" s="167">
        <v>-10.348372916666667</v>
      </c>
      <c r="HO59" s="167">
        <v>80.393235294117645</v>
      </c>
      <c r="HP59" s="167">
        <v>0</v>
      </c>
      <c r="HQ59" s="167">
        <v>-13.619020833333332</v>
      </c>
      <c r="HR59" s="167">
        <v>-13.011214583333333</v>
      </c>
      <c r="HS59" s="167">
        <v>-8.3250729166666666</v>
      </c>
      <c r="HT59" s="167">
        <v>-8.2900375000000004</v>
      </c>
      <c r="HU59" s="167">
        <v>17.409166666666668</v>
      </c>
      <c r="HV59" s="167">
        <v>17.382916666666667</v>
      </c>
      <c r="HW59" s="167">
        <v>-30.541666666666668</v>
      </c>
      <c r="HX59" s="167">
        <v>-30.670833333333334</v>
      </c>
      <c r="HY59" s="167">
        <v>0.72542916666666679</v>
      </c>
      <c r="HZ59" s="167">
        <v>-4.3250000000000002</v>
      </c>
      <c r="IA59" s="167">
        <v>63.918174999999998</v>
      </c>
      <c r="IB59" s="167">
        <v>21.41764375</v>
      </c>
      <c r="IC59" s="167">
        <v>21.269512500000001</v>
      </c>
      <c r="ID59" s="167">
        <v>-18.480952380952381</v>
      </c>
      <c r="IE59" s="167">
        <v>-42.243749999999999</v>
      </c>
      <c r="IF59" s="167">
        <v>-1.2749999999999999</v>
      </c>
      <c r="IG59" s="167">
        <v>-1.8604166666666666</v>
      </c>
      <c r="IH59" s="167">
        <v>-17.868980952380952</v>
      </c>
      <c r="II59" s="167">
        <v>-17.730833333333333</v>
      </c>
      <c r="IJ59" s="167">
        <v>-134.18392291666666</v>
      </c>
      <c r="IK59" s="167">
        <v>25.513131250000001</v>
      </c>
      <c r="IL59" s="167">
        <v>-271.24377708333333</v>
      </c>
      <c r="IM59" s="167">
        <v>-21.139520833333332</v>
      </c>
      <c r="IN59" s="167">
        <v>-73.349062500000002</v>
      </c>
      <c r="IO59" s="167">
        <v>113.48486250000001</v>
      </c>
      <c r="IP59" s="167">
        <v>50.867177083333331</v>
      </c>
      <c r="IQ59" s="167">
        <v>107.93312291666666</v>
      </c>
      <c r="IR59" s="167">
        <v>85.071002083333326</v>
      </c>
      <c r="IS59" s="167">
        <v>49.981447916666667</v>
      </c>
      <c r="IT59" s="167">
        <v>23.501045833333333</v>
      </c>
      <c r="IU59" s="167">
        <v>22.424902083333333</v>
      </c>
      <c r="IV59" s="167">
        <v>0.33229375</v>
      </c>
      <c r="IW59" s="167">
        <v>216.16292708333333</v>
      </c>
      <c r="IX59" s="167">
        <v>-189.2060574468085</v>
      </c>
      <c r="IY59" s="167">
        <v>36.647212500000002</v>
      </c>
      <c r="IZ59" s="167">
        <v>-20.305447916666665</v>
      </c>
      <c r="JA59" s="167">
        <v>-1.0003229166666667</v>
      </c>
      <c r="JB59" s="167">
        <v>0</v>
      </c>
      <c r="JC59" s="167">
        <v>-6.9366666666666665</v>
      </c>
      <c r="JD59" s="167">
        <v>-0.63865957446808508</v>
      </c>
      <c r="JE59" s="167">
        <v>-0.64629787234042557</v>
      </c>
      <c r="JF59" s="167">
        <v>3.3633333333333337</v>
      </c>
      <c r="JG59" s="167">
        <v>-0.61499999999999999</v>
      </c>
      <c r="JH59" s="167">
        <v>-3.3902270833333334</v>
      </c>
      <c r="JI59" s="167">
        <v>-5.4032166666666663</v>
      </c>
      <c r="JJ59" s="167">
        <v>10.566114583333333</v>
      </c>
      <c r="JK59" s="167">
        <v>-15.110435416666666</v>
      </c>
      <c r="JL59" s="167">
        <v>6.5479166666666666</v>
      </c>
      <c r="JM59" s="167">
        <v>4.2118124999999997</v>
      </c>
      <c r="JN59" s="167">
        <v>4.313625</v>
      </c>
      <c r="JO59" s="167">
        <v>1.8157733333333335</v>
      </c>
      <c r="JP59" s="167">
        <v>2.0642176470588236</v>
      </c>
      <c r="JQ59" s="167">
        <v>3.6327520833333331</v>
      </c>
      <c r="JR59" s="167">
        <v>3.4355770833333334</v>
      </c>
      <c r="JS59" s="167">
        <v>3.1921604166666668</v>
      </c>
      <c r="JT59" s="167">
        <v>0</v>
      </c>
      <c r="JU59" s="167">
        <v>28.681249999999999</v>
      </c>
      <c r="JV59" s="167">
        <v>1.27753125</v>
      </c>
      <c r="JW59" s="167">
        <v>0.63749999999999996</v>
      </c>
      <c r="JX59" s="167">
        <v>0</v>
      </c>
      <c r="JY59" s="167">
        <v>-0.44344444444444447</v>
      </c>
      <c r="JZ59" s="167">
        <v>-16.111495833333333</v>
      </c>
      <c r="KA59" s="167">
        <v>-18.554729166666668</v>
      </c>
      <c r="KB59" s="167">
        <v>-0.15061666666666668</v>
      </c>
      <c r="KC59" s="167">
        <v>8.3509437500000008</v>
      </c>
      <c r="KD59" s="167">
        <v>-8.3052131578947357</v>
      </c>
      <c r="KE59" s="167">
        <v>1.2439926829268293</v>
      </c>
      <c r="KF59" s="167">
        <v>-30.225000000000001</v>
      </c>
      <c r="KG59" s="167">
        <v>13.508333333333333</v>
      </c>
      <c r="KH59" s="167">
        <v>0</v>
      </c>
      <c r="KI59" s="167">
        <v>-54.018154166666662</v>
      </c>
    </row>
    <row r="60" spans="1:295" x14ac:dyDescent="0.3">
      <c r="A60" s="224" t="s">
        <v>2305</v>
      </c>
      <c r="B60" s="224"/>
      <c r="C60" s="158" t="s">
        <v>153</v>
      </c>
      <c r="D60" s="158" t="s">
        <v>153</v>
      </c>
      <c r="E60" s="158" t="s">
        <v>153</v>
      </c>
      <c r="F60" s="158" t="s">
        <v>153</v>
      </c>
      <c r="G60" s="158" t="s">
        <v>153</v>
      </c>
      <c r="H60" s="158" t="s">
        <v>2306</v>
      </c>
      <c r="I60" s="158" t="s">
        <v>153</v>
      </c>
      <c r="J60" s="158" t="s">
        <v>153</v>
      </c>
      <c r="K60" s="158" t="s">
        <v>2306</v>
      </c>
      <c r="L60" s="158" t="s">
        <v>153</v>
      </c>
      <c r="M60" s="158" t="s">
        <v>153</v>
      </c>
      <c r="N60" s="158" t="s">
        <v>153</v>
      </c>
      <c r="O60" s="158" t="s">
        <v>153</v>
      </c>
      <c r="P60" s="158" t="s">
        <v>153</v>
      </c>
      <c r="Q60" s="158" t="s">
        <v>153</v>
      </c>
      <c r="R60" s="158" t="s">
        <v>153</v>
      </c>
      <c r="S60" s="158" t="s">
        <v>153</v>
      </c>
      <c r="T60" s="158" t="s">
        <v>153</v>
      </c>
      <c r="U60" s="158" t="s">
        <v>153</v>
      </c>
      <c r="V60" s="158" t="s">
        <v>153</v>
      </c>
      <c r="W60" s="158" t="s">
        <v>153</v>
      </c>
      <c r="X60" s="158" t="s">
        <v>2306</v>
      </c>
      <c r="Y60" s="158" t="s">
        <v>2306</v>
      </c>
      <c r="Z60" s="158" t="s">
        <v>2306</v>
      </c>
      <c r="AA60" s="158" t="s">
        <v>153</v>
      </c>
      <c r="AB60" s="158" t="s">
        <v>2306</v>
      </c>
      <c r="AC60" s="158" t="s">
        <v>153</v>
      </c>
      <c r="AD60" s="158" t="s">
        <v>153</v>
      </c>
      <c r="AE60" s="158" t="s">
        <v>2306</v>
      </c>
      <c r="AF60" s="158" t="s">
        <v>153</v>
      </c>
      <c r="AG60" s="158" t="s">
        <v>153</v>
      </c>
      <c r="AH60" s="158" t="s">
        <v>153</v>
      </c>
      <c r="AI60" s="158" t="s">
        <v>153</v>
      </c>
      <c r="AJ60" s="158" t="s">
        <v>153</v>
      </c>
      <c r="AK60" s="158" t="s">
        <v>153</v>
      </c>
      <c r="AL60" s="158" t="s">
        <v>2306</v>
      </c>
      <c r="AM60" s="158" t="s">
        <v>153</v>
      </c>
      <c r="AN60" s="158" t="s">
        <v>153</v>
      </c>
      <c r="AO60" s="158" t="s">
        <v>153</v>
      </c>
      <c r="AP60" s="158" t="s">
        <v>2306</v>
      </c>
      <c r="AQ60" s="158" t="s">
        <v>153</v>
      </c>
      <c r="AR60" s="158" t="s">
        <v>153</v>
      </c>
      <c r="AS60" s="158" t="s">
        <v>153</v>
      </c>
      <c r="AT60" s="158" t="s">
        <v>153</v>
      </c>
      <c r="AU60" s="158" t="s">
        <v>153</v>
      </c>
      <c r="AV60" s="158" t="s">
        <v>2306</v>
      </c>
      <c r="AW60" s="158" t="s">
        <v>2306</v>
      </c>
      <c r="AX60" s="158" t="s">
        <v>153</v>
      </c>
      <c r="AY60" s="158" t="s">
        <v>153</v>
      </c>
      <c r="AZ60" s="158" t="s">
        <v>153</v>
      </c>
      <c r="BA60" s="158" t="s">
        <v>153</v>
      </c>
      <c r="BB60" s="158" t="s">
        <v>153</v>
      </c>
      <c r="BC60" s="158" t="s">
        <v>2306</v>
      </c>
      <c r="BD60" s="158" t="s">
        <v>2306</v>
      </c>
      <c r="BE60" s="158" t="s">
        <v>2306</v>
      </c>
      <c r="BF60" s="158" t="s">
        <v>153</v>
      </c>
      <c r="BG60" s="158" t="s">
        <v>153</v>
      </c>
      <c r="BH60" s="158" t="s">
        <v>2306</v>
      </c>
      <c r="BI60" s="158" t="s">
        <v>2306</v>
      </c>
      <c r="BJ60" s="158" t="s">
        <v>2306</v>
      </c>
      <c r="BK60" s="158" t="s">
        <v>2306</v>
      </c>
      <c r="BL60" s="158" t="s">
        <v>2306</v>
      </c>
      <c r="BM60" s="158" t="s">
        <v>2306</v>
      </c>
      <c r="BN60" s="158" t="s">
        <v>153</v>
      </c>
      <c r="BO60" s="158" t="s">
        <v>153</v>
      </c>
      <c r="BP60" s="158" t="s">
        <v>153</v>
      </c>
      <c r="BQ60" s="158" t="s">
        <v>2306</v>
      </c>
      <c r="BR60" s="158" t="s">
        <v>2306</v>
      </c>
      <c r="BS60" s="158" t="s">
        <v>2306</v>
      </c>
      <c r="BT60" s="158" t="s">
        <v>2306</v>
      </c>
      <c r="BU60" s="158" t="s">
        <v>2306</v>
      </c>
      <c r="BV60" s="158" t="s">
        <v>2306</v>
      </c>
      <c r="BW60" s="158" t="s">
        <v>2306</v>
      </c>
      <c r="BX60" s="158" t="s">
        <v>2307</v>
      </c>
      <c r="BY60" s="158" t="s">
        <v>2306</v>
      </c>
      <c r="BZ60" s="158" t="s">
        <v>2306</v>
      </c>
      <c r="CA60" s="158" t="s">
        <v>2306</v>
      </c>
      <c r="CB60" s="158" t="s">
        <v>2306</v>
      </c>
      <c r="CC60" s="158" t="s">
        <v>2306</v>
      </c>
      <c r="CD60" s="158" t="s">
        <v>2306</v>
      </c>
      <c r="CE60" s="158" t="s">
        <v>2306</v>
      </c>
      <c r="CF60" s="158" t="s">
        <v>2306</v>
      </c>
      <c r="CG60" s="158" t="s">
        <v>2306</v>
      </c>
      <c r="CH60" s="158" t="s">
        <v>2306</v>
      </c>
      <c r="CI60" s="158" t="s">
        <v>2306</v>
      </c>
      <c r="CJ60" s="158" t="s">
        <v>2306</v>
      </c>
      <c r="CK60" s="158" t="s">
        <v>2306</v>
      </c>
      <c r="CL60" s="158" t="s">
        <v>2306</v>
      </c>
      <c r="CM60" s="158" t="s">
        <v>2306</v>
      </c>
      <c r="CN60" s="158" t="s">
        <v>2306</v>
      </c>
      <c r="CO60" s="158" t="s">
        <v>2306</v>
      </c>
      <c r="CP60" s="158" t="s">
        <v>2306</v>
      </c>
      <c r="CQ60" s="158" t="s">
        <v>2306</v>
      </c>
      <c r="CR60" s="158" t="s">
        <v>2306</v>
      </c>
      <c r="CS60" s="158" t="s">
        <v>2306</v>
      </c>
      <c r="CT60" s="158" t="s">
        <v>2306</v>
      </c>
      <c r="CU60" s="158" t="s">
        <v>2306</v>
      </c>
      <c r="CV60" s="158" t="s">
        <v>2306</v>
      </c>
      <c r="CW60" s="158" t="s">
        <v>2306</v>
      </c>
      <c r="CX60" s="158" t="s">
        <v>2306</v>
      </c>
      <c r="CY60" s="158" t="s">
        <v>2306</v>
      </c>
      <c r="CZ60" s="158" t="s">
        <v>2306</v>
      </c>
      <c r="DA60" s="158" t="s">
        <v>2306</v>
      </c>
      <c r="DB60" s="158" t="s">
        <v>2306</v>
      </c>
      <c r="DC60" s="158" t="s">
        <v>2306</v>
      </c>
      <c r="DD60" s="158" t="s">
        <v>2306</v>
      </c>
      <c r="DE60" s="158" t="s">
        <v>2306</v>
      </c>
      <c r="DF60" s="158" t="s">
        <v>2306</v>
      </c>
      <c r="DG60" s="158" t="s">
        <v>2306</v>
      </c>
      <c r="DH60" s="158" t="s">
        <v>2306</v>
      </c>
      <c r="DI60" s="158" t="s">
        <v>2306</v>
      </c>
      <c r="DJ60" s="158" t="s">
        <v>2306</v>
      </c>
      <c r="DK60" s="158" t="s">
        <v>2306</v>
      </c>
      <c r="DL60" s="158" t="s">
        <v>2306</v>
      </c>
      <c r="DM60" s="158" t="s">
        <v>2306</v>
      </c>
      <c r="DN60" s="158" t="s">
        <v>2306</v>
      </c>
      <c r="DO60" s="158" t="s">
        <v>2306</v>
      </c>
      <c r="DP60" s="158" t="s">
        <v>2306</v>
      </c>
      <c r="DQ60" s="158" t="s">
        <v>2306</v>
      </c>
      <c r="DR60" s="158" t="s">
        <v>2306</v>
      </c>
      <c r="DS60" s="158" t="s">
        <v>2306</v>
      </c>
      <c r="DT60" s="158" t="s">
        <v>2306</v>
      </c>
      <c r="DU60" s="158" t="s">
        <v>2306</v>
      </c>
      <c r="DV60" s="158" t="s">
        <v>2306</v>
      </c>
      <c r="DW60" s="158" t="s">
        <v>2306</v>
      </c>
      <c r="DX60" s="158" t="s">
        <v>2306</v>
      </c>
      <c r="DY60" s="158" t="s">
        <v>2306</v>
      </c>
      <c r="DZ60" s="158" t="s">
        <v>2306</v>
      </c>
      <c r="EA60" s="158" t="s">
        <v>2306</v>
      </c>
      <c r="EB60" s="158" t="s">
        <v>2306</v>
      </c>
      <c r="EC60" s="158" t="s">
        <v>2306</v>
      </c>
      <c r="ED60" s="158" t="s">
        <v>2306</v>
      </c>
      <c r="EE60" s="158" t="s">
        <v>2306</v>
      </c>
      <c r="EF60" s="158" t="s">
        <v>2306</v>
      </c>
      <c r="EG60" s="158" t="s">
        <v>2306</v>
      </c>
      <c r="EH60" s="158" t="s">
        <v>2306</v>
      </c>
      <c r="EI60" s="158" t="s">
        <v>2306</v>
      </c>
      <c r="EJ60" s="158" t="s">
        <v>2306</v>
      </c>
      <c r="EK60" s="158" t="s">
        <v>2306</v>
      </c>
      <c r="EL60" s="158" t="s">
        <v>2306</v>
      </c>
      <c r="EM60" s="158" t="s">
        <v>2306</v>
      </c>
      <c r="EN60" s="158" t="s">
        <v>2306</v>
      </c>
      <c r="EO60" s="158" t="s">
        <v>2306</v>
      </c>
      <c r="EP60" s="158" t="s">
        <v>2306</v>
      </c>
      <c r="EQ60" s="158" t="s">
        <v>2306</v>
      </c>
      <c r="ER60" s="158" t="s">
        <v>2306</v>
      </c>
      <c r="ES60" s="158" t="s">
        <v>2306</v>
      </c>
      <c r="ET60" s="158" t="s">
        <v>2306</v>
      </c>
      <c r="EU60" s="158" t="s">
        <v>2306</v>
      </c>
      <c r="EV60" s="158" t="s">
        <v>2306</v>
      </c>
      <c r="EW60" s="158" t="s">
        <v>2306</v>
      </c>
      <c r="EX60" s="158" t="s">
        <v>2306</v>
      </c>
      <c r="EY60" s="158" t="s">
        <v>2306</v>
      </c>
      <c r="EZ60" s="158" t="s">
        <v>2306</v>
      </c>
      <c r="FA60" s="158" t="s">
        <v>2306</v>
      </c>
      <c r="FB60" s="158" t="s">
        <v>2306</v>
      </c>
      <c r="FC60" s="158" t="s">
        <v>2306</v>
      </c>
      <c r="FD60" s="158" t="s">
        <v>2306</v>
      </c>
      <c r="FE60" s="158" t="s">
        <v>2306</v>
      </c>
      <c r="FF60" s="158" t="s">
        <v>2306</v>
      </c>
      <c r="FG60" s="158" t="s">
        <v>2306</v>
      </c>
      <c r="FH60" s="158" t="s">
        <v>2306</v>
      </c>
      <c r="FI60" s="158" t="s">
        <v>2306</v>
      </c>
      <c r="FJ60" s="158" t="s">
        <v>2306</v>
      </c>
      <c r="FK60" s="158" t="s">
        <v>2306</v>
      </c>
      <c r="FL60" s="158" t="s">
        <v>2306</v>
      </c>
      <c r="FM60" s="158" t="s">
        <v>2306</v>
      </c>
      <c r="FN60" s="158" t="s">
        <v>2306</v>
      </c>
      <c r="FO60" s="158" t="s">
        <v>2306</v>
      </c>
      <c r="FP60" s="158" t="s">
        <v>2306</v>
      </c>
      <c r="FQ60" s="158" t="s">
        <v>2306</v>
      </c>
      <c r="FR60" s="158" t="s">
        <v>2306</v>
      </c>
      <c r="FS60" s="158" t="s">
        <v>2306</v>
      </c>
      <c r="FT60" s="158" t="s">
        <v>2306</v>
      </c>
      <c r="FU60" s="158" t="s">
        <v>2306</v>
      </c>
      <c r="FV60" s="158" t="s">
        <v>2306</v>
      </c>
      <c r="FW60" s="158" t="s">
        <v>2306</v>
      </c>
      <c r="FX60" s="158" t="s">
        <v>2306</v>
      </c>
      <c r="FY60" s="158" t="s">
        <v>2306</v>
      </c>
      <c r="FZ60" s="158" t="s">
        <v>2306</v>
      </c>
      <c r="GA60" s="158" t="s">
        <v>2306</v>
      </c>
      <c r="GB60" s="158" t="s">
        <v>2306</v>
      </c>
      <c r="GC60" s="158" t="s">
        <v>2306</v>
      </c>
      <c r="GD60" s="158" t="s">
        <v>2306</v>
      </c>
      <c r="GE60" s="158" t="s">
        <v>2306</v>
      </c>
      <c r="GF60" s="158" t="s">
        <v>2306</v>
      </c>
      <c r="GG60" s="158" t="s">
        <v>2306</v>
      </c>
      <c r="GH60" s="158" t="s">
        <v>2306</v>
      </c>
      <c r="GI60" s="158" t="s">
        <v>2306</v>
      </c>
      <c r="GJ60" s="158" t="s">
        <v>2306</v>
      </c>
      <c r="GK60" s="158" t="s">
        <v>2306</v>
      </c>
      <c r="GL60" s="158" t="s">
        <v>2306</v>
      </c>
      <c r="GM60" s="158" t="s">
        <v>2306</v>
      </c>
      <c r="GN60" s="158" t="s">
        <v>2306</v>
      </c>
      <c r="GO60" s="158" t="s">
        <v>2306</v>
      </c>
      <c r="GP60" s="158" t="s">
        <v>2306</v>
      </c>
      <c r="GQ60" s="158" t="s">
        <v>2306</v>
      </c>
      <c r="GR60" s="158" t="s">
        <v>2306</v>
      </c>
      <c r="GS60" s="158" t="s">
        <v>2306</v>
      </c>
      <c r="GT60" s="158" t="s">
        <v>2306</v>
      </c>
      <c r="GU60" s="158" t="s">
        <v>2306</v>
      </c>
      <c r="GV60" s="158" t="s">
        <v>2306</v>
      </c>
      <c r="GW60" s="158" t="s">
        <v>2306</v>
      </c>
      <c r="GX60" s="158" t="s">
        <v>2306</v>
      </c>
      <c r="GY60" s="158" t="s">
        <v>2306</v>
      </c>
      <c r="GZ60" s="158" t="s">
        <v>2306</v>
      </c>
      <c r="HA60" s="158" t="s">
        <v>2306</v>
      </c>
      <c r="HB60" s="158" t="s">
        <v>2306</v>
      </c>
      <c r="HC60" s="158" t="s">
        <v>2306</v>
      </c>
      <c r="HD60" s="158" t="s">
        <v>2306</v>
      </c>
      <c r="HE60" s="158" t="s">
        <v>2307</v>
      </c>
      <c r="HF60" s="158" t="s">
        <v>2307</v>
      </c>
      <c r="HG60" s="158" t="s">
        <v>2307</v>
      </c>
      <c r="HH60" s="158" t="s">
        <v>2307</v>
      </c>
      <c r="HI60" s="158" t="s">
        <v>2307</v>
      </c>
      <c r="HJ60" s="158" t="s">
        <v>2307</v>
      </c>
      <c r="HK60" s="158" t="s">
        <v>2307</v>
      </c>
      <c r="HL60" s="158" t="s">
        <v>2307</v>
      </c>
      <c r="HM60" s="158" t="s">
        <v>2307</v>
      </c>
      <c r="HN60" s="158" t="s">
        <v>2307</v>
      </c>
      <c r="HO60" s="158" t="s">
        <v>2307</v>
      </c>
      <c r="HP60" s="158" t="s">
        <v>2307</v>
      </c>
      <c r="HQ60" s="158" t="s">
        <v>2307</v>
      </c>
      <c r="HR60" s="158" t="s">
        <v>2307</v>
      </c>
      <c r="HS60" s="158" t="s">
        <v>2307</v>
      </c>
      <c r="HT60" s="158" t="s">
        <v>2307</v>
      </c>
      <c r="HU60" s="158" t="s">
        <v>2307</v>
      </c>
      <c r="HV60" s="158" t="s">
        <v>2307</v>
      </c>
      <c r="HW60" s="158" t="s">
        <v>2307</v>
      </c>
      <c r="HX60" s="158" t="s">
        <v>2307</v>
      </c>
      <c r="HY60" s="158" t="s">
        <v>2307</v>
      </c>
      <c r="HZ60" s="158" t="s">
        <v>2307</v>
      </c>
      <c r="IA60" s="158" t="s">
        <v>2307</v>
      </c>
      <c r="IB60" s="158" t="s">
        <v>2307</v>
      </c>
      <c r="IC60" s="158" t="s">
        <v>2307</v>
      </c>
      <c r="ID60" s="158" t="s">
        <v>2307</v>
      </c>
      <c r="IE60" s="158" t="s">
        <v>2307</v>
      </c>
      <c r="IF60" s="158" t="s">
        <v>2307</v>
      </c>
      <c r="IG60" s="158" t="s">
        <v>2307</v>
      </c>
      <c r="IH60" s="158" t="s">
        <v>2307</v>
      </c>
      <c r="II60" s="158" t="s">
        <v>2307</v>
      </c>
      <c r="IJ60" s="158" t="s">
        <v>2307</v>
      </c>
      <c r="IK60" s="158" t="s">
        <v>2307</v>
      </c>
      <c r="IL60" s="158" t="s">
        <v>2307</v>
      </c>
      <c r="IM60" s="158" t="s">
        <v>2307</v>
      </c>
      <c r="IN60" s="158" t="s">
        <v>2307</v>
      </c>
      <c r="IO60" s="158" t="s">
        <v>2307</v>
      </c>
      <c r="IP60" s="158" t="s">
        <v>2307</v>
      </c>
      <c r="IQ60" s="158" t="s">
        <v>2307</v>
      </c>
      <c r="IR60" s="158" t="s">
        <v>153</v>
      </c>
      <c r="IS60" s="158" t="s">
        <v>2306</v>
      </c>
      <c r="IT60" s="158" t="s">
        <v>2307</v>
      </c>
      <c r="IU60" s="158" t="s">
        <v>2307</v>
      </c>
      <c r="IV60" s="158" t="s">
        <v>2307</v>
      </c>
      <c r="IW60" s="158" t="s">
        <v>153</v>
      </c>
      <c r="IX60" s="158" t="s">
        <v>153</v>
      </c>
      <c r="IY60" s="158" t="s">
        <v>153</v>
      </c>
      <c r="IZ60" s="158" t="s">
        <v>153</v>
      </c>
      <c r="JA60" s="158" t="s">
        <v>2306</v>
      </c>
      <c r="JB60" s="158" t="s">
        <v>2307</v>
      </c>
      <c r="JC60" s="158" t="s">
        <v>2306</v>
      </c>
      <c r="JD60" s="158" t="s">
        <v>2307</v>
      </c>
      <c r="JE60" s="158" t="s">
        <v>2307</v>
      </c>
      <c r="JF60" s="158" t="s">
        <v>2307</v>
      </c>
      <c r="JG60" s="158" t="s">
        <v>2307</v>
      </c>
      <c r="JH60" s="158" t="s">
        <v>2306</v>
      </c>
      <c r="JI60" s="158" t="s">
        <v>2306</v>
      </c>
      <c r="JJ60" s="158" t="s">
        <v>2306</v>
      </c>
      <c r="JK60" s="158" t="s">
        <v>2306</v>
      </c>
      <c r="JL60" s="158" t="s">
        <v>2307</v>
      </c>
      <c r="JM60" s="158" t="s">
        <v>2306</v>
      </c>
      <c r="JN60" s="158" t="s">
        <v>2306</v>
      </c>
      <c r="JO60" s="158" t="s">
        <v>2307</v>
      </c>
      <c r="JP60" s="158" t="s">
        <v>2307</v>
      </c>
      <c r="JQ60" s="158" t="s">
        <v>2307</v>
      </c>
      <c r="JR60" s="158" t="s">
        <v>2307</v>
      </c>
      <c r="JS60" s="158" t="s">
        <v>2306</v>
      </c>
      <c r="JT60" s="158" t="s">
        <v>2306</v>
      </c>
      <c r="JU60" s="158" t="s">
        <v>2307</v>
      </c>
      <c r="JV60" s="158" t="s">
        <v>2307</v>
      </c>
      <c r="JW60" s="158" t="s">
        <v>2307</v>
      </c>
      <c r="JX60" s="158" t="s">
        <v>2307</v>
      </c>
      <c r="JY60" s="158" t="s">
        <v>2307</v>
      </c>
      <c r="JZ60" s="158" t="s">
        <v>2307</v>
      </c>
      <c r="KA60" s="158" t="s">
        <v>2307</v>
      </c>
      <c r="KB60" s="158" t="s">
        <v>2307</v>
      </c>
      <c r="KC60" s="158" t="s">
        <v>2307</v>
      </c>
      <c r="KD60" s="158" t="s">
        <v>2307</v>
      </c>
      <c r="KE60" s="158" t="s">
        <v>2307</v>
      </c>
      <c r="KF60" s="158" t="s">
        <v>2307</v>
      </c>
      <c r="KG60" s="158" t="s">
        <v>2307</v>
      </c>
      <c r="KH60" s="158" t="s">
        <v>2306</v>
      </c>
      <c r="KI60" s="158" t="s">
        <v>2306</v>
      </c>
    </row>
    <row r="61" spans="1:295" ht="27" customHeight="1" x14ac:dyDescent="0.3">
      <c r="A61" s="224" t="s">
        <v>3</v>
      </c>
      <c r="B61" s="224"/>
      <c r="C61" s="225" t="s">
        <v>392</v>
      </c>
      <c r="D61" s="225"/>
      <c r="E61" s="225"/>
      <c r="F61" s="225"/>
      <c r="G61" s="225"/>
      <c r="H61" s="225"/>
      <c r="I61" s="225"/>
      <c r="J61" s="225"/>
      <c r="K61" s="225"/>
      <c r="L61" s="225"/>
      <c r="M61" s="225"/>
      <c r="N61" s="225" t="s">
        <v>2308</v>
      </c>
      <c r="O61" s="225"/>
      <c r="P61" s="225"/>
      <c r="Q61" s="225"/>
      <c r="R61" s="225"/>
      <c r="S61" s="225" t="s">
        <v>496</v>
      </c>
      <c r="T61" s="225" t="s">
        <v>392</v>
      </c>
      <c r="U61" s="225"/>
      <c r="V61" s="225"/>
      <c r="W61" s="225"/>
      <c r="X61" s="225" t="s">
        <v>836</v>
      </c>
      <c r="Y61" s="225"/>
      <c r="Z61" s="225"/>
      <c r="AA61" s="225" t="s">
        <v>31</v>
      </c>
      <c r="AB61" s="225" t="s">
        <v>392</v>
      </c>
      <c r="AC61" s="225" t="s">
        <v>195</v>
      </c>
      <c r="AD61" s="225"/>
      <c r="AE61" s="225" t="s">
        <v>392</v>
      </c>
      <c r="AF61" s="225" t="s">
        <v>2308</v>
      </c>
      <c r="AG61" s="225"/>
      <c r="AH61" s="225" t="s">
        <v>296</v>
      </c>
      <c r="AI61" s="225"/>
      <c r="AJ61" s="225" t="s">
        <v>195</v>
      </c>
      <c r="AK61" s="225"/>
      <c r="AL61" s="225"/>
      <c r="AM61" s="225"/>
      <c r="AN61" s="225"/>
      <c r="AO61" s="225" t="s">
        <v>2309</v>
      </c>
      <c r="AP61" s="225" t="s">
        <v>2310</v>
      </c>
      <c r="AQ61" s="225" t="s">
        <v>392</v>
      </c>
      <c r="AR61" s="225"/>
      <c r="AS61" s="225"/>
      <c r="AT61" s="225"/>
      <c r="AU61" s="225"/>
      <c r="AV61" s="225"/>
      <c r="AW61" s="225"/>
      <c r="AX61" s="225"/>
      <c r="AY61" s="225"/>
      <c r="AZ61" s="225"/>
      <c r="BA61" s="225" t="s">
        <v>304</v>
      </c>
      <c r="BB61" s="225" t="s">
        <v>496</v>
      </c>
      <c r="BC61" s="225" t="s">
        <v>877</v>
      </c>
      <c r="BD61" s="225" t="s">
        <v>122</v>
      </c>
      <c r="BE61" s="225"/>
      <c r="BF61" s="225" t="s">
        <v>392</v>
      </c>
      <c r="BG61" s="225"/>
      <c r="BH61" s="225"/>
      <c r="BI61" s="225"/>
      <c r="BJ61" s="225"/>
      <c r="BK61" s="225"/>
      <c r="BL61" s="225"/>
      <c r="BM61" s="225"/>
      <c r="BN61" s="225" t="s">
        <v>496</v>
      </c>
      <c r="BO61" s="225"/>
      <c r="BP61" s="225"/>
      <c r="BQ61" s="225"/>
      <c r="BR61" s="225"/>
      <c r="BS61" s="225"/>
      <c r="BT61" s="225" t="s">
        <v>31</v>
      </c>
      <c r="BU61" s="225"/>
      <c r="BV61" s="225" t="s">
        <v>496</v>
      </c>
      <c r="BW61" s="225" t="s">
        <v>2311</v>
      </c>
      <c r="BX61" s="225"/>
      <c r="BY61" s="225"/>
      <c r="BZ61" s="225"/>
      <c r="CA61" s="225" t="s">
        <v>392</v>
      </c>
      <c r="CB61" s="225"/>
      <c r="CC61" s="225" t="s">
        <v>2312</v>
      </c>
      <c r="CD61" s="225"/>
      <c r="CE61" s="225" t="s">
        <v>107</v>
      </c>
      <c r="CF61" s="225" t="s">
        <v>392</v>
      </c>
      <c r="CG61" s="225"/>
      <c r="CH61" s="225"/>
      <c r="CI61" s="225"/>
      <c r="CJ61" s="225" t="s">
        <v>877</v>
      </c>
      <c r="CK61" s="225"/>
      <c r="CL61" s="225" t="s">
        <v>2311</v>
      </c>
      <c r="CM61" s="225"/>
      <c r="CN61" s="225"/>
      <c r="CO61" s="225" t="s">
        <v>392</v>
      </c>
      <c r="CP61" s="225"/>
      <c r="CQ61" s="225"/>
      <c r="CR61" s="225"/>
      <c r="CS61" s="225"/>
      <c r="CT61" s="225"/>
      <c r="CU61" s="225"/>
      <c r="CV61" s="225"/>
      <c r="CW61" s="225" t="s">
        <v>2312</v>
      </c>
      <c r="CX61" s="225" t="s">
        <v>2311</v>
      </c>
      <c r="CY61" s="225"/>
      <c r="CZ61" s="225" t="s">
        <v>2313</v>
      </c>
      <c r="DA61" s="225"/>
      <c r="DB61" s="225"/>
      <c r="DC61" s="225"/>
      <c r="DD61" s="225" t="s">
        <v>392</v>
      </c>
      <c r="DE61" s="225"/>
      <c r="DF61" s="225"/>
      <c r="DG61" s="225" t="s">
        <v>2313</v>
      </c>
      <c r="DH61" s="225"/>
      <c r="DI61" s="225" t="s">
        <v>860</v>
      </c>
      <c r="DJ61" s="225"/>
      <c r="DK61" s="225" t="s">
        <v>557</v>
      </c>
      <c r="DL61" s="225" t="s">
        <v>2313</v>
      </c>
      <c r="DM61" s="225"/>
      <c r="DN61" s="225"/>
      <c r="DO61" s="225"/>
      <c r="DP61" s="225" t="s">
        <v>557</v>
      </c>
      <c r="DQ61" s="225" t="s">
        <v>2313</v>
      </c>
      <c r="DR61" s="225" t="s">
        <v>557</v>
      </c>
      <c r="DS61" s="225" t="s">
        <v>2313</v>
      </c>
      <c r="DT61" s="225"/>
      <c r="DU61" s="225"/>
      <c r="DV61" s="225"/>
      <c r="DW61" s="225" t="s">
        <v>392</v>
      </c>
      <c r="DX61" s="225" t="s">
        <v>557</v>
      </c>
      <c r="DY61" s="225" t="s">
        <v>392</v>
      </c>
      <c r="DZ61" s="225"/>
      <c r="EA61" s="225"/>
      <c r="EB61" s="225"/>
      <c r="EC61" s="225"/>
      <c r="ED61" s="225"/>
      <c r="EE61" s="225" t="s">
        <v>496</v>
      </c>
      <c r="EF61" s="225"/>
      <c r="EG61" s="225" t="s">
        <v>2313</v>
      </c>
      <c r="EH61" s="225" t="s">
        <v>496</v>
      </c>
      <c r="EI61" s="225" t="s">
        <v>2314</v>
      </c>
      <c r="EJ61" s="225" t="s">
        <v>557</v>
      </c>
      <c r="EK61" s="225" t="s">
        <v>392</v>
      </c>
      <c r="EL61" s="225"/>
      <c r="EM61" s="225"/>
      <c r="EN61" s="225"/>
      <c r="EO61" s="225"/>
      <c r="EP61" s="225"/>
      <c r="EQ61" s="225"/>
      <c r="ER61" s="225"/>
      <c r="ES61" s="225"/>
      <c r="ET61" s="225" t="s">
        <v>855</v>
      </c>
      <c r="EU61" s="225"/>
      <c r="EV61" s="225"/>
      <c r="EW61" s="225" t="s">
        <v>392</v>
      </c>
      <c r="EX61" s="225"/>
      <c r="EY61" s="225"/>
      <c r="EZ61" s="225"/>
      <c r="FA61" s="225"/>
      <c r="FB61" s="225"/>
      <c r="FC61" s="225"/>
      <c r="FD61" s="225"/>
      <c r="FE61" s="225"/>
      <c r="FF61" s="225"/>
      <c r="FG61" s="225" t="s">
        <v>867</v>
      </c>
      <c r="FH61" s="225"/>
      <c r="FI61" s="225"/>
      <c r="FJ61" s="225" t="s">
        <v>392</v>
      </c>
      <c r="FK61" s="225"/>
      <c r="FL61" s="225"/>
      <c r="FM61" s="225"/>
      <c r="FN61" s="225"/>
      <c r="FO61" s="225"/>
      <c r="FP61" s="225" t="s">
        <v>304</v>
      </c>
      <c r="FQ61" s="225" t="s">
        <v>122</v>
      </c>
      <c r="FR61" s="225"/>
      <c r="FS61" s="225"/>
      <c r="FT61" s="225"/>
      <c r="FU61" s="225"/>
      <c r="FV61" s="225"/>
      <c r="FW61" s="225" t="s">
        <v>2312</v>
      </c>
      <c r="FX61" s="225" t="s">
        <v>596</v>
      </c>
      <c r="FY61" s="225"/>
      <c r="FZ61" s="225"/>
      <c r="GA61" s="225" t="s">
        <v>557</v>
      </c>
      <c r="GB61" s="225" t="s">
        <v>195</v>
      </c>
      <c r="GC61" s="225" t="s">
        <v>304</v>
      </c>
      <c r="GD61" s="225" t="s">
        <v>392</v>
      </c>
      <c r="GE61" s="225" t="s">
        <v>122</v>
      </c>
      <c r="GF61" s="225" t="s">
        <v>304</v>
      </c>
      <c r="GG61" s="225" t="s">
        <v>195</v>
      </c>
      <c r="GH61" s="225" t="s">
        <v>392</v>
      </c>
      <c r="GI61" s="225" t="s">
        <v>304</v>
      </c>
      <c r="GJ61" s="225" t="s">
        <v>392</v>
      </c>
      <c r="GK61" s="225"/>
      <c r="GL61" s="225" t="s">
        <v>2315</v>
      </c>
      <c r="GM61" s="225" t="s">
        <v>392</v>
      </c>
      <c r="GN61" s="225" t="s">
        <v>122</v>
      </c>
      <c r="GO61" s="225" t="s">
        <v>392</v>
      </c>
      <c r="GP61" s="225"/>
      <c r="GQ61" s="225"/>
      <c r="GR61" s="225" t="s">
        <v>332</v>
      </c>
      <c r="GS61" s="225"/>
      <c r="GT61" s="225" t="s">
        <v>304</v>
      </c>
      <c r="GU61" s="225"/>
      <c r="GV61" s="225" t="s">
        <v>392</v>
      </c>
      <c r="GW61" s="225" t="s">
        <v>304</v>
      </c>
      <c r="GX61" s="225" t="s">
        <v>561</v>
      </c>
      <c r="GY61" s="225" t="s">
        <v>392</v>
      </c>
      <c r="GZ61" s="225"/>
      <c r="HA61" s="225" t="s">
        <v>561</v>
      </c>
      <c r="HB61" s="225" t="s">
        <v>496</v>
      </c>
      <c r="HC61" s="225"/>
      <c r="HD61" s="225"/>
      <c r="HE61" s="225"/>
      <c r="HF61" s="225"/>
      <c r="HG61" s="225"/>
      <c r="HH61" s="225"/>
      <c r="HI61" s="225"/>
      <c r="HJ61" s="225"/>
      <c r="HK61" s="225"/>
      <c r="HL61" s="225"/>
      <c r="HM61" s="225" t="s">
        <v>188</v>
      </c>
      <c r="HN61" s="225"/>
      <c r="HO61" s="225" t="s">
        <v>496</v>
      </c>
      <c r="HP61" s="225"/>
      <c r="HQ61" s="225" t="s">
        <v>2316</v>
      </c>
      <c r="HR61" s="225"/>
      <c r="HS61" s="225" t="s">
        <v>496</v>
      </c>
      <c r="HT61" s="225"/>
      <c r="HU61" s="225" t="s">
        <v>345</v>
      </c>
      <c r="HV61" s="225"/>
      <c r="HW61" s="225" t="s">
        <v>2317</v>
      </c>
      <c r="HX61" s="225"/>
      <c r="HY61" s="225" t="s">
        <v>345</v>
      </c>
      <c r="HZ61" s="225" t="s">
        <v>392</v>
      </c>
      <c r="IA61" s="225" t="s">
        <v>14</v>
      </c>
      <c r="IB61" s="225" t="s">
        <v>75</v>
      </c>
      <c r="IC61" s="225"/>
      <c r="ID61" s="225" t="s">
        <v>2316</v>
      </c>
      <c r="IE61" s="225"/>
      <c r="IF61" s="225"/>
      <c r="IG61" s="225"/>
      <c r="IH61" s="225" t="s">
        <v>75</v>
      </c>
      <c r="II61" s="225"/>
      <c r="IJ61" s="225" t="s">
        <v>496</v>
      </c>
      <c r="IK61" s="225" t="s">
        <v>14</v>
      </c>
      <c r="IL61" s="225" t="s">
        <v>496</v>
      </c>
      <c r="IM61" s="225" t="s">
        <v>14</v>
      </c>
      <c r="IN61" s="225"/>
      <c r="IO61" s="225"/>
      <c r="IP61" s="225"/>
      <c r="IQ61" s="225"/>
      <c r="IR61" s="225" t="s">
        <v>496</v>
      </c>
      <c r="IS61" s="225" t="s">
        <v>2314</v>
      </c>
      <c r="IT61" s="225" t="s">
        <v>345</v>
      </c>
      <c r="IU61" s="225"/>
      <c r="IV61" s="225" t="s">
        <v>14</v>
      </c>
      <c r="IW61" s="225" t="s">
        <v>496</v>
      </c>
      <c r="IX61" s="225"/>
      <c r="IY61" s="225"/>
      <c r="IZ61" s="225"/>
      <c r="JA61" s="225" t="s">
        <v>392</v>
      </c>
      <c r="JB61" s="225" t="s">
        <v>899</v>
      </c>
      <c r="JC61" s="225" t="s">
        <v>392</v>
      </c>
      <c r="JD61" s="225" t="s">
        <v>58</v>
      </c>
      <c r="JE61" s="225"/>
      <c r="JF61" s="225" t="s">
        <v>392</v>
      </c>
      <c r="JG61" s="225"/>
      <c r="JH61" s="225"/>
      <c r="JI61" s="225"/>
      <c r="JJ61" s="225"/>
      <c r="JK61" s="225"/>
      <c r="JL61" s="225" t="s">
        <v>2317</v>
      </c>
      <c r="JM61" s="225" t="s">
        <v>122</v>
      </c>
      <c r="JN61" s="225"/>
      <c r="JO61" s="225" t="s">
        <v>894</v>
      </c>
      <c r="JP61" s="225"/>
      <c r="JQ61" s="225" t="s">
        <v>896</v>
      </c>
      <c r="JR61" s="225"/>
      <c r="JS61" s="225"/>
      <c r="JT61" s="225" t="s">
        <v>392</v>
      </c>
      <c r="JU61" s="225" t="s">
        <v>2316</v>
      </c>
      <c r="JV61" s="225" t="s">
        <v>456</v>
      </c>
      <c r="JW61" s="225" t="s">
        <v>2318</v>
      </c>
      <c r="JX61" s="225"/>
      <c r="JY61" s="225" t="s">
        <v>496</v>
      </c>
      <c r="JZ61" s="225"/>
      <c r="KA61" s="225"/>
      <c r="KB61" s="225"/>
      <c r="KC61" s="225"/>
      <c r="KD61" s="225"/>
      <c r="KE61" s="225"/>
      <c r="KF61" s="225" t="s">
        <v>2316</v>
      </c>
      <c r="KG61" s="225"/>
      <c r="KH61" s="225" t="s">
        <v>496</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2612</v>
      </c>
      <c r="B4" s="227"/>
      <c r="C4" s="227"/>
      <c r="D4" s="227"/>
      <c r="E4" s="227"/>
      <c r="F4" s="227"/>
      <c r="G4" s="227"/>
      <c r="H4" s="227"/>
      <c r="I4" s="227"/>
      <c r="J4" s="227"/>
      <c r="K4" s="227"/>
      <c r="L4" s="227"/>
      <c r="M4" s="227"/>
    </row>
    <row r="5" spans="1:13" ht="19.95" hidden="1" customHeight="1" x14ac:dyDescent="0.3">
      <c r="A5" s="224" t="s">
        <v>1669</v>
      </c>
      <c r="B5" s="224"/>
      <c r="C5" s="158">
        <v>43763</v>
      </c>
      <c r="D5" s="158">
        <v>43764</v>
      </c>
      <c r="E5" s="158">
        <v>42746</v>
      </c>
      <c r="F5" s="158">
        <v>42741</v>
      </c>
      <c r="G5" s="158">
        <v>43825</v>
      </c>
      <c r="H5" s="158"/>
      <c r="I5" s="158">
        <v>43822</v>
      </c>
      <c r="J5" s="158">
        <v>43823</v>
      </c>
      <c r="K5" s="158">
        <v>43839</v>
      </c>
      <c r="L5" s="158">
        <v>43749</v>
      </c>
      <c r="M5" s="158"/>
    </row>
    <row r="6" spans="1:13" ht="27" customHeight="1" x14ac:dyDescent="0.3">
      <c r="A6" s="224" t="s">
        <v>34</v>
      </c>
      <c r="B6" s="224"/>
      <c r="C6" s="225" t="s">
        <v>2613</v>
      </c>
      <c r="D6" s="225"/>
      <c r="E6" s="225"/>
      <c r="F6" s="225"/>
      <c r="G6" s="225"/>
      <c r="H6" s="225"/>
      <c r="I6" s="225" t="s">
        <v>2614</v>
      </c>
      <c r="J6" s="225"/>
      <c r="K6" s="225"/>
      <c r="L6" s="225"/>
      <c r="M6" s="225"/>
    </row>
    <row r="7" spans="1:13" ht="27" customHeight="1" x14ac:dyDescent="0.3">
      <c r="A7" s="157" t="s">
        <v>46</v>
      </c>
      <c r="B7" s="157" t="s">
        <v>538</v>
      </c>
      <c r="C7" s="158" t="s">
        <v>2615</v>
      </c>
      <c r="D7" s="158" t="s">
        <v>2616</v>
      </c>
      <c r="E7" s="158" t="s">
        <v>2617</v>
      </c>
      <c r="F7" s="158" t="s">
        <v>2618</v>
      </c>
      <c r="G7" s="158" t="s">
        <v>2619</v>
      </c>
      <c r="H7" s="158" t="s">
        <v>914</v>
      </c>
      <c r="I7" s="158" t="s">
        <v>2620</v>
      </c>
      <c r="J7" s="158" t="s">
        <v>2621</v>
      </c>
      <c r="K7" s="158" t="s">
        <v>2622</v>
      </c>
      <c r="L7" s="158" t="s">
        <v>2623</v>
      </c>
      <c r="M7" s="158" t="s">
        <v>914</v>
      </c>
    </row>
    <row r="8" spans="1:13" ht="18" customHeight="1" x14ac:dyDescent="0.3">
      <c r="A8" s="160" t="s">
        <v>50</v>
      </c>
      <c r="B8" s="160" t="s">
        <v>764</v>
      </c>
      <c r="C8" s="161">
        <v>31.21</v>
      </c>
      <c r="D8" s="161">
        <v>31.4</v>
      </c>
      <c r="E8" s="161">
        <v>37.106699999999996</v>
      </c>
      <c r="F8" s="161">
        <v>36.453699999999998</v>
      </c>
      <c r="G8" s="161">
        <v>459.18369999999999</v>
      </c>
      <c r="H8" s="161">
        <v>595.35410000000002</v>
      </c>
      <c r="I8" s="161">
        <v>218.67830000000001</v>
      </c>
      <c r="J8" s="161">
        <v>220.8818</v>
      </c>
      <c r="K8" s="161">
        <v>561.37</v>
      </c>
      <c r="L8" s="161">
        <v>437.7799</v>
      </c>
      <c r="M8" s="161">
        <v>1438.71</v>
      </c>
    </row>
    <row r="9" spans="1:13" ht="18" customHeight="1" x14ac:dyDescent="0.3">
      <c r="A9" s="160" t="s">
        <v>50</v>
      </c>
      <c r="B9" s="160" t="s">
        <v>765</v>
      </c>
      <c r="C9" s="163">
        <v>28.89</v>
      </c>
      <c r="D9" s="163">
        <v>29.58</v>
      </c>
      <c r="E9" s="163">
        <v>37.508600000000001</v>
      </c>
      <c r="F9" s="163">
        <v>39.644199999999998</v>
      </c>
      <c r="G9" s="163">
        <v>512.8057</v>
      </c>
      <c r="H9" s="163">
        <v>648.42849999999999</v>
      </c>
      <c r="I9" s="163">
        <v>217.47040000000001</v>
      </c>
      <c r="J9" s="163">
        <v>212.67760000000001</v>
      </c>
      <c r="K9" s="163">
        <v>560.0634</v>
      </c>
      <c r="L9" s="163">
        <v>444.05720000000002</v>
      </c>
      <c r="M9" s="163">
        <v>1434.2686000000001</v>
      </c>
    </row>
    <row r="10" spans="1:13" ht="18" customHeight="1" x14ac:dyDescent="0.3">
      <c r="A10" s="160" t="s">
        <v>50</v>
      </c>
      <c r="B10" s="160" t="s">
        <v>766</v>
      </c>
      <c r="C10" s="163">
        <v>27.33</v>
      </c>
      <c r="D10" s="163">
        <v>27.95</v>
      </c>
      <c r="E10" s="163">
        <v>38.714199999999998</v>
      </c>
      <c r="F10" s="163">
        <v>38.969299999999997</v>
      </c>
      <c r="G10" s="163">
        <v>492.32459999999998</v>
      </c>
      <c r="H10" s="163">
        <v>625.28809999999999</v>
      </c>
      <c r="I10" s="163">
        <v>213.36779999999999</v>
      </c>
      <c r="J10" s="163">
        <v>210.5453</v>
      </c>
      <c r="K10" s="163">
        <v>560.09580000000005</v>
      </c>
      <c r="L10" s="163">
        <v>446.6669</v>
      </c>
      <c r="M10" s="163">
        <v>1430.6758</v>
      </c>
    </row>
    <row r="11" spans="1:13" ht="18" customHeight="1" x14ac:dyDescent="0.3">
      <c r="A11" s="160" t="s">
        <v>50</v>
      </c>
      <c r="B11" s="160" t="s">
        <v>767</v>
      </c>
      <c r="C11" s="163">
        <v>26.79</v>
      </c>
      <c r="D11" s="163">
        <v>26.8</v>
      </c>
      <c r="E11" s="163">
        <v>33.355800000000002</v>
      </c>
      <c r="F11" s="163">
        <v>33.647599999999997</v>
      </c>
      <c r="G11" s="163">
        <v>472.24770000000001</v>
      </c>
      <c r="H11" s="163">
        <v>592.84109999999998</v>
      </c>
      <c r="I11" s="163">
        <v>211.90369999999999</v>
      </c>
      <c r="J11" s="163">
        <v>209.5008</v>
      </c>
      <c r="K11" s="163">
        <v>567.73030000000006</v>
      </c>
      <c r="L11" s="163">
        <v>443.77659999999997</v>
      </c>
      <c r="M11" s="163">
        <v>1432.9114</v>
      </c>
    </row>
    <row r="12" spans="1:13" ht="18" customHeight="1" x14ac:dyDescent="0.3">
      <c r="A12" s="160" t="s">
        <v>50</v>
      </c>
      <c r="B12" s="160" t="s">
        <v>768</v>
      </c>
      <c r="C12" s="163">
        <v>26.86</v>
      </c>
      <c r="D12" s="163">
        <v>26.62</v>
      </c>
      <c r="E12" s="163">
        <v>39.518000000000001</v>
      </c>
      <c r="F12" s="163">
        <v>38.785200000000003</v>
      </c>
      <c r="G12" s="163">
        <v>487.68529999999998</v>
      </c>
      <c r="H12" s="163">
        <v>619.46849999999995</v>
      </c>
      <c r="I12" s="163">
        <v>212.36160000000001</v>
      </c>
      <c r="J12" s="163">
        <v>209.72669999999999</v>
      </c>
      <c r="K12" s="163">
        <v>568.774</v>
      </c>
      <c r="L12" s="163">
        <v>448.00069999999999</v>
      </c>
      <c r="M12" s="163">
        <v>1438.8630000000001</v>
      </c>
    </row>
    <row r="13" spans="1:13" ht="18" customHeight="1" x14ac:dyDescent="0.3">
      <c r="A13" s="160" t="s">
        <v>50</v>
      </c>
      <c r="B13" s="160" t="s">
        <v>769</v>
      </c>
      <c r="C13" s="163">
        <v>27.11</v>
      </c>
      <c r="D13" s="163">
        <v>26.98</v>
      </c>
      <c r="E13" s="163">
        <v>38.714199999999998</v>
      </c>
      <c r="F13" s="163">
        <v>38.259</v>
      </c>
      <c r="G13" s="163">
        <v>484.54689999999999</v>
      </c>
      <c r="H13" s="163">
        <v>615.61009999999999</v>
      </c>
      <c r="I13" s="163">
        <v>212.88489999999999</v>
      </c>
      <c r="J13" s="163">
        <v>211.35220000000001</v>
      </c>
      <c r="K13" s="163">
        <v>584.83540000000005</v>
      </c>
      <c r="L13" s="163">
        <v>458.19450000000001</v>
      </c>
      <c r="M13" s="163">
        <v>1467.2670000000001</v>
      </c>
    </row>
    <row r="14" spans="1:13" ht="18" customHeight="1" x14ac:dyDescent="0.3">
      <c r="A14" s="160" t="s">
        <v>50</v>
      </c>
      <c r="B14" s="160" t="s">
        <v>770</v>
      </c>
      <c r="C14" s="163">
        <v>25.68</v>
      </c>
      <c r="D14" s="163">
        <v>25.29</v>
      </c>
      <c r="E14" s="163">
        <v>37.508600000000001</v>
      </c>
      <c r="F14" s="163">
        <v>36.209400000000002</v>
      </c>
      <c r="G14" s="163">
        <v>474.19600000000003</v>
      </c>
      <c r="H14" s="163">
        <v>598.88400000000001</v>
      </c>
      <c r="I14" s="163">
        <v>213.00540000000001</v>
      </c>
      <c r="J14" s="163">
        <v>212.94130000000001</v>
      </c>
      <c r="K14" s="163">
        <v>579.56460000000004</v>
      </c>
      <c r="L14" s="163">
        <v>459.62979999999999</v>
      </c>
      <c r="M14" s="163">
        <v>1465.1411000000001</v>
      </c>
    </row>
    <row r="15" spans="1:13" ht="18" customHeight="1" x14ac:dyDescent="0.3">
      <c r="A15" s="160" t="s">
        <v>50</v>
      </c>
      <c r="B15" s="160" t="s">
        <v>771</v>
      </c>
      <c r="C15" s="165">
        <v>33.89</v>
      </c>
      <c r="D15" s="165">
        <v>34.119999999999997</v>
      </c>
      <c r="E15" s="165">
        <v>45.814</v>
      </c>
      <c r="F15" s="165">
        <v>43.840200000000003</v>
      </c>
      <c r="G15" s="165">
        <v>515.53639999999996</v>
      </c>
      <c r="H15" s="165">
        <v>673.20060000000001</v>
      </c>
      <c r="I15" s="165">
        <v>218.2123</v>
      </c>
      <c r="J15" s="165">
        <v>216.9263</v>
      </c>
      <c r="K15" s="165">
        <v>585.58119999999997</v>
      </c>
      <c r="L15" s="165">
        <v>460.45100000000002</v>
      </c>
      <c r="M15" s="165">
        <v>1481.1708000000001</v>
      </c>
    </row>
    <row r="16" spans="1:13" ht="18" customHeight="1" x14ac:dyDescent="0.3">
      <c r="A16" s="160" t="s">
        <v>50</v>
      </c>
      <c r="B16" s="160" t="s">
        <v>772</v>
      </c>
      <c r="C16" s="161">
        <v>31.24</v>
      </c>
      <c r="D16" s="161">
        <v>31.38</v>
      </c>
      <c r="E16" s="161">
        <v>41.795299999999997</v>
      </c>
      <c r="F16" s="161">
        <v>40.795299999999997</v>
      </c>
      <c r="G16" s="161">
        <v>499.76859999999999</v>
      </c>
      <c r="H16" s="161">
        <v>644.97919999999999</v>
      </c>
      <c r="I16" s="161">
        <v>214.32259999999999</v>
      </c>
      <c r="J16" s="161">
        <v>211.81890000000001</v>
      </c>
      <c r="K16" s="161">
        <v>582.82330000000002</v>
      </c>
      <c r="L16" s="161">
        <v>459.13459999999998</v>
      </c>
      <c r="M16" s="161">
        <v>1468.0994000000001</v>
      </c>
    </row>
    <row r="17" spans="1:13" ht="18" customHeight="1" x14ac:dyDescent="0.3">
      <c r="A17" s="160" t="s">
        <v>50</v>
      </c>
      <c r="B17" s="160" t="s">
        <v>773</v>
      </c>
      <c r="C17" s="163">
        <v>42.95</v>
      </c>
      <c r="D17" s="163">
        <v>43.25</v>
      </c>
      <c r="E17" s="163">
        <v>46.8857</v>
      </c>
      <c r="F17" s="163">
        <v>46.660499999999999</v>
      </c>
      <c r="G17" s="163">
        <v>514.30489999999998</v>
      </c>
      <c r="H17" s="163">
        <v>694.05110000000002</v>
      </c>
      <c r="I17" s="163">
        <v>220.0814</v>
      </c>
      <c r="J17" s="163">
        <v>220.50069999999999</v>
      </c>
      <c r="K17" s="163">
        <v>586.68730000000005</v>
      </c>
      <c r="L17" s="163">
        <v>460.82299999999998</v>
      </c>
      <c r="M17" s="163">
        <v>1488.0924</v>
      </c>
    </row>
    <row r="18" spans="1:13" ht="18" customHeight="1" x14ac:dyDescent="0.3">
      <c r="A18" s="160" t="s">
        <v>50</v>
      </c>
      <c r="B18" s="160" t="s">
        <v>774</v>
      </c>
      <c r="C18" s="163">
        <v>47.97</v>
      </c>
      <c r="D18" s="163">
        <v>48.86</v>
      </c>
      <c r="E18" s="163">
        <v>50.368600000000001</v>
      </c>
      <c r="F18" s="163">
        <v>49.994500000000002</v>
      </c>
      <c r="G18" s="163">
        <v>515.73389999999995</v>
      </c>
      <c r="H18" s="163">
        <v>712.92700000000002</v>
      </c>
      <c r="I18" s="163">
        <v>224.6189</v>
      </c>
      <c r="J18" s="163">
        <v>224.99979999999999</v>
      </c>
      <c r="K18" s="163">
        <v>593.23350000000005</v>
      </c>
      <c r="L18" s="163">
        <v>469.0564</v>
      </c>
      <c r="M18" s="163">
        <v>1511.9086</v>
      </c>
    </row>
    <row r="19" spans="1:13" ht="18" customHeight="1" x14ac:dyDescent="0.3">
      <c r="A19" s="160" t="s">
        <v>50</v>
      </c>
      <c r="B19" s="160" t="s">
        <v>775</v>
      </c>
      <c r="C19" s="163">
        <v>55.09</v>
      </c>
      <c r="D19" s="163">
        <v>55.03</v>
      </c>
      <c r="E19" s="163">
        <v>56.396799999999999</v>
      </c>
      <c r="F19" s="163">
        <v>57.477499999999999</v>
      </c>
      <c r="G19" s="163">
        <v>558.16849999999999</v>
      </c>
      <c r="H19" s="163">
        <v>782.16279999999995</v>
      </c>
      <c r="I19" s="163">
        <v>225.1267</v>
      </c>
      <c r="J19" s="163">
        <v>225.47040000000001</v>
      </c>
      <c r="K19" s="163">
        <v>589.70669999999996</v>
      </c>
      <c r="L19" s="163">
        <v>462.13060000000002</v>
      </c>
      <c r="M19" s="163">
        <v>1502.4344000000001</v>
      </c>
    </row>
    <row r="20" spans="1:13" ht="18" customHeight="1" x14ac:dyDescent="0.3">
      <c r="A20" s="160" t="s">
        <v>50</v>
      </c>
      <c r="B20" s="160" t="s">
        <v>776</v>
      </c>
      <c r="C20" s="163">
        <v>50.34</v>
      </c>
      <c r="D20" s="163">
        <v>50.54</v>
      </c>
      <c r="E20" s="163">
        <v>51.976199999999999</v>
      </c>
      <c r="F20" s="163">
        <v>51.595399999999998</v>
      </c>
      <c r="G20" s="163">
        <v>542.41549999999995</v>
      </c>
      <c r="H20" s="163">
        <v>746.86710000000005</v>
      </c>
      <c r="I20" s="163">
        <v>227.9716</v>
      </c>
      <c r="J20" s="163">
        <v>227.68510000000001</v>
      </c>
      <c r="K20" s="163">
        <v>595.50350000000003</v>
      </c>
      <c r="L20" s="163">
        <v>463.14460000000003</v>
      </c>
      <c r="M20" s="163">
        <v>1514.3047999999999</v>
      </c>
    </row>
    <row r="21" spans="1:13" ht="18" customHeight="1" x14ac:dyDescent="0.3">
      <c r="A21" s="160" t="s">
        <v>50</v>
      </c>
      <c r="B21" s="160" t="s">
        <v>777</v>
      </c>
      <c r="C21" s="163">
        <v>50.49</v>
      </c>
      <c r="D21" s="163">
        <v>50.78</v>
      </c>
      <c r="E21" s="163">
        <v>54.789299999999997</v>
      </c>
      <c r="F21" s="163">
        <v>50.6541</v>
      </c>
      <c r="G21" s="163">
        <v>554.24609999999996</v>
      </c>
      <c r="H21" s="163">
        <v>760.95950000000005</v>
      </c>
      <c r="I21" s="163">
        <v>213.41540000000001</v>
      </c>
      <c r="J21" s="163">
        <v>211.71979999999999</v>
      </c>
      <c r="K21" s="163">
        <v>542.476</v>
      </c>
      <c r="L21" s="163">
        <v>420.79579999999999</v>
      </c>
      <c r="M21" s="163">
        <v>1388.4069999999999</v>
      </c>
    </row>
    <row r="22" spans="1:13" ht="18" customHeight="1" x14ac:dyDescent="0.3">
      <c r="A22" s="160" t="s">
        <v>50</v>
      </c>
      <c r="B22" s="160" t="s">
        <v>778</v>
      </c>
      <c r="C22" s="163">
        <v>55.81</v>
      </c>
      <c r="D22" s="163">
        <v>55.98</v>
      </c>
      <c r="E22" s="163">
        <v>46.349899999999998</v>
      </c>
      <c r="F22" s="163">
        <v>47.608899999999998</v>
      </c>
      <c r="G22" s="163">
        <v>528.73749999999995</v>
      </c>
      <c r="H22" s="163">
        <v>734.48630000000003</v>
      </c>
      <c r="I22" s="163">
        <v>185.76669999999999</v>
      </c>
      <c r="J22" s="163">
        <v>184.60939999999999</v>
      </c>
      <c r="K22" s="163">
        <v>437.97640000000001</v>
      </c>
      <c r="L22" s="163">
        <v>339.65609999999998</v>
      </c>
      <c r="M22" s="163">
        <v>1148.0085999999999</v>
      </c>
    </row>
    <row r="23" spans="1:13" ht="18" customHeight="1" x14ac:dyDescent="0.3">
      <c r="A23" s="160" t="s">
        <v>50</v>
      </c>
      <c r="B23" s="160" t="s">
        <v>779</v>
      </c>
      <c r="C23" s="165">
        <v>48.66</v>
      </c>
      <c r="D23" s="165">
        <v>49.07</v>
      </c>
      <c r="E23" s="165">
        <v>43.134900000000002</v>
      </c>
      <c r="F23" s="165">
        <v>44.709699999999998</v>
      </c>
      <c r="G23" s="165">
        <v>552.77139999999997</v>
      </c>
      <c r="H23" s="165">
        <v>738.346</v>
      </c>
      <c r="I23" s="165">
        <v>163.7063</v>
      </c>
      <c r="J23" s="165">
        <v>164.26390000000001</v>
      </c>
      <c r="K23" s="165">
        <v>359.49579999999997</v>
      </c>
      <c r="L23" s="165">
        <v>270.9425</v>
      </c>
      <c r="M23" s="165">
        <v>958.4085</v>
      </c>
    </row>
    <row r="24" spans="1:13" ht="18" customHeight="1" x14ac:dyDescent="0.3">
      <c r="A24" s="160" t="s">
        <v>50</v>
      </c>
      <c r="B24" s="160" t="s">
        <v>780</v>
      </c>
      <c r="C24" s="161">
        <v>46.98</v>
      </c>
      <c r="D24" s="161">
        <v>47.07</v>
      </c>
      <c r="E24" s="161">
        <v>46.8857</v>
      </c>
      <c r="F24" s="161">
        <v>47.815800000000003</v>
      </c>
      <c r="G24" s="161">
        <v>594.65229999999997</v>
      </c>
      <c r="H24" s="161">
        <v>783.40380000000005</v>
      </c>
      <c r="I24" s="161">
        <v>162.43719999999999</v>
      </c>
      <c r="J24" s="161">
        <v>157.51519999999999</v>
      </c>
      <c r="K24" s="161">
        <v>322.07319999999999</v>
      </c>
      <c r="L24" s="161">
        <v>243.87200000000001</v>
      </c>
      <c r="M24" s="161">
        <v>885.89760000000001</v>
      </c>
    </row>
    <row r="25" spans="1:13" ht="18" customHeight="1" x14ac:dyDescent="0.3">
      <c r="A25" s="160" t="s">
        <v>50</v>
      </c>
      <c r="B25" s="160" t="s">
        <v>781</v>
      </c>
      <c r="C25" s="163">
        <v>46.09</v>
      </c>
      <c r="D25" s="163">
        <v>45.72</v>
      </c>
      <c r="E25" s="163">
        <v>45.546100000000003</v>
      </c>
      <c r="F25" s="163">
        <v>45.656799999999997</v>
      </c>
      <c r="G25" s="163">
        <v>576.5412</v>
      </c>
      <c r="H25" s="163">
        <v>759.55409999999995</v>
      </c>
      <c r="I25" s="163">
        <v>164.4982</v>
      </c>
      <c r="J25" s="163">
        <v>166.03440000000001</v>
      </c>
      <c r="K25" s="163">
        <v>338.03140000000002</v>
      </c>
      <c r="L25" s="163">
        <v>250.7467</v>
      </c>
      <c r="M25" s="163">
        <v>919.3107</v>
      </c>
    </row>
    <row r="26" spans="1:13" ht="18" customHeight="1" x14ac:dyDescent="0.3">
      <c r="A26" s="160" t="s">
        <v>50</v>
      </c>
      <c r="B26" s="160" t="s">
        <v>782</v>
      </c>
      <c r="C26" s="163">
        <v>50.66</v>
      </c>
      <c r="D26" s="163">
        <v>50.86</v>
      </c>
      <c r="E26" s="163">
        <v>52.913899999999998</v>
      </c>
      <c r="F26" s="163">
        <v>49.0807</v>
      </c>
      <c r="G26" s="163">
        <v>586.10320000000002</v>
      </c>
      <c r="H26" s="163">
        <v>789.61779999999999</v>
      </c>
      <c r="I26" s="163">
        <v>168.98740000000001</v>
      </c>
      <c r="J26" s="163">
        <v>167.91040000000001</v>
      </c>
      <c r="K26" s="163">
        <v>343.38080000000002</v>
      </c>
      <c r="L26" s="163">
        <v>261.46910000000003</v>
      </c>
      <c r="M26" s="163">
        <v>941.74770000000001</v>
      </c>
    </row>
    <row r="27" spans="1:13" ht="18" customHeight="1" x14ac:dyDescent="0.3">
      <c r="A27" s="160" t="s">
        <v>50</v>
      </c>
      <c r="B27" s="160" t="s">
        <v>783</v>
      </c>
      <c r="C27" s="163">
        <v>52.21</v>
      </c>
      <c r="D27" s="163">
        <v>52.71</v>
      </c>
      <c r="E27" s="163">
        <v>50.234699999999997</v>
      </c>
      <c r="F27" s="163">
        <v>49.053100000000001</v>
      </c>
      <c r="G27" s="163">
        <v>594.48569999999995</v>
      </c>
      <c r="H27" s="163">
        <v>798.69349999999997</v>
      </c>
      <c r="I27" s="163">
        <v>162.46129999999999</v>
      </c>
      <c r="J27" s="163">
        <v>161.06829999999999</v>
      </c>
      <c r="K27" s="163">
        <v>329.1814</v>
      </c>
      <c r="L27" s="163">
        <v>246.31039999999999</v>
      </c>
      <c r="M27" s="163">
        <v>899.02139999999997</v>
      </c>
    </row>
    <row r="28" spans="1:13" ht="18" customHeight="1" x14ac:dyDescent="0.3">
      <c r="A28" s="160" t="s">
        <v>50</v>
      </c>
      <c r="B28" s="160" t="s">
        <v>784</v>
      </c>
      <c r="C28" s="163">
        <v>58.17</v>
      </c>
      <c r="D28" s="163">
        <v>58.08</v>
      </c>
      <c r="E28" s="163">
        <v>54.3874</v>
      </c>
      <c r="F28" s="163">
        <v>55.4465</v>
      </c>
      <c r="G28" s="163">
        <v>622.89819999999997</v>
      </c>
      <c r="H28" s="163">
        <v>848.98209999999995</v>
      </c>
      <c r="I28" s="163">
        <v>156.20689999999999</v>
      </c>
      <c r="J28" s="163">
        <v>155.68459999999999</v>
      </c>
      <c r="K28" s="163">
        <v>314.71109999999999</v>
      </c>
      <c r="L28" s="163">
        <v>234.2901</v>
      </c>
      <c r="M28" s="163">
        <v>860.89269999999999</v>
      </c>
    </row>
    <row r="29" spans="1:13" ht="18" customHeight="1" x14ac:dyDescent="0.3">
      <c r="A29" s="160" t="s">
        <v>50</v>
      </c>
      <c r="B29" s="160" t="s">
        <v>785</v>
      </c>
      <c r="C29" s="163">
        <v>55.12</v>
      </c>
      <c r="D29" s="163">
        <v>55.02</v>
      </c>
      <c r="E29" s="163">
        <v>55.191200000000002</v>
      </c>
      <c r="F29" s="163">
        <v>50.308700000000002</v>
      </c>
      <c r="G29" s="163">
        <v>597.36869999999999</v>
      </c>
      <c r="H29" s="163">
        <v>813.0086</v>
      </c>
      <c r="I29" s="163">
        <v>166.30009999999999</v>
      </c>
      <c r="J29" s="163">
        <v>166.98769999999999</v>
      </c>
      <c r="K29" s="163">
        <v>336.50259999999997</v>
      </c>
      <c r="L29" s="163">
        <v>258.71319999999997</v>
      </c>
      <c r="M29" s="163">
        <v>928.50360000000001</v>
      </c>
    </row>
    <row r="30" spans="1:13" ht="18" customHeight="1" x14ac:dyDescent="0.3">
      <c r="A30" s="160" t="s">
        <v>50</v>
      </c>
      <c r="B30" s="160" t="s">
        <v>786</v>
      </c>
      <c r="C30" s="163">
        <v>58.72</v>
      </c>
      <c r="D30" s="163">
        <v>58.69</v>
      </c>
      <c r="E30" s="163">
        <v>55.5931</v>
      </c>
      <c r="F30" s="163">
        <v>55.584299999999999</v>
      </c>
      <c r="G30" s="163">
        <v>622.57690000000002</v>
      </c>
      <c r="H30" s="163">
        <v>851.16430000000003</v>
      </c>
      <c r="I30" s="163">
        <v>159.67750000000001</v>
      </c>
      <c r="J30" s="163">
        <v>157.51419999999999</v>
      </c>
      <c r="K30" s="163">
        <v>312.4085</v>
      </c>
      <c r="L30" s="163">
        <v>237.9042</v>
      </c>
      <c r="M30" s="163">
        <v>867.50440000000003</v>
      </c>
    </row>
    <row r="31" spans="1:13" ht="18" customHeight="1" x14ac:dyDescent="0.3">
      <c r="A31" s="160" t="s">
        <v>50</v>
      </c>
      <c r="B31" s="160" t="s">
        <v>787</v>
      </c>
      <c r="C31" s="165">
        <v>51.6</v>
      </c>
      <c r="D31" s="165">
        <v>51.93</v>
      </c>
      <c r="E31" s="165">
        <v>45.948</v>
      </c>
      <c r="F31" s="165">
        <v>45.448999999999998</v>
      </c>
      <c r="G31" s="165">
        <v>588.34829999999999</v>
      </c>
      <c r="H31" s="165">
        <v>783.27530000000002</v>
      </c>
      <c r="I31" s="165">
        <v>157.3048</v>
      </c>
      <c r="J31" s="165">
        <v>157.55199999999999</v>
      </c>
      <c r="K31" s="165">
        <v>304.97590000000002</v>
      </c>
      <c r="L31" s="165">
        <v>228.76169999999999</v>
      </c>
      <c r="M31" s="165">
        <v>848.59439999999995</v>
      </c>
    </row>
    <row r="32" spans="1:13" ht="18" customHeight="1" x14ac:dyDescent="0.3">
      <c r="A32" s="160" t="s">
        <v>50</v>
      </c>
      <c r="B32" s="160" t="s">
        <v>788</v>
      </c>
      <c r="C32" s="161">
        <v>44.75</v>
      </c>
      <c r="D32" s="161">
        <v>44.93</v>
      </c>
      <c r="E32" s="161">
        <v>42.866900000000001</v>
      </c>
      <c r="F32" s="161">
        <v>41.363199999999999</v>
      </c>
      <c r="G32" s="161">
        <v>543.47299999999996</v>
      </c>
      <c r="H32" s="161">
        <v>717.38310000000001</v>
      </c>
      <c r="I32" s="161">
        <v>150.81559999999999</v>
      </c>
      <c r="J32" s="161">
        <v>150.9444</v>
      </c>
      <c r="K32" s="161">
        <v>300.01069999999999</v>
      </c>
      <c r="L32" s="161">
        <v>225.76990000000001</v>
      </c>
      <c r="M32" s="161">
        <v>827.54060000000004</v>
      </c>
    </row>
    <row r="33" spans="1:13" ht="18" customHeight="1" x14ac:dyDescent="0.3">
      <c r="A33" s="160" t="s">
        <v>50</v>
      </c>
      <c r="B33" s="160" t="s">
        <v>789</v>
      </c>
      <c r="C33" s="163">
        <v>47.14</v>
      </c>
      <c r="D33" s="163">
        <v>47.86</v>
      </c>
      <c r="E33" s="163">
        <v>43.268799999999999</v>
      </c>
      <c r="F33" s="163">
        <v>42.043500000000002</v>
      </c>
      <c r="G33" s="163">
        <v>549.59519999999998</v>
      </c>
      <c r="H33" s="163">
        <v>729.90750000000003</v>
      </c>
      <c r="I33" s="163">
        <v>141.25020000000001</v>
      </c>
      <c r="J33" s="163">
        <v>140.74809999999999</v>
      </c>
      <c r="K33" s="163">
        <v>272.99149999999997</v>
      </c>
      <c r="L33" s="163">
        <v>204.7972</v>
      </c>
      <c r="M33" s="163">
        <v>759.78700000000003</v>
      </c>
    </row>
    <row r="34" spans="1:13" ht="18" customHeight="1" x14ac:dyDescent="0.3">
      <c r="A34" s="160" t="s">
        <v>50</v>
      </c>
      <c r="B34" s="160" t="s">
        <v>790</v>
      </c>
      <c r="C34" s="163">
        <v>44.68</v>
      </c>
      <c r="D34" s="163">
        <v>44.55</v>
      </c>
      <c r="E34" s="163">
        <v>39.785899999999998</v>
      </c>
      <c r="F34" s="163">
        <v>38.925199999999997</v>
      </c>
      <c r="G34" s="163">
        <v>533.94079999999997</v>
      </c>
      <c r="H34" s="163">
        <v>701.88189999999997</v>
      </c>
      <c r="I34" s="163">
        <v>132.85149999999999</v>
      </c>
      <c r="J34" s="163">
        <v>132.04349999999999</v>
      </c>
      <c r="K34" s="163">
        <v>268.64999999999998</v>
      </c>
      <c r="L34" s="163">
        <v>201.71010000000001</v>
      </c>
      <c r="M34" s="163">
        <v>735.25509999999997</v>
      </c>
    </row>
    <row r="35" spans="1:13" ht="18" customHeight="1" x14ac:dyDescent="0.3">
      <c r="A35" s="160" t="s">
        <v>50</v>
      </c>
      <c r="B35" s="160" t="s">
        <v>791</v>
      </c>
      <c r="C35" s="163">
        <v>47.57</v>
      </c>
      <c r="D35" s="163">
        <v>48.33</v>
      </c>
      <c r="E35" s="163">
        <v>43.134900000000002</v>
      </c>
      <c r="F35" s="163">
        <v>42.369399999999999</v>
      </c>
      <c r="G35" s="163">
        <v>549.93979999999999</v>
      </c>
      <c r="H35" s="163">
        <v>731.34410000000003</v>
      </c>
      <c r="I35" s="163">
        <v>142.5334</v>
      </c>
      <c r="J35" s="163">
        <v>139.88800000000001</v>
      </c>
      <c r="K35" s="163">
        <v>281.7672</v>
      </c>
      <c r="L35" s="163">
        <v>218.95769999999999</v>
      </c>
      <c r="M35" s="163">
        <v>783.1463</v>
      </c>
    </row>
    <row r="36" spans="1:13" ht="18" customHeight="1" x14ac:dyDescent="0.3">
      <c r="A36" s="160" t="s">
        <v>50</v>
      </c>
      <c r="B36" s="160" t="s">
        <v>792</v>
      </c>
      <c r="C36" s="163">
        <v>44.89</v>
      </c>
      <c r="D36" s="163">
        <v>45.32</v>
      </c>
      <c r="E36" s="163">
        <v>42.197099999999999</v>
      </c>
      <c r="F36" s="163">
        <v>37.338299999999997</v>
      </c>
      <c r="G36" s="163">
        <v>535.37519999999995</v>
      </c>
      <c r="H36" s="163">
        <v>705.12059999999997</v>
      </c>
      <c r="I36" s="163">
        <v>131.73910000000001</v>
      </c>
      <c r="J36" s="163">
        <v>132.7183</v>
      </c>
      <c r="K36" s="163">
        <v>278.20400000000001</v>
      </c>
      <c r="L36" s="163">
        <v>209.5385</v>
      </c>
      <c r="M36" s="163">
        <v>752.19989999999996</v>
      </c>
    </row>
    <row r="37" spans="1:13" ht="18" customHeight="1" x14ac:dyDescent="0.3">
      <c r="A37" s="160" t="s">
        <v>50</v>
      </c>
      <c r="B37" s="160" t="s">
        <v>793</v>
      </c>
      <c r="C37" s="163">
        <v>49.78</v>
      </c>
      <c r="D37" s="163">
        <v>49.03</v>
      </c>
      <c r="E37" s="163">
        <v>43.536700000000003</v>
      </c>
      <c r="F37" s="163">
        <v>43.061100000000003</v>
      </c>
      <c r="G37" s="163">
        <v>544.36279999999999</v>
      </c>
      <c r="H37" s="163">
        <v>729.77059999999994</v>
      </c>
      <c r="I37" s="163">
        <v>133.04849999999999</v>
      </c>
      <c r="J37" s="163">
        <v>136.14070000000001</v>
      </c>
      <c r="K37" s="163">
        <v>291.09230000000002</v>
      </c>
      <c r="L37" s="163">
        <v>217.9221</v>
      </c>
      <c r="M37" s="163">
        <v>778.20360000000005</v>
      </c>
    </row>
    <row r="38" spans="1:13" ht="18" customHeight="1" x14ac:dyDescent="0.3">
      <c r="A38" s="160" t="s">
        <v>50</v>
      </c>
      <c r="B38" s="160" t="s">
        <v>794</v>
      </c>
      <c r="C38" s="163">
        <v>45.75</v>
      </c>
      <c r="D38" s="163">
        <v>45.78</v>
      </c>
      <c r="E38" s="163">
        <v>41.795299999999997</v>
      </c>
      <c r="F38" s="163">
        <v>40.499499999999998</v>
      </c>
      <c r="G38" s="163">
        <v>525.01110000000006</v>
      </c>
      <c r="H38" s="163">
        <v>698.83590000000004</v>
      </c>
      <c r="I38" s="163">
        <v>133.12989999999999</v>
      </c>
      <c r="J38" s="163">
        <v>134.32910000000001</v>
      </c>
      <c r="K38" s="163">
        <v>294.87299999999999</v>
      </c>
      <c r="L38" s="163">
        <v>228.49279999999999</v>
      </c>
      <c r="M38" s="163">
        <v>790.82479999999998</v>
      </c>
    </row>
    <row r="39" spans="1:13" ht="18" customHeight="1" x14ac:dyDescent="0.3">
      <c r="A39" s="160" t="s">
        <v>50</v>
      </c>
      <c r="B39" s="160" t="s">
        <v>795</v>
      </c>
      <c r="C39" s="165">
        <v>46.7</v>
      </c>
      <c r="D39" s="165">
        <v>47.11</v>
      </c>
      <c r="E39" s="165">
        <v>45.144199999999998</v>
      </c>
      <c r="F39" s="165">
        <v>44.373100000000001</v>
      </c>
      <c r="G39" s="165">
        <v>523.7559</v>
      </c>
      <c r="H39" s="165">
        <v>707.08320000000003</v>
      </c>
      <c r="I39" s="165">
        <v>141.97370000000001</v>
      </c>
      <c r="J39" s="165">
        <v>142.1891</v>
      </c>
      <c r="K39" s="165">
        <v>348.68689999999998</v>
      </c>
      <c r="L39" s="165">
        <v>261.88529999999997</v>
      </c>
      <c r="M39" s="165">
        <v>894.73500000000001</v>
      </c>
    </row>
    <row r="40" spans="1:13" ht="18" customHeight="1" x14ac:dyDescent="0.3">
      <c r="A40" s="160" t="s">
        <v>50</v>
      </c>
      <c r="B40" s="160" t="s">
        <v>796</v>
      </c>
      <c r="C40" s="161">
        <v>58.72</v>
      </c>
      <c r="D40" s="161">
        <v>58.61</v>
      </c>
      <c r="E40" s="161">
        <v>49.430900000000001</v>
      </c>
      <c r="F40" s="161">
        <v>49.154299999999999</v>
      </c>
      <c r="G40" s="161">
        <v>494.69380000000001</v>
      </c>
      <c r="H40" s="161">
        <v>710.60900000000004</v>
      </c>
      <c r="I40" s="161">
        <v>170.0538</v>
      </c>
      <c r="J40" s="161">
        <v>171.91919999999999</v>
      </c>
      <c r="K40" s="161">
        <v>434.04239999999999</v>
      </c>
      <c r="L40" s="161">
        <v>335.7679</v>
      </c>
      <c r="M40" s="161">
        <v>1111.7833000000001</v>
      </c>
    </row>
    <row r="41" spans="1:13" ht="18" customHeight="1" x14ac:dyDescent="0.3">
      <c r="A41" s="160" t="s">
        <v>50</v>
      </c>
      <c r="B41" s="160" t="s">
        <v>797</v>
      </c>
      <c r="C41" s="163">
        <v>58.44</v>
      </c>
      <c r="D41" s="163">
        <v>58.44</v>
      </c>
      <c r="E41" s="163">
        <v>48.091299999999997</v>
      </c>
      <c r="F41" s="163">
        <v>47.408499999999997</v>
      </c>
      <c r="G41" s="163">
        <v>469.74439999999998</v>
      </c>
      <c r="H41" s="163">
        <v>682.12419999999997</v>
      </c>
      <c r="I41" s="163">
        <v>192.28219999999999</v>
      </c>
      <c r="J41" s="163">
        <v>190.62209999999999</v>
      </c>
      <c r="K41" s="163">
        <v>516.07460000000003</v>
      </c>
      <c r="L41" s="163">
        <v>399.90989999999999</v>
      </c>
      <c r="M41" s="163">
        <v>1298.8887999999999</v>
      </c>
    </row>
    <row r="42" spans="1:13" ht="18" customHeight="1" x14ac:dyDescent="0.3">
      <c r="A42" s="160" t="s">
        <v>50</v>
      </c>
      <c r="B42" s="160" t="s">
        <v>798</v>
      </c>
      <c r="C42" s="163">
        <v>58.42</v>
      </c>
      <c r="D42" s="163">
        <v>58.5</v>
      </c>
      <c r="E42" s="163">
        <v>47.9574</v>
      </c>
      <c r="F42" s="163">
        <v>46.661200000000001</v>
      </c>
      <c r="G42" s="163">
        <v>468.68200000000002</v>
      </c>
      <c r="H42" s="163">
        <v>680.22059999999999</v>
      </c>
      <c r="I42" s="163">
        <v>214.30289999999999</v>
      </c>
      <c r="J42" s="163">
        <v>212.84360000000001</v>
      </c>
      <c r="K42" s="163">
        <v>569.22339999999997</v>
      </c>
      <c r="L42" s="163">
        <v>450.1902</v>
      </c>
      <c r="M42" s="163">
        <v>1446.5600999999999</v>
      </c>
    </row>
    <row r="43" spans="1:13" ht="18" customHeight="1" x14ac:dyDescent="0.3">
      <c r="A43" s="160" t="s">
        <v>50</v>
      </c>
      <c r="B43" s="160" t="s">
        <v>799</v>
      </c>
      <c r="C43" s="163">
        <v>55.89</v>
      </c>
      <c r="D43" s="163">
        <v>56.16</v>
      </c>
      <c r="E43" s="163">
        <v>49.162999999999997</v>
      </c>
      <c r="F43" s="163">
        <v>48.4604</v>
      </c>
      <c r="G43" s="163">
        <v>459.28699999999998</v>
      </c>
      <c r="H43" s="163">
        <v>668.96040000000005</v>
      </c>
      <c r="I43" s="163">
        <v>210.73939999999999</v>
      </c>
      <c r="J43" s="163">
        <v>209.21180000000001</v>
      </c>
      <c r="K43" s="163">
        <v>582.4556</v>
      </c>
      <c r="L43" s="163">
        <v>460.3372</v>
      </c>
      <c r="M43" s="163">
        <v>1462.7439999999999</v>
      </c>
    </row>
    <row r="44" spans="1:13" ht="18" customHeight="1" x14ac:dyDescent="0.3">
      <c r="A44" s="160" t="s">
        <v>50</v>
      </c>
      <c r="B44" s="160" t="s">
        <v>800</v>
      </c>
      <c r="C44" s="163">
        <v>65.8</v>
      </c>
      <c r="D44" s="163">
        <v>65.67</v>
      </c>
      <c r="E44" s="163">
        <v>54.3874</v>
      </c>
      <c r="F44" s="163">
        <v>54.5595</v>
      </c>
      <c r="G44" s="163">
        <v>516.96910000000003</v>
      </c>
      <c r="H44" s="163">
        <v>757.38599999999997</v>
      </c>
      <c r="I44" s="163">
        <v>219.70009999999999</v>
      </c>
      <c r="J44" s="163">
        <v>216.24860000000001</v>
      </c>
      <c r="K44" s="163">
        <v>562.30060000000003</v>
      </c>
      <c r="L44" s="163">
        <v>444.39659999999998</v>
      </c>
      <c r="M44" s="163">
        <v>1442.6459</v>
      </c>
    </row>
    <row r="45" spans="1:13" ht="18" customHeight="1" x14ac:dyDescent="0.3">
      <c r="A45" s="160" t="s">
        <v>50</v>
      </c>
      <c r="B45" s="160" t="s">
        <v>801</v>
      </c>
      <c r="C45" s="163">
        <v>63.36</v>
      </c>
      <c r="D45" s="163">
        <v>63.13</v>
      </c>
      <c r="E45" s="163">
        <v>56.128900000000002</v>
      </c>
      <c r="F45" s="163">
        <v>54.892600000000002</v>
      </c>
      <c r="G45" s="163">
        <v>524.46969999999999</v>
      </c>
      <c r="H45" s="163">
        <v>761.98119999999994</v>
      </c>
      <c r="I45" s="163">
        <v>211.50020000000001</v>
      </c>
      <c r="J45" s="163">
        <v>211.42439999999999</v>
      </c>
      <c r="K45" s="163">
        <v>545.25699999999995</v>
      </c>
      <c r="L45" s="163">
        <v>436.10390000000001</v>
      </c>
      <c r="M45" s="163">
        <v>1404.2855</v>
      </c>
    </row>
    <row r="46" spans="1:13" ht="18" customHeight="1" x14ac:dyDescent="0.3">
      <c r="A46" s="160" t="s">
        <v>50</v>
      </c>
      <c r="B46" s="160" t="s">
        <v>802</v>
      </c>
      <c r="C46" s="163">
        <v>63.34</v>
      </c>
      <c r="D46" s="163">
        <v>63.7</v>
      </c>
      <c r="E46" s="163">
        <v>56.932600000000001</v>
      </c>
      <c r="F46" s="163">
        <v>56.452300000000001</v>
      </c>
      <c r="G46" s="163">
        <v>526.68610000000001</v>
      </c>
      <c r="H46" s="163">
        <v>767.11099999999999</v>
      </c>
      <c r="I46" s="163">
        <v>210.32589999999999</v>
      </c>
      <c r="J46" s="163">
        <v>209.66399999999999</v>
      </c>
      <c r="K46" s="163">
        <v>532.77840000000003</v>
      </c>
      <c r="L46" s="163">
        <v>424.02050000000003</v>
      </c>
      <c r="M46" s="163">
        <v>1376.7888</v>
      </c>
    </row>
    <row r="47" spans="1:13" ht="18" customHeight="1" x14ac:dyDescent="0.3">
      <c r="A47" s="160" t="s">
        <v>50</v>
      </c>
      <c r="B47" s="160" t="s">
        <v>803</v>
      </c>
      <c r="C47" s="165">
        <v>64.87</v>
      </c>
      <c r="D47" s="165">
        <v>64.75</v>
      </c>
      <c r="E47" s="165">
        <v>57.334499999999998</v>
      </c>
      <c r="F47" s="165">
        <v>56.216200000000001</v>
      </c>
      <c r="G47" s="165">
        <v>531.15009999999995</v>
      </c>
      <c r="H47" s="165">
        <v>774.32079999999996</v>
      </c>
      <c r="I47" s="165">
        <v>222.17169999999999</v>
      </c>
      <c r="J47" s="165">
        <v>219.95580000000001</v>
      </c>
      <c r="K47" s="165">
        <v>544.77980000000002</v>
      </c>
      <c r="L47" s="165">
        <v>432.23079999999999</v>
      </c>
      <c r="M47" s="165">
        <v>1419.1380999999999</v>
      </c>
    </row>
    <row r="48" spans="1:13" ht="18" customHeight="1" x14ac:dyDescent="0.3">
      <c r="A48" s="160" t="s">
        <v>50</v>
      </c>
      <c r="B48" s="160" t="s">
        <v>804</v>
      </c>
      <c r="C48" s="161">
        <v>63.08</v>
      </c>
      <c r="D48" s="161">
        <v>62.8</v>
      </c>
      <c r="E48" s="161">
        <v>56.396799999999999</v>
      </c>
      <c r="F48" s="161">
        <v>55.332299999999996</v>
      </c>
      <c r="G48" s="161">
        <v>513.4633</v>
      </c>
      <c r="H48" s="161">
        <v>751.07240000000002</v>
      </c>
      <c r="I48" s="161">
        <v>227.09989999999999</v>
      </c>
      <c r="J48" s="161">
        <v>226.77760000000001</v>
      </c>
      <c r="K48" s="161">
        <v>536.32820000000004</v>
      </c>
      <c r="L48" s="161">
        <v>429.06760000000003</v>
      </c>
      <c r="M48" s="161">
        <v>1419.2733000000001</v>
      </c>
    </row>
    <row r="49" spans="1:13" ht="18" customHeight="1" x14ac:dyDescent="0.3">
      <c r="A49" s="160" t="s">
        <v>50</v>
      </c>
      <c r="B49" s="160" t="s">
        <v>805</v>
      </c>
      <c r="C49" s="163">
        <v>61.58</v>
      </c>
      <c r="D49" s="163">
        <v>61.7</v>
      </c>
      <c r="E49" s="163">
        <v>53.315800000000003</v>
      </c>
      <c r="F49" s="163">
        <v>52.525700000000001</v>
      </c>
      <c r="G49" s="163">
        <v>518.50760000000002</v>
      </c>
      <c r="H49" s="163">
        <v>747.62909999999999</v>
      </c>
      <c r="I49" s="163">
        <v>223.1037</v>
      </c>
      <c r="J49" s="163">
        <v>223.3407</v>
      </c>
      <c r="K49" s="163">
        <v>535.58569999999997</v>
      </c>
      <c r="L49" s="163">
        <v>432.36619999999999</v>
      </c>
      <c r="M49" s="163">
        <v>1414.3963000000001</v>
      </c>
    </row>
    <row r="50" spans="1:13" ht="18" customHeight="1" x14ac:dyDescent="0.3">
      <c r="A50" s="160" t="s">
        <v>50</v>
      </c>
      <c r="B50" s="160" t="s">
        <v>806</v>
      </c>
      <c r="C50" s="163">
        <v>59.84</v>
      </c>
      <c r="D50" s="163">
        <v>59.86</v>
      </c>
      <c r="E50" s="163">
        <v>53.047800000000002</v>
      </c>
      <c r="F50" s="163">
        <v>52.708300000000001</v>
      </c>
      <c r="G50" s="163">
        <v>499.18849999999998</v>
      </c>
      <c r="H50" s="163">
        <v>724.64459999999997</v>
      </c>
      <c r="I50" s="163">
        <v>229.76509999999999</v>
      </c>
      <c r="J50" s="163">
        <v>231.2714</v>
      </c>
      <c r="K50" s="163">
        <v>564.50149999999996</v>
      </c>
      <c r="L50" s="163">
        <v>444.70609999999999</v>
      </c>
      <c r="M50" s="163">
        <v>1470.2440999999999</v>
      </c>
    </row>
    <row r="51" spans="1:13" ht="18" customHeight="1" x14ac:dyDescent="0.3">
      <c r="A51" s="160" t="s">
        <v>50</v>
      </c>
      <c r="B51" s="160" t="s">
        <v>807</v>
      </c>
      <c r="C51" s="163">
        <v>57.03</v>
      </c>
      <c r="D51" s="163">
        <v>57.27</v>
      </c>
      <c r="E51" s="163">
        <v>50.234699999999997</v>
      </c>
      <c r="F51" s="163">
        <v>49.780500000000004</v>
      </c>
      <c r="G51" s="163">
        <v>481.20740000000001</v>
      </c>
      <c r="H51" s="163">
        <v>695.52260000000001</v>
      </c>
      <c r="I51" s="163">
        <v>238.20699999999999</v>
      </c>
      <c r="J51" s="163">
        <v>238.238</v>
      </c>
      <c r="K51" s="163">
        <v>599.87639999999999</v>
      </c>
      <c r="L51" s="163">
        <v>472.15660000000003</v>
      </c>
      <c r="M51" s="163">
        <v>1548.4780000000001</v>
      </c>
    </row>
    <row r="52" spans="1:13" ht="18" customHeight="1" x14ac:dyDescent="0.3">
      <c r="A52" s="160" t="s">
        <v>50</v>
      </c>
      <c r="B52" s="160" t="s">
        <v>808</v>
      </c>
      <c r="C52" s="163">
        <v>60.42</v>
      </c>
      <c r="D52" s="163">
        <v>60.32</v>
      </c>
      <c r="E52" s="163">
        <v>50.368600000000001</v>
      </c>
      <c r="F52" s="163">
        <v>49.838900000000002</v>
      </c>
      <c r="G52" s="163">
        <v>486.18680000000001</v>
      </c>
      <c r="H52" s="163">
        <v>707.13430000000005</v>
      </c>
      <c r="I52" s="163">
        <v>233.66579999999999</v>
      </c>
      <c r="J52" s="163">
        <v>229.5779</v>
      </c>
      <c r="K52" s="163">
        <v>588.15369999999996</v>
      </c>
      <c r="L52" s="163">
        <v>457.64069999999998</v>
      </c>
      <c r="M52" s="163">
        <v>1509.0381</v>
      </c>
    </row>
    <row r="53" spans="1:13" ht="18" customHeight="1" x14ac:dyDescent="0.3">
      <c r="A53" s="160" t="s">
        <v>50</v>
      </c>
      <c r="B53" s="160" t="s">
        <v>809</v>
      </c>
      <c r="C53" s="163">
        <v>53.38</v>
      </c>
      <c r="D53" s="163">
        <v>53.29</v>
      </c>
      <c r="E53" s="163">
        <v>48.627200000000002</v>
      </c>
      <c r="F53" s="163">
        <v>48.607500000000002</v>
      </c>
      <c r="G53" s="163">
        <v>450.93990000000002</v>
      </c>
      <c r="H53" s="163">
        <v>654.84460000000001</v>
      </c>
      <c r="I53" s="163">
        <v>230.60169999999999</v>
      </c>
      <c r="J53" s="163">
        <v>228.87430000000001</v>
      </c>
      <c r="K53" s="163">
        <v>567.27059999999994</v>
      </c>
      <c r="L53" s="163">
        <v>449.87150000000003</v>
      </c>
      <c r="M53" s="163">
        <v>1476.6180999999999</v>
      </c>
    </row>
    <row r="54" spans="1:13" ht="18" customHeight="1" x14ac:dyDescent="0.3">
      <c r="A54" s="160" t="s">
        <v>50</v>
      </c>
      <c r="B54" s="160" t="s">
        <v>810</v>
      </c>
      <c r="C54" s="163">
        <v>52.18</v>
      </c>
      <c r="D54" s="163">
        <v>52.77</v>
      </c>
      <c r="E54" s="163">
        <v>45.546100000000003</v>
      </c>
      <c r="F54" s="163">
        <v>44.7348</v>
      </c>
      <c r="G54" s="163">
        <v>436.62630000000001</v>
      </c>
      <c r="H54" s="163">
        <v>631.85720000000003</v>
      </c>
      <c r="I54" s="163">
        <v>231.06989999999999</v>
      </c>
      <c r="J54" s="163">
        <v>226.63990000000001</v>
      </c>
      <c r="K54" s="163">
        <v>552.17330000000004</v>
      </c>
      <c r="L54" s="163">
        <v>444.25909999999999</v>
      </c>
      <c r="M54" s="163">
        <v>1454.1422</v>
      </c>
    </row>
    <row r="55" spans="1:13" ht="18" customHeight="1" x14ac:dyDescent="0.3">
      <c r="A55" s="160" t="s">
        <v>811</v>
      </c>
      <c r="B55" s="160" t="s">
        <v>51</v>
      </c>
      <c r="C55" s="165">
        <v>49.51</v>
      </c>
      <c r="D55" s="165">
        <v>49.5</v>
      </c>
      <c r="E55" s="165">
        <v>41.3934</v>
      </c>
      <c r="F55" s="165">
        <v>41.369300000000003</v>
      </c>
      <c r="G55" s="165">
        <v>394.31479999999999</v>
      </c>
      <c r="H55" s="165">
        <v>576.08749999999998</v>
      </c>
      <c r="I55" s="165">
        <v>230.26820000000001</v>
      </c>
      <c r="J55" s="165">
        <v>230.06450000000001</v>
      </c>
      <c r="K55" s="165">
        <v>566.11940000000004</v>
      </c>
      <c r="L55" s="165">
        <v>447.62869999999998</v>
      </c>
      <c r="M55" s="165">
        <v>1474.0808</v>
      </c>
    </row>
    <row r="56" spans="1:13" x14ac:dyDescent="0.3">
      <c r="A56" s="224" t="s">
        <v>823</v>
      </c>
      <c r="B56" s="224"/>
      <c r="C56" s="167">
        <v>-25.68</v>
      </c>
      <c r="D56" s="167">
        <v>-25.29</v>
      </c>
      <c r="E56" s="167">
        <v>-33.355800000000002</v>
      </c>
      <c r="F56" s="167">
        <v>-33.647599999999997</v>
      </c>
      <c r="G56" s="167">
        <v>-394.31479999999999</v>
      </c>
      <c r="H56" s="167"/>
      <c r="I56" s="167">
        <v>238.20699999999999</v>
      </c>
      <c r="J56" s="167">
        <v>238.238</v>
      </c>
      <c r="K56" s="167">
        <v>599.87639999999999</v>
      </c>
      <c r="L56" s="167">
        <v>472.15660000000003</v>
      </c>
      <c r="M56" s="167"/>
    </row>
    <row r="57" spans="1:13" x14ac:dyDescent="0.3">
      <c r="A57" s="224" t="s">
        <v>824</v>
      </c>
      <c r="B57" s="224"/>
      <c r="C57" s="167">
        <v>-65.8</v>
      </c>
      <c r="D57" s="167">
        <v>-65.67</v>
      </c>
      <c r="E57" s="167">
        <v>-57.334499999999998</v>
      </c>
      <c r="F57" s="167">
        <v>-57.477499999999999</v>
      </c>
      <c r="G57" s="167">
        <v>-622.89819999999997</v>
      </c>
      <c r="H57" s="167"/>
      <c r="I57" s="167">
        <v>131.73910000000001</v>
      </c>
      <c r="J57" s="167">
        <v>132.04349999999999</v>
      </c>
      <c r="K57" s="167">
        <v>268.64999999999998</v>
      </c>
      <c r="L57" s="167">
        <v>201.71010000000001</v>
      </c>
      <c r="M57" s="167"/>
    </row>
    <row r="58" spans="1:13" x14ac:dyDescent="0.3">
      <c r="A58" s="224" t="s">
        <v>825</v>
      </c>
      <c r="B58" s="224"/>
      <c r="C58" s="167">
        <v>-48.895416666666662</v>
      </c>
      <c r="D58" s="167">
        <v>-49.022708333333327</v>
      </c>
      <c r="E58" s="167">
        <v>-47.22339791666667</v>
      </c>
      <c r="F58" s="167">
        <v>-46.5078125</v>
      </c>
      <c r="G58" s="167">
        <v>-521.3587041666666</v>
      </c>
      <c r="H58" s="167"/>
      <c r="I58" s="167">
        <v>193.603475</v>
      </c>
      <c r="J58" s="167">
        <v>192.74087083333333</v>
      </c>
      <c r="K58" s="167">
        <v>470.63288125000003</v>
      </c>
      <c r="L58" s="167">
        <v>367.41738958333332</v>
      </c>
      <c r="M58" s="167"/>
    </row>
    <row r="59" spans="1:13" ht="27" customHeight="1" x14ac:dyDescent="0.3">
      <c r="A59" s="224" t="s">
        <v>3</v>
      </c>
      <c r="B59" s="224"/>
      <c r="C59" s="225" t="s">
        <v>195</v>
      </c>
      <c r="D59" s="225"/>
      <c r="E59" s="225" t="s">
        <v>392</v>
      </c>
      <c r="F59" s="225"/>
      <c r="G59" s="225" t="s">
        <v>496</v>
      </c>
      <c r="H59" s="225" t="s">
        <v>918</v>
      </c>
      <c r="I59" s="225" t="s">
        <v>496</v>
      </c>
      <c r="J59" s="225"/>
      <c r="K59" s="225"/>
      <c r="L59" s="225" t="s">
        <v>14</v>
      </c>
      <c r="M59" s="225" t="s">
        <v>918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2624</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1669</v>
      </c>
      <c r="B5" s="22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4" t="s">
        <v>1670</v>
      </c>
      <c r="B6" s="224"/>
      <c r="C6" s="171" t="s">
        <v>2625</v>
      </c>
      <c r="D6" s="171" t="s">
        <v>2626</v>
      </c>
      <c r="E6" s="171" t="s">
        <v>2627</v>
      </c>
      <c r="F6" s="171" t="s">
        <v>2628</v>
      </c>
      <c r="G6" s="171" t="s">
        <v>2629</v>
      </c>
      <c r="H6" s="171" t="s">
        <v>2630</v>
      </c>
      <c r="I6" s="171" t="s">
        <v>2631</v>
      </c>
      <c r="J6" s="171" t="s">
        <v>2632</v>
      </c>
      <c r="K6" s="171" t="s">
        <v>2633</v>
      </c>
      <c r="L6" s="171" t="s">
        <v>2634</v>
      </c>
      <c r="M6" s="171" t="s">
        <v>2635</v>
      </c>
      <c r="N6" s="171" t="s">
        <v>2636</v>
      </c>
      <c r="O6" s="11" t="s">
        <v>2637</v>
      </c>
      <c r="P6" s="11" t="s">
        <v>2638</v>
      </c>
      <c r="Q6" s="11" t="s">
        <v>2639</v>
      </c>
      <c r="R6" s="11" t="s">
        <v>2640</v>
      </c>
      <c r="S6" s="11" t="s">
        <v>2641</v>
      </c>
      <c r="T6" s="11" t="s">
        <v>2642</v>
      </c>
      <c r="U6" s="11" t="s">
        <v>2643</v>
      </c>
      <c r="V6" s="11" t="s">
        <v>2644</v>
      </c>
      <c r="W6" s="11" t="s">
        <v>2645</v>
      </c>
      <c r="X6" s="172" t="s">
        <v>2646</v>
      </c>
      <c r="Y6" s="172" t="s">
        <v>2647</v>
      </c>
      <c r="Z6" s="172" t="s">
        <v>2648</v>
      </c>
      <c r="AA6" s="172" t="s">
        <v>2649</v>
      </c>
      <c r="AB6" s="172" t="s">
        <v>2650</v>
      </c>
      <c r="AC6" s="172" t="s">
        <v>2651</v>
      </c>
      <c r="AD6" s="172" t="s">
        <v>2652</v>
      </c>
      <c r="AE6" s="172" t="s">
        <v>2653</v>
      </c>
      <c r="AF6" s="172" t="s">
        <v>2654</v>
      </c>
    </row>
    <row r="7" spans="1:32" ht="27" customHeight="1" x14ac:dyDescent="0.3">
      <c r="A7" s="224" t="s">
        <v>34</v>
      </c>
      <c r="B7" s="224"/>
      <c r="C7" s="228" t="s">
        <v>2655</v>
      </c>
      <c r="D7" s="228" t="s">
        <v>2656</v>
      </c>
      <c r="E7" s="228" t="s">
        <v>2657</v>
      </c>
      <c r="F7" s="228" t="s">
        <v>2658</v>
      </c>
      <c r="G7" s="228" t="s">
        <v>2659</v>
      </c>
      <c r="H7" s="228" t="s">
        <v>281</v>
      </c>
      <c r="I7" s="228" t="s">
        <v>15</v>
      </c>
      <c r="J7" s="228" t="s">
        <v>509</v>
      </c>
      <c r="K7" s="228" t="s">
        <v>168</v>
      </c>
      <c r="L7" s="228" t="s">
        <v>528</v>
      </c>
      <c r="M7" s="228" t="s">
        <v>316</v>
      </c>
      <c r="N7" s="228" t="s">
        <v>156</v>
      </c>
      <c r="O7" s="222" t="s">
        <v>2660</v>
      </c>
      <c r="P7" s="222" t="s">
        <v>2661</v>
      </c>
      <c r="Q7" s="222" t="s">
        <v>404</v>
      </c>
      <c r="R7" s="222" t="s">
        <v>2662</v>
      </c>
      <c r="S7" s="222" t="s">
        <v>691</v>
      </c>
      <c r="T7" s="222" t="s">
        <v>524</v>
      </c>
      <c r="U7" s="222" t="s">
        <v>2663</v>
      </c>
      <c r="V7" s="222" t="s">
        <v>2664</v>
      </c>
      <c r="W7" s="222" t="s">
        <v>2665</v>
      </c>
      <c r="X7" s="229" t="s">
        <v>2666</v>
      </c>
      <c r="Y7" s="229" t="s">
        <v>2667</v>
      </c>
      <c r="Z7" s="229" t="s">
        <v>2668</v>
      </c>
      <c r="AA7" s="229" t="s">
        <v>2669</v>
      </c>
      <c r="AB7" s="229" t="s">
        <v>2670</v>
      </c>
      <c r="AC7" s="229" t="s">
        <v>2671</v>
      </c>
      <c r="AD7" s="229" t="s">
        <v>2663</v>
      </c>
      <c r="AE7" s="229" t="s">
        <v>2672</v>
      </c>
      <c r="AF7" s="229" t="s">
        <v>2664</v>
      </c>
    </row>
    <row r="8" spans="1:32" x14ac:dyDescent="0.3">
      <c r="A8" s="224" t="s">
        <v>2673</v>
      </c>
      <c r="B8" s="224"/>
      <c r="C8" s="171" t="s">
        <v>2674</v>
      </c>
      <c r="D8" s="171" t="s">
        <v>2674</v>
      </c>
      <c r="E8" s="171" t="s">
        <v>2674</v>
      </c>
      <c r="F8" s="171" t="s">
        <v>2674</v>
      </c>
      <c r="G8" s="171" t="s">
        <v>2674</v>
      </c>
      <c r="H8" s="171" t="s">
        <v>2674</v>
      </c>
      <c r="I8" s="171" t="s">
        <v>2674</v>
      </c>
      <c r="J8" s="171" t="s">
        <v>2674</v>
      </c>
      <c r="K8" s="171" t="s">
        <v>2674</v>
      </c>
      <c r="L8" s="171" t="s">
        <v>2674</v>
      </c>
      <c r="M8" s="171" t="s">
        <v>2674</v>
      </c>
      <c r="N8" s="171" t="s">
        <v>2674</v>
      </c>
      <c r="O8" s="11" t="s">
        <v>2675</v>
      </c>
      <c r="P8" s="11" t="s">
        <v>2675</v>
      </c>
      <c r="Q8" s="11" t="s">
        <v>2675</v>
      </c>
      <c r="R8" s="11" t="s">
        <v>2675</v>
      </c>
      <c r="S8" s="11" t="s">
        <v>2675</v>
      </c>
      <c r="T8" s="11" t="s">
        <v>2675</v>
      </c>
      <c r="U8" s="11" t="s">
        <v>2675</v>
      </c>
      <c r="V8" s="11" t="s">
        <v>2675</v>
      </c>
      <c r="W8" s="11" t="s">
        <v>2675</v>
      </c>
      <c r="X8" s="172" t="s">
        <v>2676</v>
      </c>
      <c r="Y8" s="172" t="s">
        <v>2676</v>
      </c>
      <c r="Z8" s="172" t="s">
        <v>2676</v>
      </c>
      <c r="AA8" s="172" t="s">
        <v>2676</v>
      </c>
      <c r="AB8" s="172" t="s">
        <v>2676</v>
      </c>
      <c r="AC8" s="172" t="s">
        <v>2676</v>
      </c>
      <c r="AD8" s="172" t="s">
        <v>2676</v>
      </c>
      <c r="AE8" s="172" t="s">
        <v>2676</v>
      </c>
      <c r="AF8" s="172" t="s">
        <v>2676</v>
      </c>
    </row>
    <row r="9" spans="1:32" ht="27" customHeight="1" x14ac:dyDescent="0.3">
      <c r="A9" s="157" t="s">
        <v>46</v>
      </c>
      <c r="B9" s="157" t="s">
        <v>538</v>
      </c>
      <c r="C9" s="171" t="s">
        <v>2677</v>
      </c>
      <c r="D9" s="171" t="s">
        <v>2677</v>
      </c>
      <c r="E9" s="171" t="s">
        <v>2677</v>
      </c>
      <c r="F9" s="171" t="s">
        <v>2677</v>
      </c>
      <c r="G9" s="171" t="s">
        <v>2677</v>
      </c>
      <c r="H9" s="171" t="s">
        <v>2677</v>
      </c>
      <c r="I9" s="171" t="s">
        <v>2677</v>
      </c>
      <c r="J9" s="171" t="s">
        <v>2677</v>
      </c>
      <c r="K9" s="171" t="s">
        <v>2677</v>
      </c>
      <c r="L9" s="171" t="s">
        <v>2677</v>
      </c>
      <c r="M9" s="171" t="s">
        <v>2677</v>
      </c>
      <c r="N9" s="171" t="s">
        <v>2677</v>
      </c>
      <c r="O9" s="11" t="s">
        <v>2677</v>
      </c>
      <c r="P9" s="11" t="s">
        <v>2677</v>
      </c>
      <c r="Q9" s="11" t="s">
        <v>2677</v>
      </c>
      <c r="R9" s="11" t="s">
        <v>2677</v>
      </c>
      <c r="S9" s="11" t="s">
        <v>2677</v>
      </c>
      <c r="T9" s="11" t="s">
        <v>2677</v>
      </c>
      <c r="U9" s="11" t="s">
        <v>2677</v>
      </c>
      <c r="V9" s="11" t="s">
        <v>2677</v>
      </c>
      <c r="W9" s="11" t="s">
        <v>2677</v>
      </c>
      <c r="X9" s="172" t="s">
        <v>2677</v>
      </c>
      <c r="Y9" s="172" t="s">
        <v>2677</v>
      </c>
      <c r="Z9" s="172" t="s">
        <v>2677</v>
      </c>
      <c r="AA9" s="172" t="s">
        <v>2677</v>
      </c>
      <c r="AB9" s="172" t="s">
        <v>2677</v>
      </c>
      <c r="AC9" s="172" t="s">
        <v>2677</v>
      </c>
      <c r="AD9" s="172" t="s">
        <v>2677</v>
      </c>
      <c r="AE9" s="172" t="s">
        <v>2677</v>
      </c>
      <c r="AF9" s="172" t="s">
        <v>2677</v>
      </c>
    </row>
    <row r="10" spans="1:32" ht="18" customHeight="1" x14ac:dyDescent="0.3">
      <c r="A10" s="160" t="s">
        <v>50</v>
      </c>
      <c r="B10" s="160" t="s">
        <v>764</v>
      </c>
      <c r="C10" s="161">
        <v>528.71299999999997</v>
      </c>
      <c r="D10" s="161">
        <v>525.96310000000005</v>
      </c>
      <c r="E10" s="161">
        <v>520.51620000000003</v>
      </c>
      <c r="F10" s="161">
        <v>514.28549999999996</v>
      </c>
      <c r="G10" s="161">
        <v>516.23360000000002</v>
      </c>
      <c r="H10" s="161">
        <v>510.52100000000002</v>
      </c>
      <c r="I10" s="162"/>
      <c r="J10" s="161">
        <v>498.69470000000001</v>
      </c>
      <c r="K10" s="161">
        <v>494.89359999999999</v>
      </c>
      <c r="L10" s="161">
        <v>481.03660000000002</v>
      </c>
      <c r="M10" s="161">
        <v>503.0641</v>
      </c>
      <c r="N10" s="161">
        <v>488.77859999999998</v>
      </c>
      <c r="O10" s="161">
        <v>228.92740000000001</v>
      </c>
      <c r="P10" s="161">
        <v>228.8271</v>
      </c>
      <c r="Q10" s="161">
        <v>231.30420000000001</v>
      </c>
      <c r="R10" s="161">
        <v>222.87129999999999</v>
      </c>
      <c r="S10" s="161">
        <v>218.36099999999999</v>
      </c>
      <c r="T10" s="161">
        <v>221.15469999999999</v>
      </c>
      <c r="U10" s="161">
        <v>223.7</v>
      </c>
      <c r="V10" s="162"/>
      <c r="W10" s="161">
        <v>224.5</v>
      </c>
      <c r="X10" s="162"/>
      <c r="Y10" s="161">
        <v>139.2653</v>
      </c>
      <c r="Z10" s="161">
        <v>139.364</v>
      </c>
      <c r="AA10" s="161">
        <v>137.77010000000001</v>
      </c>
      <c r="AB10" s="161">
        <v>136.05420000000001</v>
      </c>
      <c r="AC10" s="162"/>
      <c r="AD10" s="161">
        <v>140.36070000000001</v>
      </c>
      <c r="AE10" s="161">
        <v>130.46299999999999</v>
      </c>
      <c r="AF10" s="161">
        <v>142.5145</v>
      </c>
    </row>
    <row r="11" spans="1:32" ht="18" customHeight="1" x14ac:dyDescent="0.3">
      <c r="A11" s="160" t="s">
        <v>50</v>
      </c>
      <c r="B11" s="160" t="s">
        <v>765</v>
      </c>
      <c r="C11" s="163">
        <v>522.57539999999995</v>
      </c>
      <c r="D11" s="163">
        <v>518.13789999999995</v>
      </c>
      <c r="E11" s="163">
        <v>512.74350000000004</v>
      </c>
      <c r="F11" s="163">
        <v>513.14649999999995</v>
      </c>
      <c r="G11" s="163">
        <v>515.35860000000002</v>
      </c>
      <c r="H11" s="163">
        <v>510.23660000000001</v>
      </c>
      <c r="I11" s="164"/>
      <c r="J11" s="163">
        <v>498.64769999999999</v>
      </c>
      <c r="K11" s="163">
        <v>495.6841</v>
      </c>
      <c r="L11" s="163">
        <v>481.4375</v>
      </c>
      <c r="M11" s="163">
        <v>502.87979999999999</v>
      </c>
      <c r="N11" s="163">
        <v>488.84789999999998</v>
      </c>
      <c r="O11" s="163">
        <v>227.89940000000001</v>
      </c>
      <c r="P11" s="163">
        <v>226.13509999999999</v>
      </c>
      <c r="Q11" s="163">
        <v>227.08860000000001</v>
      </c>
      <c r="R11" s="163">
        <v>222.51949999999999</v>
      </c>
      <c r="S11" s="163">
        <v>218.2724</v>
      </c>
      <c r="T11" s="163">
        <v>221.29929999999999</v>
      </c>
      <c r="U11" s="163">
        <v>223.7</v>
      </c>
      <c r="V11" s="164"/>
      <c r="W11" s="163">
        <v>224.7</v>
      </c>
      <c r="X11" s="164"/>
      <c r="Y11" s="163">
        <v>139.1301</v>
      </c>
      <c r="Z11" s="163">
        <v>139.5145</v>
      </c>
      <c r="AA11" s="163">
        <v>137.87880000000001</v>
      </c>
      <c r="AB11" s="163">
        <v>136.3854</v>
      </c>
      <c r="AC11" s="164"/>
      <c r="AD11" s="163">
        <v>140.40459999999999</v>
      </c>
      <c r="AE11" s="163">
        <v>128.9151</v>
      </c>
      <c r="AF11" s="163">
        <v>142.535</v>
      </c>
    </row>
    <row r="12" spans="1:32" ht="18" customHeight="1" x14ac:dyDescent="0.3">
      <c r="A12" s="160" t="s">
        <v>50</v>
      </c>
      <c r="B12" s="160" t="s">
        <v>766</v>
      </c>
      <c r="C12" s="163">
        <v>524.98850000000004</v>
      </c>
      <c r="D12" s="163">
        <v>519.50340000000006</v>
      </c>
      <c r="E12" s="163">
        <v>514.47659999999996</v>
      </c>
      <c r="F12" s="163">
        <v>514.71489999999994</v>
      </c>
      <c r="G12" s="163">
        <v>517.1268</v>
      </c>
      <c r="H12" s="163">
        <v>511.7242</v>
      </c>
      <c r="I12" s="164"/>
      <c r="J12" s="163">
        <v>498.12610000000001</v>
      </c>
      <c r="K12" s="163">
        <v>495.4341</v>
      </c>
      <c r="L12" s="163">
        <v>481.15800000000002</v>
      </c>
      <c r="M12" s="163">
        <v>504.03960000000001</v>
      </c>
      <c r="N12" s="163">
        <v>488.92090000000002</v>
      </c>
      <c r="O12" s="163">
        <v>228.26840000000001</v>
      </c>
      <c r="P12" s="163">
        <v>226.7664</v>
      </c>
      <c r="Q12" s="163">
        <v>228.09630000000001</v>
      </c>
      <c r="R12" s="163">
        <v>223.3116</v>
      </c>
      <c r="S12" s="163">
        <v>218.98859999999999</v>
      </c>
      <c r="T12" s="163">
        <v>220.9991</v>
      </c>
      <c r="U12" s="163">
        <v>223.7</v>
      </c>
      <c r="V12" s="164"/>
      <c r="W12" s="163">
        <v>224.7</v>
      </c>
      <c r="X12" s="164"/>
      <c r="Y12" s="163">
        <v>139.44659999999999</v>
      </c>
      <c r="Z12" s="163">
        <v>139.364</v>
      </c>
      <c r="AA12" s="163">
        <v>137.72069999999999</v>
      </c>
      <c r="AB12" s="163">
        <v>136.3854</v>
      </c>
      <c r="AC12" s="164"/>
      <c r="AD12" s="163">
        <v>140.68279999999999</v>
      </c>
      <c r="AE12" s="163">
        <v>129.05670000000001</v>
      </c>
      <c r="AF12" s="163">
        <v>142.45330000000001</v>
      </c>
    </row>
    <row r="13" spans="1:32" ht="18" customHeight="1" x14ac:dyDescent="0.3">
      <c r="A13" s="160" t="s">
        <v>50</v>
      </c>
      <c r="B13" s="160" t="s">
        <v>767</v>
      </c>
      <c r="C13" s="163">
        <v>527.82119999999998</v>
      </c>
      <c r="D13" s="163">
        <v>523.70479999999998</v>
      </c>
      <c r="E13" s="163">
        <v>520.41120000000001</v>
      </c>
      <c r="F13" s="163">
        <v>515.37</v>
      </c>
      <c r="G13" s="163">
        <v>517.31410000000005</v>
      </c>
      <c r="H13" s="163">
        <v>512.26869999999997</v>
      </c>
      <c r="I13" s="164"/>
      <c r="J13" s="163">
        <v>499.41129999999998</v>
      </c>
      <c r="K13" s="163">
        <v>495.71129999999999</v>
      </c>
      <c r="L13" s="163">
        <v>481.9742</v>
      </c>
      <c r="M13" s="163">
        <v>503.90269999999998</v>
      </c>
      <c r="N13" s="163">
        <v>489.65199999999999</v>
      </c>
      <c r="O13" s="163">
        <v>229.18549999999999</v>
      </c>
      <c r="P13" s="163">
        <v>227.88050000000001</v>
      </c>
      <c r="Q13" s="163">
        <v>228.61600000000001</v>
      </c>
      <c r="R13" s="163">
        <v>223.72620000000001</v>
      </c>
      <c r="S13" s="163">
        <v>219.62350000000001</v>
      </c>
      <c r="T13" s="163">
        <v>221.63820000000001</v>
      </c>
      <c r="U13" s="163">
        <v>224.4</v>
      </c>
      <c r="V13" s="164"/>
      <c r="W13" s="163">
        <v>225.3</v>
      </c>
      <c r="X13" s="163">
        <v>141.7347</v>
      </c>
      <c r="Y13" s="163">
        <v>139.9188</v>
      </c>
      <c r="Z13" s="163">
        <v>139.46260000000001</v>
      </c>
      <c r="AA13" s="163">
        <v>137.8766</v>
      </c>
      <c r="AB13" s="163">
        <v>136.81319999999999</v>
      </c>
      <c r="AC13" s="164"/>
      <c r="AD13" s="163">
        <v>141.18049999999999</v>
      </c>
      <c r="AE13" s="163">
        <v>129.14949999999999</v>
      </c>
      <c r="AF13" s="163">
        <v>142.923</v>
      </c>
    </row>
    <row r="14" spans="1:32" ht="18" customHeight="1" x14ac:dyDescent="0.3">
      <c r="A14" s="160" t="s">
        <v>50</v>
      </c>
      <c r="B14" s="160" t="s">
        <v>768</v>
      </c>
      <c r="C14" s="163">
        <v>525.72280000000001</v>
      </c>
      <c r="D14" s="163">
        <v>521.34159999999997</v>
      </c>
      <c r="E14" s="163">
        <v>513.53120000000001</v>
      </c>
      <c r="F14" s="163">
        <v>515.07920000000001</v>
      </c>
      <c r="G14" s="163">
        <v>517.04660000000001</v>
      </c>
      <c r="H14" s="163">
        <v>512.20860000000005</v>
      </c>
      <c r="I14" s="164"/>
      <c r="J14" s="163">
        <v>499.63729999999998</v>
      </c>
      <c r="K14" s="163">
        <v>496.9178</v>
      </c>
      <c r="L14" s="163">
        <v>480.84679999999997</v>
      </c>
      <c r="M14" s="163">
        <v>503.43169999999998</v>
      </c>
      <c r="N14" s="163">
        <v>489.49720000000002</v>
      </c>
      <c r="O14" s="163">
        <v>228.51560000000001</v>
      </c>
      <c r="P14" s="163">
        <v>226.9014</v>
      </c>
      <c r="Q14" s="163">
        <v>228.08269999999999</v>
      </c>
      <c r="R14" s="163">
        <v>223.9007</v>
      </c>
      <c r="S14" s="163">
        <v>220</v>
      </c>
      <c r="T14" s="163">
        <v>221.00810000000001</v>
      </c>
      <c r="U14" s="163">
        <v>223.8</v>
      </c>
      <c r="V14" s="164"/>
      <c r="W14" s="163">
        <v>224.8</v>
      </c>
      <c r="X14" s="163">
        <v>140.91919999999999</v>
      </c>
      <c r="Y14" s="163">
        <v>139.78919999999999</v>
      </c>
      <c r="Z14" s="163">
        <v>139.46260000000001</v>
      </c>
      <c r="AA14" s="163">
        <v>137.68129999999999</v>
      </c>
      <c r="AB14" s="163">
        <v>136.52340000000001</v>
      </c>
      <c r="AC14" s="164"/>
      <c r="AD14" s="163">
        <v>141.0633</v>
      </c>
      <c r="AE14" s="163">
        <v>129.10059999999999</v>
      </c>
      <c r="AF14" s="163">
        <v>142.535</v>
      </c>
    </row>
    <row r="15" spans="1:32" ht="18" customHeight="1" x14ac:dyDescent="0.3">
      <c r="A15" s="160" t="s">
        <v>50</v>
      </c>
      <c r="B15" s="160" t="s">
        <v>769</v>
      </c>
      <c r="C15" s="163">
        <v>525.25080000000003</v>
      </c>
      <c r="D15" s="163">
        <v>521.70920000000001</v>
      </c>
      <c r="E15" s="163">
        <v>518.36300000000006</v>
      </c>
      <c r="F15" s="163">
        <v>515.50800000000004</v>
      </c>
      <c r="G15" s="163">
        <v>518.05880000000002</v>
      </c>
      <c r="H15" s="163">
        <v>513.04809999999998</v>
      </c>
      <c r="I15" s="164"/>
      <c r="J15" s="163">
        <v>498.93549999999999</v>
      </c>
      <c r="K15" s="163">
        <v>494.98509999999999</v>
      </c>
      <c r="L15" s="163">
        <v>480.15089999999998</v>
      </c>
      <c r="M15" s="163">
        <v>503.05470000000003</v>
      </c>
      <c r="N15" s="163">
        <v>488.66809999999998</v>
      </c>
      <c r="O15" s="163">
        <v>228.74289999999999</v>
      </c>
      <c r="P15" s="163">
        <v>226.86500000000001</v>
      </c>
      <c r="Q15" s="163">
        <v>228.5754</v>
      </c>
      <c r="R15" s="163">
        <v>223.89189999999999</v>
      </c>
      <c r="S15" s="163">
        <v>220.0812</v>
      </c>
      <c r="T15" s="163">
        <v>220.94739999999999</v>
      </c>
      <c r="U15" s="163">
        <v>223.2</v>
      </c>
      <c r="V15" s="164"/>
      <c r="W15" s="163">
        <v>224.5</v>
      </c>
      <c r="X15" s="164"/>
      <c r="Y15" s="163">
        <v>139.53890000000001</v>
      </c>
      <c r="Z15" s="163">
        <v>139.364</v>
      </c>
      <c r="AA15" s="163">
        <v>137.6217</v>
      </c>
      <c r="AB15" s="163">
        <v>136.57859999999999</v>
      </c>
      <c r="AC15" s="164"/>
      <c r="AD15" s="163">
        <v>140.52180000000001</v>
      </c>
      <c r="AE15" s="163">
        <v>129.38390000000001</v>
      </c>
      <c r="AF15" s="163">
        <v>142.5145</v>
      </c>
    </row>
    <row r="16" spans="1:32" ht="18" customHeight="1" x14ac:dyDescent="0.3">
      <c r="A16" s="160" t="s">
        <v>50</v>
      </c>
      <c r="B16" s="160" t="s">
        <v>770</v>
      </c>
      <c r="C16" s="163">
        <v>526.45730000000003</v>
      </c>
      <c r="D16" s="163">
        <v>523.38969999999995</v>
      </c>
      <c r="E16" s="163">
        <v>515.0018</v>
      </c>
      <c r="F16" s="163">
        <v>516.83259999999996</v>
      </c>
      <c r="G16" s="163">
        <v>518.91</v>
      </c>
      <c r="H16" s="163">
        <v>512.57429999999999</v>
      </c>
      <c r="I16" s="164"/>
      <c r="J16" s="163">
        <v>499.9205</v>
      </c>
      <c r="K16" s="163">
        <v>495.02210000000002</v>
      </c>
      <c r="L16" s="163">
        <v>481.62200000000001</v>
      </c>
      <c r="M16" s="163">
        <v>504.77480000000003</v>
      </c>
      <c r="N16" s="163">
        <v>488.48349999999999</v>
      </c>
      <c r="O16" s="163">
        <v>229.25129999999999</v>
      </c>
      <c r="P16" s="163">
        <v>226.6181</v>
      </c>
      <c r="Q16" s="163">
        <v>227.7124</v>
      </c>
      <c r="R16" s="163">
        <v>224.27180000000001</v>
      </c>
      <c r="S16" s="163">
        <v>220.3175</v>
      </c>
      <c r="T16" s="163">
        <v>221.15379999999999</v>
      </c>
      <c r="U16" s="163">
        <v>223.7</v>
      </c>
      <c r="V16" s="164"/>
      <c r="W16" s="163">
        <v>224.8</v>
      </c>
      <c r="X16" s="163">
        <v>141.7379</v>
      </c>
      <c r="Y16" s="163">
        <v>140.37350000000001</v>
      </c>
      <c r="Z16" s="163">
        <v>139.2654</v>
      </c>
      <c r="AA16" s="163">
        <v>137.4811</v>
      </c>
      <c r="AB16" s="163">
        <v>136.56479999999999</v>
      </c>
      <c r="AC16" s="164"/>
      <c r="AD16" s="163">
        <v>141.18049999999999</v>
      </c>
      <c r="AE16" s="163">
        <v>129.38390000000001</v>
      </c>
      <c r="AF16" s="163">
        <v>142.535</v>
      </c>
    </row>
    <row r="17" spans="1:32" ht="18" customHeight="1" x14ac:dyDescent="0.3">
      <c r="A17" s="160" t="s">
        <v>50</v>
      </c>
      <c r="B17" s="160" t="s">
        <v>771</v>
      </c>
      <c r="C17" s="165">
        <v>524.51639999999998</v>
      </c>
      <c r="D17" s="165">
        <v>517.8229</v>
      </c>
      <c r="E17" s="165">
        <v>516.62980000000005</v>
      </c>
      <c r="F17" s="165">
        <v>515.32860000000005</v>
      </c>
      <c r="G17" s="165">
        <v>517.75549999999998</v>
      </c>
      <c r="H17" s="165">
        <v>512.5933</v>
      </c>
      <c r="I17" s="166"/>
      <c r="J17" s="165">
        <v>498.19880000000001</v>
      </c>
      <c r="K17" s="165">
        <v>494.19049999999999</v>
      </c>
      <c r="L17" s="165">
        <v>480.25470000000001</v>
      </c>
      <c r="M17" s="165">
        <v>502.60399999999998</v>
      </c>
      <c r="N17" s="165">
        <v>488.40260000000001</v>
      </c>
      <c r="O17" s="165">
        <v>228.01339999999999</v>
      </c>
      <c r="P17" s="165">
        <v>225.71039999999999</v>
      </c>
      <c r="Q17" s="165">
        <v>227.85589999999999</v>
      </c>
      <c r="R17" s="165">
        <v>223.9896</v>
      </c>
      <c r="S17" s="165">
        <v>220.2732</v>
      </c>
      <c r="T17" s="165">
        <v>221.0454</v>
      </c>
      <c r="U17" s="165">
        <v>223.7</v>
      </c>
      <c r="V17" s="166"/>
      <c r="W17" s="165">
        <v>224.4</v>
      </c>
      <c r="X17" s="166"/>
      <c r="Y17" s="165">
        <v>139.27590000000001</v>
      </c>
      <c r="Z17" s="165">
        <v>139.11500000000001</v>
      </c>
      <c r="AA17" s="165">
        <v>137.6549</v>
      </c>
      <c r="AB17" s="165">
        <v>136.53720000000001</v>
      </c>
      <c r="AC17" s="166"/>
      <c r="AD17" s="165">
        <v>140.33150000000001</v>
      </c>
      <c r="AE17" s="165">
        <v>129.10059999999999</v>
      </c>
      <c r="AF17" s="165">
        <v>142.57579999999999</v>
      </c>
    </row>
    <row r="18" spans="1:32" ht="18" customHeight="1" x14ac:dyDescent="0.3">
      <c r="A18" s="160" t="s">
        <v>50</v>
      </c>
      <c r="B18" s="160" t="s">
        <v>772</v>
      </c>
      <c r="C18" s="161">
        <v>526.29989999999998</v>
      </c>
      <c r="D18" s="161">
        <v>522.33939999999996</v>
      </c>
      <c r="E18" s="161">
        <v>515.05430000000001</v>
      </c>
      <c r="F18" s="161">
        <v>516.03440000000001</v>
      </c>
      <c r="G18" s="161">
        <v>518.16079999999999</v>
      </c>
      <c r="H18" s="161">
        <v>512.63340000000005</v>
      </c>
      <c r="I18" s="162"/>
      <c r="J18" s="161">
        <v>498.1216</v>
      </c>
      <c r="K18" s="161">
        <v>495.77870000000001</v>
      </c>
      <c r="L18" s="161">
        <v>480.0258</v>
      </c>
      <c r="M18" s="161">
        <v>502.91129999999998</v>
      </c>
      <c r="N18" s="161">
        <v>488.7063</v>
      </c>
      <c r="O18" s="161">
        <v>228.5951</v>
      </c>
      <c r="P18" s="161">
        <v>227.2758</v>
      </c>
      <c r="Q18" s="161">
        <v>228.4973</v>
      </c>
      <c r="R18" s="161">
        <v>223.9127</v>
      </c>
      <c r="S18" s="161">
        <v>220.31010000000001</v>
      </c>
      <c r="T18" s="161">
        <v>220.94329999999999</v>
      </c>
      <c r="U18" s="161">
        <v>223.1</v>
      </c>
      <c r="V18" s="162"/>
      <c r="W18" s="161">
        <v>224.2</v>
      </c>
      <c r="X18" s="161">
        <v>140.92939999999999</v>
      </c>
      <c r="Y18" s="161">
        <v>139.10740000000001</v>
      </c>
      <c r="Z18" s="161">
        <v>139.21350000000001</v>
      </c>
      <c r="AA18" s="161">
        <v>137.74600000000001</v>
      </c>
      <c r="AB18" s="161">
        <v>136.41300000000001</v>
      </c>
      <c r="AC18" s="162"/>
      <c r="AD18" s="161">
        <v>140.25829999999999</v>
      </c>
      <c r="AE18" s="161">
        <v>129.2911</v>
      </c>
      <c r="AF18" s="161">
        <v>142.16730000000001</v>
      </c>
    </row>
    <row r="19" spans="1:32" ht="18" customHeight="1" x14ac:dyDescent="0.3">
      <c r="A19" s="160" t="s">
        <v>50</v>
      </c>
      <c r="B19" s="160" t="s">
        <v>773</v>
      </c>
      <c r="C19" s="163">
        <v>524.09670000000006</v>
      </c>
      <c r="D19" s="163">
        <v>519.76599999999996</v>
      </c>
      <c r="E19" s="163">
        <v>515.52700000000004</v>
      </c>
      <c r="F19" s="163">
        <v>514.42909999999995</v>
      </c>
      <c r="G19" s="163">
        <v>517.25070000000005</v>
      </c>
      <c r="H19" s="163">
        <v>512.37929999999994</v>
      </c>
      <c r="I19" s="164"/>
      <c r="J19" s="163">
        <v>497.15780000000001</v>
      </c>
      <c r="K19" s="163">
        <v>494.65449999999998</v>
      </c>
      <c r="L19" s="163">
        <v>479.18610000000001</v>
      </c>
      <c r="M19" s="163">
        <v>501.70359999999999</v>
      </c>
      <c r="N19" s="163">
        <v>487.851</v>
      </c>
      <c r="O19" s="163">
        <v>227.44890000000001</v>
      </c>
      <c r="P19" s="163">
        <v>226.36799999999999</v>
      </c>
      <c r="Q19" s="163">
        <v>227.72489999999999</v>
      </c>
      <c r="R19" s="163">
        <v>223.54169999999999</v>
      </c>
      <c r="S19" s="163">
        <v>219.845</v>
      </c>
      <c r="T19" s="163">
        <v>220.8613</v>
      </c>
      <c r="U19" s="163">
        <v>223.1</v>
      </c>
      <c r="V19" s="164"/>
      <c r="W19" s="163">
        <v>223.7</v>
      </c>
      <c r="X19" s="164"/>
      <c r="Y19" s="163">
        <v>138.9006</v>
      </c>
      <c r="Z19" s="163">
        <v>139.21350000000001</v>
      </c>
      <c r="AA19" s="163">
        <v>137.59190000000001</v>
      </c>
      <c r="AB19" s="163">
        <v>136.34399999999999</v>
      </c>
      <c r="AC19" s="164"/>
      <c r="AD19" s="163">
        <v>140.3022</v>
      </c>
      <c r="AE19" s="163">
        <v>129.94540000000001</v>
      </c>
      <c r="AF19" s="163">
        <v>142.45330000000001</v>
      </c>
    </row>
    <row r="20" spans="1:32" ht="18" customHeight="1" x14ac:dyDescent="0.3">
      <c r="A20" s="160" t="s">
        <v>50</v>
      </c>
      <c r="B20" s="160" t="s">
        <v>774</v>
      </c>
      <c r="C20" s="163">
        <v>520.47720000000004</v>
      </c>
      <c r="D20" s="163">
        <v>512.57100000000003</v>
      </c>
      <c r="E20" s="163">
        <v>510.22250000000003</v>
      </c>
      <c r="F20" s="163">
        <v>513.71720000000005</v>
      </c>
      <c r="G20" s="163">
        <v>515.68409999999994</v>
      </c>
      <c r="H20" s="163">
        <v>511.41180000000003</v>
      </c>
      <c r="I20" s="164"/>
      <c r="J20" s="163">
        <v>495.59249999999997</v>
      </c>
      <c r="K20" s="163">
        <v>493.5104</v>
      </c>
      <c r="L20" s="163">
        <v>478.61579999999998</v>
      </c>
      <c r="M20" s="163">
        <v>502.08949999999999</v>
      </c>
      <c r="N20" s="163">
        <v>486.9271</v>
      </c>
      <c r="O20" s="163">
        <v>226.31299999999999</v>
      </c>
      <c r="P20" s="163">
        <v>225.21610000000001</v>
      </c>
      <c r="Q20" s="163">
        <v>226.23939999999999</v>
      </c>
      <c r="R20" s="163">
        <v>223.10759999999999</v>
      </c>
      <c r="S20" s="163">
        <v>219.18049999999999</v>
      </c>
      <c r="T20" s="163">
        <v>220.52610000000001</v>
      </c>
      <c r="U20" s="163">
        <v>222.4</v>
      </c>
      <c r="V20" s="164"/>
      <c r="W20" s="163">
        <v>223.1</v>
      </c>
      <c r="X20" s="164"/>
      <c r="Y20" s="163">
        <v>138.7834</v>
      </c>
      <c r="Z20" s="163">
        <v>138.71549999999999</v>
      </c>
      <c r="AA20" s="163">
        <v>137.36789999999999</v>
      </c>
      <c r="AB20" s="163">
        <v>135.87479999999999</v>
      </c>
      <c r="AC20" s="164"/>
      <c r="AD20" s="163">
        <v>140.11189999999999</v>
      </c>
      <c r="AE20" s="163">
        <v>130.13579999999999</v>
      </c>
      <c r="AF20" s="163">
        <v>142.12649999999999</v>
      </c>
    </row>
    <row r="21" spans="1:32" ht="18" customHeight="1" x14ac:dyDescent="0.3">
      <c r="A21" s="160" t="s">
        <v>50</v>
      </c>
      <c r="B21" s="160" t="s">
        <v>775</v>
      </c>
      <c r="C21" s="163">
        <v>515.49379999999996</v>
      </c>
      <c r="D21" s="163">
        <v>512.7287</v>
      </c>
      <c r="E21" s="163">
        <v>509.43470000000002</v>
      </c>
      <c r="F21" s="163">
        <v>511.32979999999998</v>
      </c>
      <c r="G21" s="163">
        <v>514.04600000000005</v>
      </c>
      <c r="H21" s="163">
        <v>509.22039999999998</v>
      </c>
      <c r="I21" s="163">
        <v>501.05579999999998</v>
      </c>
      <c r="J21" s="163">
        <v>494.55439999999999</v>
      </c>
      <c r="K21" s="163">
        <v>493.58569999999997</v>
      </c>
      <c r="L21" s="163">
        <v>478.7296</v>
      </c>
      <c r="M21" s="163">
        <v>502.60969999999998</v>
      </c>
      <c r="N21" s="163">
        <v>488.00130000000001</v>
      </c>
      <c r="O21" s="163">
        <v>221.84299999999999</v>
      </c>
      <c r="P21" s="163">
        <v>223.64689999999999</v>
      </c>
      <c r="Q21" s="163">
        <v>225.28450000000001</v>
      </c>
      <c r="R21" s="163">
        <v>222.0121</v>
      </c>
      <c r="S21" s="163">
        <v>217.82210000000001</v>
      </c>
      <c r="T21" s="163">
        <v>220.8176</v>
      </c>
      <c r="U21" s="163">
        <v>223.1</v>
      </c>
      <c r="V21" s="164"/>
      <c r="W21" s="163">
        <v>224</v>
      </c>
      <c r="X21" s="164"/>
      <c r="Y21" s="163">
        <v>141.34549999999999</v>
      </c>
      <c r="Z21" s="163">
        <v>138.8141</v>
      </c>
      <c r="AA21" s="163">
        <v>137.71119999999999</v>
      </c>
      <c r="AB21" s="163">
        <v>135.62639999999999</v>
      </c>
      <c r="AC21" s="164"/>
      <c r="AD21" s="163">
        <v>142.48320000000001</v>
      </c>
      <c r="AE21" s="163">
        <v>129.33500000000001</v>
      </c>
      <c r="AF21" s="163">
        <v>142.535</v>
      </c>
    </row>
    <row r="22" spans="1:32" ht="18" customHeight="1" x14ac:dyDescent="0.3">
      <c r="A22" s="160" t="s">
        <v>50</v>
      </c>
      <c r="B22" s="160" t="s">
        <v>776</v>
      </c>
      <c r="C22" s="163">
        <v>518.48389999999995</v>
      </c>
      <c r="D22" s="163">
        <v>514.77679999999998</v>
      </c>
      <c r="E22" s="164"/>
      <c r="F22" s="163">
        <v>509.66559999999998</v>
      </c>
      <c r="G22" s="163">
        <v>512.49159999999995</v>
      </c>
      <c r="H22" s="163">
        <v>508.52269999999999</v>
      </c>
      <c r="I22" s="164"/>
      <c r="J22" s="163">
        <v>495.2697</v>
      </c>
      <c r="K22" s="163">
        <v>493.54199999999997</v>
      </c>
      <c r="L22" s="163">
        <v>478.72160000000002</v>
      </c>
      <c r="M22" s="163">
        <v>502.15559999999999</v>
      </c>
      <c r="N22" s="163">
        <v>487.1044</v>
      </c>
      <c r="O22" s="163">
        <v>222.68270000000001</v>
      </c>
      <c r="P22" s="163">
        <v>224.72710000000001</v>
      </c>
      <c r="Q22" s="163">
        <v>225.3929</v>
      </c>
      <c r="R22" s="163">
        <v>221.2184</v>
      </c>
      <c r="S22" s="163">
        <v>216.80330000000001</v>
      </c>
      <c r="T22" s="163">
        <v>220.5386</v>
      </c>
      <c r="U22" s="163">
        <v>223.1</v>
      </c>
      <c r="V22" s="164"/>
      <c r="W22" s="163">
        <v>223.2</v>
      </c>
      <c r="X22" s="164"/>
      <c r="Y22" s="163">
        <v>140.7713</v>
      </c>
      <c r="Z22" s="163">
        <v>138.86600000000001</v>
      </c>
      <c r="AA22" s="163">
        <v>137.59460000000001</v>
      </c>
      <c r="AB22" s="163">
        <v>135.792</v>
      </c>
      <c r="AC22" s="164"/>
      <c r="AD22" s="163">
        <v>142.1173</v>
      </c>
      <c r="AE22" s="163">
        <v>129.6671</v>
      </c>
      <c r="AF22" s="163">
        <v>142.14689999999999</v>
      </c>
    </row>
    <row r="23" spans="1:32" ht="18" customHeight="1" x14ac:dyDescent="0.3">
      <c r="A23" s="160" t="s">
        <v>50</v>
      </c>
      <c r="B23" s="160" t="s">
        <v>777</v>
      </c>
      <c r="C23" s="163">
        <v>517.95929999999998</v>
      </c>
      <c r="D23" s="163">
        <v>514.82929999999999</v>
      </c>
      <c r="E23" s="163">
        <v>505.12810000000002</v>
      </c>
      <c r="F23" s="163">
        <v>510.1694</v>
      </c>
      <c r="G23" s="163">
        <v>513.32100000000003</v>
      </c>
      <c r="H23" s="163">
        <v>508.66879999999998</v>
      </c>
      <c r="I23" s="163">
        <v>506.33949999999999</v>
      </c>
      <c r="J23" s="163">
        <v>498.0797</v>
      </c>
      <c r="K23" s="163">
        <v>497.64179999999999</v>
      </c>
      <c r="L23" s="163">
        <v>481.8075</v>
      </c>
      <c r="M23" s="163">
        <v>505.43349999999998</v>
      </c>
      <c r="N23" s="163">
        <v>490.53949999999998</v>
      </c>
      <c r="O23" s="163">
        <v>222.61060000000001</v>
      </c>
      <c r="P23" s="163">
        <v>224.78550000000001</v>
      </c>
      <c r="Q23" s="163">
        <v>225.04409999999999</v>
      </c>
      <c r="R23" s="163">
        <v>221.63550000000001</v>
      </c>
      <c r="S23" s="163">
        <v>217.07640000000001</v>
      </c>
      <c r="T23" s="163">
        <v>220.9923</v>
      </c>
      <c r="U23" s="163">
        <v>225</v>
      </c>
      <c r="V23" s="164"/>
      <c r="W23" s="163">
        <v>225</v>
      </c>
      <c r="X23" s="164"/>
      <c r="Y23" s="163">
        <v>140.75839999999999</v>
      </c>
      <c r="Z23" s="163">
        <v>138.61689999999999</v>
      </c>
      <c r="AA23" s="163">
        <v>138.0393</v>
      </c>
      <c r="AB23" s="163">
        <v>136.0128</v>
      </c>
      <c r="AC23" s="164"/>
      <c r="AD23" s="163">
        <v>141.73670000000001</v>
      </c>
      <c r="AE23" s="163">
        <v>129.75980000000001</v>
      </c>
      <c r="AF23" s="163">
        <v>142.535</v>
      </c>
    </row>
    <row r="24" spans="1:32" ht="18" customHeight="1" x14ac:dyDescent="0.3">
      <c r="A24" s="160" t="s">
        <v>50</v>
      </c>
      <c r="B24" s="160" t="s">
        <v>778</v>
      </c>
      <c r="C24" s="163">
        <v>517.22490000000005</v>
      </c>
      <c r="D24" s="163">
        <v>513.46389999999997</v>
      </c>
      <c r="E24" s="163">
        <v>505.916</v>
      </c>
      <c r="F24" s="163">
        <v>509.11099999999999</v>
      </c>
      <c r="G24" s="163">
        <v>511.81630000000001</v>
      </c>
      <c r="H24" s="163">
        <v>508.34800000000001</v>
      </c>
      <c r="I24" s="163">
        <v>511.47120000000001</v>
      </c>
      <c r="J24" s="163">
        <v>502.03879999999998</v>
      </c>
      <c r="K24" s="163">
        <v>499.41090000000003</v>
      </c>
      <c r="L24" s="163">
        <v>484.93200000000002</v>
      </c>
      <c r="M24" s="163">
        <v>507.62790000000001</v>
      </c>
      <c r="N24" s="163">
        <v>492.75990000000002</v>
      </c>
      <c r="O24" s="163">
        <v>222.38419999999999</v>
      </c>
      <c r="P24" s="163">
        <v>224.40309999999999</v>
      </c>
      <c r="Q24" s="163">
        <v>224.68469999999999</v>
      </c>
      <c r="R24" s="163">
        <v>220.5427</v>
      </c>
      <c r="S24" s="163">
        <v>216.02809999999999</v>
      </c>
      <c r="T24" s="163">
        <v>221.27690000000001</v>
      </c>
      <c r="U24" s="163">
        <v>225</v>
      </c>
      <c r="V24" s="164"/>
      <c r="W24" s="163">
        <v>225.3</v>
      </c>
      <c r="X24" s="164"/>
      <c r="Y24" s="163">
        <v>141.2054</v>
      </c>
      <c r="Z24" s="163">
        <v>139.21350000000001</v>
      </c>
      <c r="AA24" s="163">
        <v>137.9554</v>
      </c>
      <c r="AB24" s="163">
        <v>136.137</v>
      </c>
      <c r="AC24" s="164"/>
      <c r="AD24" s="163">
        <v>142.1465</v>
      </c>
      <c r="AE24" s="163">
        <v>129.52549999999999</v>
      </c>
      <c r="AF24" s="163">
        <v>142.5145</v>
      </c>
    </row>
    <row r="25" spans="1:32" ht="18" customHeight="1" x14ac:dyDescent="0.3">
      <c r="A25" s="160" t="s">
        <v>50</v>
      </c>
      <c r="B25" s="160" t="s">
        <v>779</v>
      </c>
      <c r="C25" s="165">
        <v>518.851</v>
      </c>
      <c r="D25" s="165">
        <v>522.49689999999998</v>
      </c>
      <c r="E25" s="165">
        <v>517.99530000000004</v>
      </c>
      <c r="F25" s="165">
        <v>508.80869999999999</v>
      </c>
      <c r="G25" s="165">
        <v>510.67450000000002</v>
      </c>
      <c r="H25" s="165">
        <v>507.4529</v>
      </c>
      <c r="I25" s="166"/>
      <c r="J25" s="165">
        <v>502.85739999999998</v>
      </c>
      <c r="K25" s="165">
        <v>500.6705</v>
      </c>
      <c r="L25" s="165">
        <v>487.7328</v>
      </c>
      <c r="M25" s="165">
        <v>508.93029999999999</v>
      </c>
      <c r="N25" s="165">
        <v>495.19740000000002</v>
      </c>
      <c r="O25" s="165">
        <v>222.41069999999999</v>
      </c>
      <c r="P25" s="165">
        <v>227.8074</v>
      </c>
      <c r="Q25" s="165">
        <v>225.90479999999999</v>
      </c>
      <c r="R25" s="165">
        <v>220.173</v>
      </c>
      <c r="S25" s="165">
        <v>214.97229999999999</v>
      </c>
      <c r="T25" s="165">
        <v>221.82730000000001</v>
      </c>
      <c r="U25" s="165">
        <v>225</v>
      </c>
      <c r="V25" s="166"/>
      <c r="W25" s="165">
        <v>225.4</v>
      </c>
      <c r="X25" s="166"/>
      <c r="Y25" s="165">
        <v>141.34620000000001</v>
      </c>
      <c r="Z25" s="165">
        <v>139.21350000000001</v>
      </c>
      <c r="AA25" s="165">
        <v>138.4247</v>
      </c>
      <c r="AB25" s="165">
        <v>136.57859999999999</v>
      </c>
      <c r="AC25" s="166"/>
      <c r="AD25" s="165">
        <v>142.19040000000001</v>
      </c>
      <c r="AE25" s="165">
        <v>129.43270000000001</v>
      </c>
      <c r="AF25" s="165">
        <v>142.20820000000001</v>
      </c>
    </row>
    <row r="26" spans="1:32" ht="18" customHeight="1" x14ac:dyDescent="0.3">
      <c r="A26" s="160" t="s">
        <v>50</v>
      </c>
      <c r="B26" s="160" t="s">
        <v>780</v>
      </c>
      <c r="C26" s="161">
        <v>514.07749999999999</v>
      </c>
      <c r="D26" s="161">
        <v>510.31290000000001</v>
      </c>
      <c r="E26" s="161">
        <v>509.69740000000002</v>
      </c>
      <c r="F26" s="161">
        <v>504.45679999999999</v>
      </c>
      <c r="G26" s="161">
        <v>507.09480000000002</v>
      </c>
      <c r="H26" s="161">
        <v>505.31169999999997</v>
      </c>
      <c r="I26" s="162"/>
      <c r="J26" s="161">
        <v>503.0926</v>
      </c>
      <c r="K26" s="161">
        <v>501.25330000000002</v>
      </c>
      <c r="L26" s="161">
        <v>487.53919999999999</v>
      </c>
      <c r="M26" s="161">
        <v>509.36130000000003</v>
      </c>
      <c r="N26" s="161">
        <v>495.02589999999998</v>
      </c>
      <c r="O26" s="161">
        <v>221.53620000000001</v>
      </c>
      <c r="P26" s="161">
        <v>224.29920000000001</v>
      </c>
      <c r="Q26" s="161">
        <v>221.99100000000001</v>
      </c>
      <c r="R26" s="161">
        <v>218.21680000000001</v>
      </c>
      <c r="S26" s="161">
        <v>215.25290000000001</v>
      </c>
      <c r="T26" s="161">
        <v>221.92250000000001</v>
      </c>
      <c r="U26" s="161">
        <v>225.1</v>
      </c>
      <c r="V26" s="162"/>
      <c r="W26" s="161">
        <v>225.1</v>
      </c>
      <c r="X26" s="161">
        <v>140.10830000000001</v>
      </c>
      <c r="Y26" s="161">
        <v>141.37049999999999</v>
      </c>
      <c r="Z26" s="161">
        <v>139.0164</v>
      </c>
      <c r="AA26" s="161">
        <v>137.7252</v>
      </c>
      <c r="AB26" s="161">
        <v>135.98519999999999</v>
      </c>
      <c r="AC26" s="162"/>
      <c r="AD26" s="161">
        <v>142.19040000000001</v>
      </c>
      <c r="AE26" s="161">
        <v>128.16309999999999</v>
      </c>
      <c r="AF26" s="161">
        <v>141.73849999999999</v>
      </c>
    </row>
    <row r="27" spans="1:32" ht="18" customHeight="1" x14ac:dyDescent="0.3">
      <c r="A27" s="160" t="s">
        <v>50</v>
      </c>
      <c r="B27" s="160" t="s">
        <v>781</v>
      </c>
      <c r="C27" s="163">
        <v>517.43470000000002</v>
      </c>
      <c r="D27" s="163">
        <v>515.87969999999996</v>
      </c>
      <c r="E27" s="163">
        <v>515.05430000000001</v>
      </c>
      <c r="F27" s="163">
        <v>503.1216</v>
      </c>
      <c r="G27" s="163">
        <v>506.25740000000002</v>
      </c>
      <c r="H27" s="163">
        <v>504.80549999999999</v>
      </c>
      <c r="I27" s="164"/>
      <c r="J27" s="163">
        <v>501.22579999999999</v>
      </c>
      <c r="K27" s="163">
        <v>501.56040000000002</v>
      </c>
      <c r="L27" s="163">
        <v>486.08670000000001</v>
      </c>
      <c r="M27" s="163">
        <v>508.08190000000002</v>
      </c>
      <c r="N27" s="163">
        <v>493.35629999999998</v>
      </c>
      <c r="O27" s="163">
        <v>224.07490000000001</v>
      </c>
      <c r="P27" s="163">
        <v>226.56790000000001</v>
      </c>
      <c r="Q27" s="163">
        <v>224.2422</v>
      </c>
      <c r="R27" s="163">
        <v>217.37379999999999</v>
      </c>
      <c r="S27" s="163">
        <v>214.28569999999999</v>
      </c>
      <c r="T27" s="163">
        <v>221.43190000000001</v>
      </c>
      <c r="U27" s="163">
        <v>224.4</v>
      </c>
      <c r="V27" s="164"/>
      <c r="W27" s="163">
        <v>223.8</v>
      </c>
      <c r="X27" s="164"/>
      <c r="Y27" s="163">
        <v>140.1755</v>
      </c>
      <c r="Z27" s="163">
        <v>138.61689999999999</v>
      </c>
      <c r="AA27" s="163">
        <v>137.06360000000001</v>
      </c>
      <c r="AB27" s="163">
        <v>135.792</v>
      </c>
      <c r="AC27" s="164"/>
      <c r="AD27" s="163">
        <v>141.3415</v>
      </c>
      <c r="AE27" s="163">
        <v>127.6504</v>
      </c>
      <c r="AF27" s="163">
        <v>141.06450000000001</v>
      </c>
    </row>
    <row r="28" spans="1:32" ht="18" customHeight="1" x14ac:dyDescent="0.3">
      <c r="A28" s="160" t="s">
        <v>50</v>
      </c>
      <c r="B28" s="160" t="s">
        <v>782</v>
      </c>
      <c r="C28" s="163">
        <v>515.02170000000001</v>
      </c>
      <c r="D28" s="163">
        <v>514.40920000000006</v>
      </c>
      <c r="E28" s="163">
        <v>510.48509999999999</v>
      </c>
      <c r="F28" s="163">
        <v>501.97669999999999</v>
      </c>
      <c r="G28" s="163">
        <v>505.22820000000002</v>
      </c>
      <c r="H28" s="163">
        <v>504.00369999999998</v>
      </c>
      <c r="I28" s="164"/>
      <c r="J28" s="163">
        <v>502.05259999999998</v>
      </c>
      <c r="K28" s="163">
        <v>501.3288</v>
      </c>
      <c r="L28" s="163">
        <v>486.32839999999999</v>
      </c>
      <c r="M28" s="163">
        <v>508.77929999999998</v>
      </c>
      <c r="N28" s="163">
        <v>493.47480000000002</v>
      </c>
      <c r="O28" s="163">
        <v>222.7791</v>
      </c>
      <c r="P28" s="163">
        <v>225.64349999999999</v>
      </c>
      <c r="Q28" s="163">
        <v>222.4922</v>
      </c>
      <c r="R28" s="163">
        <v>217.0224</v>
      </c>
      <c r="S28" s="163">
        <v>213.99039999999999</v>
      </c>
      <c r="T28" s="163">
        <v>221.4401</v>
      </c>
      <c r="U28" s="163">
        <v>223.7</v>
      </c>
      <c r="V28" s="164"/>
      <c r="W28" s="163">
        <v>223.5</v>
      </c>
      <c r="X28" s="163">
        <v>139.23859999999999</v>
      </c>
      <c r="Y28" s="163">
        <v>140.08709999999999</v>
      </c>
      <c r="Z28" s="163">
        <v>138.26929999999999</v>
      </c>
      <c r="AA28" s="163">
        <v>136.4631</v>
      </c>
      <c r="AB28" s="163">
        <v>135.04679999999999</v>
      </c>
      <c r="AC28" s="164"/>
      <c r="AD28" s="163">
        <v>141.32679999999999</v>
      </c>
      <c r="AE28" s="163">
        <v>126.5224</v>
      </c>
      <c r="AF28" s="163">
        <v>140.5335</v>
      </c>
    </row>
    <row r="29" spans="1:32" ht="18" customHeight="1" x14ac:dyDescent="0.3">
      <c r="A29" s="160" t="s">
        <v>50</v>
      </c>
      <c r="B29" s="160" t="s">
        <v>783</v>
      </c>
      <c r="C29" s="163">
        <v>513.71029999999996</v>
      </c>
      <c r="D29" s="163">
        <v>513.83150000000001</v>
      </c>
      <c r="E29" s="163">
        <v>512.42830000000004</v>
      </c>
      <c r="F29" s="163">
        <v>501.70100000000002</v>
      </c>
      <c r="G29" s="163">
        <v>505.38810000000001</v>
      </c>
      <c r="H29" s="163">
        <v>504.30770000000001</v>
      </c>
      <c r="I29" s="164"/>
      <c r="J29" s="163">
        <v>502.7346</v>
      </c>
      <c r="K29" s="163">
        <v>502.05869999999999</v>
      </c>
      <c r="L29" s="163">
        <v>486.99270000000001</v>
      </c>
      <c r="M29" s="163">
        <v>509.2251</v>
      </c>
      <c r="N29" s="163">
        <v>494.25490000000002</v>
      </c>
      <c r="O29" s="163">
        <v>222.01949999999999</v>
      </c>
      <c r="P29" s="163">
        <v>225.60599999999999</v>
      </c>
      <c r="Q29" s="163">
        <v>222.29470000000001</v>
      </c>
      <c r="R29" s="163">
        <v>216.7508</v>
      </c>
      <c r="S29" s="163">
        <v>213.56960000000001</v>
      </c>
      <c r="T29" s="163">
        <v>221.3526</v>
      </c>
      <c r="U29" s="163">
        <v>223.7</v>
      </c>
      <c r="V29" s="164"/>
      <c r="W29" s="163">
        <v>223.5</v>
      </c>
      <c r="X29" s="163">
        <v>138.11259999999999</v>
      </c>
      <c r="Y29" s="163">
        <v>139.97579999999999</v>
      </c>
      <c r="Z29" s="163">
        <v>137.81790000000001</v>
      </c>
      <c r="AA29" s="163">
        <v>135.1985</v>
      </c>
      <c r="AB29" s="163">
        <v>134.88120000000001</v>
      </c>
      <c r="AC29" s="164"/>
      <c r="AD29" s="163">
        <v>141.0341</v>
      </c>
      <c r="AE29" s="163">
        <v>126.62009999999999</v>
      </c>
      <c r="AF29" s="163">
        <v>139.4307</v>
      </c>
    </row>
    <row r="30" spans="1:32" ht="18" customHeight="1" x14ac:dyDescent="0.3">
      <c r="A30" s="160" t="s">
        <v>50</v>
      </c>
      <c r="B30" s="160" t="s">
        <v>784</v>
      </c>
      <c r="C30" s="163">
        <v>509.72359999999998</v>
      </c>
      <c r="D30" s="163">
        <v>507.63440000000003</v>
      </c>
      <c r="E30" s="163">
        <v>501.87200000000001</v>
      </c>
      <c r="F30" s="163">
        <v>499.99599999999998</v>
      </c>
      <c r="G30" s="163">
        <v>503.59769999999997</v>
      </c>
      <c r="H30" s="163">
        <v>502.96039999999999</v>
      </c>
      <c r="I30" s="164"/>
      <c r="J30" s="163">
        <v>503.0471</v>
      </c>
      <c r="K30" s="163">
        <v>502.4871</v>
      </c>
      <c r="L30" s="163">
        <v>487.6739</v>
      </c>
      <c r="M30" s="163">
        <v>510.73910000000001</v>
      </c>
      <c r="N30" s="163">
        <v>493.94830000000002</v>
      </c>
      <c r="O30" s="163">
        <v>222.904</v>
      </c>
      <c r="P30" s="163">
        <v>225.12989999999999</v>
      </c>
      <c r="Q30" s="163">
        <v>222.5188</v>
      </c>
      <c r="R30" s="163">
        <v>216.23439999999999</v>
      </c>
      <c r="S30" s="163">
        <v>213.37029999999999</v>
      </c>
      <c r="T30" s="163">
        <v>221.7321</v>
      </c>
      <c r="U30" s="163">
        <v>224.4</v>
      </c>
      <c r="V30" s="164"/>
      <c r="W30" s="163">
        <v>224.1</v>
      </c>
      <c r="X30" s="163">
        <v>139.0273</v>
      </c>
      <c r="Y30" s="163">
        <v>140.64869999999999</v>
      </c>
      <c r="Z30" s="163">
        <v>138.1189</v>
      </c>
      <c r="AA30" s="163">
        <v>137.042</v>
      </c>
      <c r="AB30" s="163">
        <v>134.8398</v>
      </c>
      <c r="AC30" s="164"/>
      <c r="AD30" s="163">
        <v>141.8391</v>
      </c>
      <c r="AE30" s="163">
        <v>126.2441</v>
      </c>
      <c r="AF30" s="163">
        <v>140.63570000000001</v>
      </c>
    </row>
    <row r="31" spans="1:32" ht="18" customHeight="1" x14ac:dyDescent="0.3">
      <c r="A31" s="160" t="s">
        <v>50</v>
      </c>
      <c r="B31" s="160" t="s">
        <v>785</v>
      </c>
      <c r="C31" s="163">
        <v>511.92669999999998</v>
      </c>
      <c r="D31" s="163">
        <v>509.42</v>
      </c>
      <c r="E31" s="163">
        <v>507.54399999999998</v>
      </c>
      <c r="F31" s="163">
        <v>500.67009999999999</v>
      </c>
      <c r="G31" s="163">
        <v>504.4058</v>
      </c>
      <c r="H31" s="163">
        <v>503.58530000000002</v>
      </c>
      <c r="I31" s="164"/>
      <c r="J31" s="163">
        <v>503.19400000000002</v>
      </c>
      <c r="K31" s="163">
        <v>502.32499999999999</v>
      </c>
      <c r="L31" s="163">
        <v>486.91759999999999</v>
      </c>
      <c r="M31" s="163">
        <v>509.11349999999999</v>
      </c>
      <c r="N31" s="163">
        <v>494.14319999999998</v>
      </c>
      <c r="O31" s="163">
        <v>222.81829999999999</v>
      </c>
      <c r="P31" s="163">
        <v>225.86349999999999</v>
      </c>
      <c r="Q31" s="163">
        <v>223.48099999999999</v>
      </c>
      <c r="R31" s="163">
        <v>216.50450000000001</v>
      </c>
      <c r="S31" s="163">
        <v>213.38499999999999</v>
      </c>
      <c r="T31" s="163">
        <v>221.64490000000001</v>
      </c>
      <c r="U31" s="163">
        <v>223.7</v>
      </c>
      <c r="V31" s="164"/>
      <c r="W31" s="163">
        <v>223.8</v>
      </c>
      <c r="X31" s="164"/>
      <c r="Y31" s="163">
        <v>140.49780000000001</v>
      </c>
      <c r="Z31" s="163">
        <v>137.9684</v>
      </c>
      <c r="AA31" s="163">
        <v>136.63589999999999</v>
      </c>
      <c r="AB31" s="163">
        <v>135.102</v>
      </c>
      <c r="AC31" s="164"/>
      <c r="AD31" s="163">
        <v>141.57570000000001</v>
      </c>
      <c r="AE31" s="163">
        <v>126.8056</v>
      </c>
      <c r="AF31" s="163">
        <v>140.24760000000001</v>
      </c>
    </row>
    <row r="32" spans="1:32" ht="18" customHeight="1" x14ac:dyDescent="0.3">
      <c r="A32" s="160" t="s">
        <v>50</v>
      </c>
      <c r="B32" s="160" t="s">
        <v>786</v>
      </c>
      <c r="C32" s="163">
        <v>504.0582</v>
      </c>
      <c r="D32" s="163">
        <v>498.96910000000003</v>
      </c>
      <c r="E32" s="163">
        <v>499.98129999999998</v>
      </c>
      <c r="F32" s="163">
        <v>494.12819999999999</v>
      </c>
      <c r="G32" s="163">
        <v>497.42579999999998</v>
      </c>
      <c r="H32" s="163">
        <v>498.17160000000001</v>
      </c>
      <c r="I32" s="164"/>
      <c r="J32" s="163">
        <v>503.0412</v>
      </c>
      <c r="K32" s="163">
        <v>500.84789999999998</v>
      </c>
      <c r="L32" s="163">
        <v>486.79660000000001</v>
      </c>
      <c r="M32" s="163">
        <v>508.9144</v>
      </c>
      <c r="N32" s="163">
        <v>494.02929999999998</v>
      </c>
      <c r="O32" s="163">
        <v>220.2833</v>
      </c>
      <c r="P32" s="163">
        <v>222.59299999999999</v>
      </c>
      <c r="Q32" s="163">
        <v>219.78280000000001</v>
      </c>
      <c r="R32" s="163">
        <v>215.8126</v>
      </c>
      <c r="S32" s="163">
        <v>213.07490000000001</v>
      </c>
      <c r="T32" s="163">
        <v>221.47329999999999</v>
      </c>
      <c r="U32" s="163">
        <v>224.4</v>
      </c>
      <c r="V32" s="164"/>
      <c r="W32" s="163">
        <v>223.9</v>
      </c>
      <c r="X32" s="163">
        <v>139.0488</v>
      </c>
      <c r="Y32" s="163">
        <v>140.0968</v>
      </c>
      <c r="Z32" s="163">
        <v>137.8698</v>
      </c>
      <c r="AA32" s="163">
        <v>137.29769999999999</v>
      </c>
      <c r="AB32" s="163">
        <v>135.46080000000001</v>
      </c>
      <c r="AC32" s="164"/>
      <c r="AD32" s="163">
        <v>141.41460000000001</v>
      </c>
      <c r="AE32" s="163">
        <v>127.1816</v>
      </c>
      <c r="AF32" s="163">
        <v>140.79900000000001</v>
      </c>
    </row>
    <row r="33" spans="1:32" ht="18" customHeight="1" x14ac:dyDescent="0.3">
      <c r="A33" s="160" t="s">
        <v>50</v>
      </c>
      <c r="B33" s="160" t="s">
        <v>787</v>
      </c>
      <c r="C33" s="165">
        <v>505.31720000000001</v>
      </c>
      <c r="D33" s="165">
        <v>506.8467</v>
      </c>
      <c r="E33" s="165">
        <v>503.08</v>
      </c>
      <c r="F33" s="165">
        <v>497.39319999999998</v>
      </c>
      <c r="G33" s="165">
        <v>500.69380000000001</v>
      </c>
      <c r="H33" s="165">
        <v>500.14659999999998</v>
      </c>
      <c r="I33" s="166"/>
      <c r="J33" s="165">
        <v>504.72829999999999</v>
      </c>
      <c r="K33" s="165">
        <v>502.6284</v>
      </c>
      <c r="L33" s="165">
        <v>488.00459999999998</v>
      </c>
      <c r="M33" s="165">
        <v>509.80950000000001</v>
      </c>
      <c r="N33" s="165">
        <v>494.6164</v>
      </c>
      <c r="O33" s="165">
        <v>224.27600000000001</v>
      </c>
      <c r="P33" s="165">
        <v>225.25129999999999</v>
      </c>
      <c r="Q33" s="165">
        <v>221.57390000000001</v>
      </c>
      <c r="R33" s="165">
        <v>217.00190000000001</v>
      </c>
      <c r="S33" s="165">
        <v>213.87970000000001</v>
      </c>
      <c r="T33" s="165">
        <v>221.67779999999999</v>
      </c>
      <c r="U33" s="165">
        <v>224.4</v>
      </c>
      <c r="V33" s="166"/>
      <c r="W33" s="165">
        <v>224.2</v>
      </c>
      <c r="X33" s="165">
        <v>138.17660000000001</v>
      </c>
      <c r="Y33" s="165">
        <v>140.14109999999999</v>
      </c>
      <c r="Z33" s="165">
        <v>138.2174</v>
      </c>
      <c r="AA33" s="165">
        <v>136.19839999999999</v>
      </c>
      <c r="AB33" s="165">
        <v>135.24</v>
      </c>
      <c r="AC33" s="166"/>
      <c r="AD33" s="165">
        <v>141.59030000000001</v>
      </c>
      <c r="AE33" s="165">
        <v>128.7295</v>
      </c>
      <c r="AF33" s="165">
        <v>140.1251</v>
      </c>
    </row>
    <row r="34" spans="1:32" ht="18" customHeight="1" x14ac:dyDescent="0.3">
      <c r="A34" s="160" t="s">
        <v>50</v>
      </c>
      <c r="B34" s="160" t="s">
        <v>788</v>
      </c>
      <c r="C34" s="161">
        <v>508.56950000000001</v>
      </c>
      <c r="D34" s="161">
        <v>512.15089999999998</v>
      </c>
      <c r="E34" s="161">
        <v>512.11320000000001</v>
      </c>
      <c r="F34" s="161">
        <v>500.51519999999999</v>
      </c>
      <c r="G34" s="161">
        <v>503.89830000000001</v>
      </c>
      <c r="H34" s="161">
        <v>502.47140000000002</v>
      </c>
      <c r="I34" s="162"/>
      <c r="J34" s="161">
        <v>504.70850000000002</v>
      </c>
      <c r="K34" s="161">
        <v>503.02379999999999</v>
      </c>
      <c r="L34" s="161">
        <v>488.28590000000003</v>
      </c>
      <c r="M34" s="161">
        <v>510.28019999999998</v>
      </c>
      <c r="N34" s="161">
        <v>494.89870000000002</v>
      </c>
      <c r="O34" s="161">
        <v>224.2757</v>
      </c>
      <c r="P34" s="161">
        <v>227.23990000000001</v>
      </c>
      <c r="Q34" s="161">
        <v>223.5771</v>
      </c>
      <c r="R34" s="161">
        <v>218.19880000000001</v>
      </c>
      <c r="S34" s="161">
        <v>214.94280000000001</v>
      </c>
      <c r="T34" s="161">
        <v>221.95249999999999</v>
      </c>
      <c r="U34" s="161">
        <v>225</v>
      </c>
      <c r="V34" s="162"/>
      <c r="W34" s="161">
        <v>224.4</v>
      </c>
      <c r="X34" s="161">
        <v>139.03710000000001</v>
      </c>
      <c r="Y34" s="161">
        <v>140.458</v>
      </c>
      <c r="Z34" s="161">
        <v>138.4665</v>
      </c>
      <c r="AA34" s="161">
        <v>137.0532</v>
      </c>
      <c r="AB34" s="161">
        <v>136.09559999999999</v>
      </c>
      <c r="AC34" s="162"/>
      <c r="AD34" s="161">
        <v>141.56100000000001</v>
      </c>
      <c r="AE34" s="161">
        <v>129.52549999999999</v>
      </c>
      <c r="AF34" s="161">
        <v>140.94200000000001</v>
      </c>
    </row>
    <row r="35" spans="1:32" ht="18" customHeight="1" x14ac:dyDescent="0.3">
      <c r="A35" s="160" t="s">
        <v>50</v>
      </c>
      <c r="B35" s="160" t="s">
        <v>789</v>
      </c>
      <c r="C35" s="163">
        <v>511.92669999999998</v>
      </c>
      <c r="D35" s="163">
        <v>515.0394</v>
      </c>
      <c r="E35" s="163">
        <v>511.43049999999999</v>
      </c>
      <c r="F35" s="163">
        <v>503.00810000000001</v>
      </c>
      <c r="G35" s="163">
        <v>505.5702</v>
      </c>
      <c r="H35" s="163">
        <v>503.64479999999998</v>
      </c>
      <c r="I35" s="163">
        <v>517.1114</v>
      </c>
      <c r="J35" s="163">
        <v>505.14159999999998</v>
      </c>
      <c r="K35" s="163">
        <v>503.6859</v>
      </c>
      <c r="L35" s="163">
        <v>488.8399</v>
      </c>
      <c r="M35" s="163">
        <v>510.74770000000001</v>
      </c>
      <c r="N35" s="163">
        <v>495.85919999999999</v>
      </c>
      <c r="O35" s="163">
        <v>226.9119</v>
      </c>
      <c r="P35" s="163">
        <v>228.8227</v>
      </c>
      <c r="Q35" s="163">
        <v>226.11850000000001</v>
      </c>
      <c r="R35" s="163">
        <v>219.12989999999999</v>
      </c>
      <c r="S35" s="163">
        <v>215.83609999999999</v>
      </c>
      <c r="T35" s="163">
        <v>222.00219999999999</v>
      </c>
      <c r="U35" s="163">
        <v>225.6</v>
      </c>
      <c r="V35" s="164"/>
      <c r="W35" s="163">
        <v>224.8</v>
      </c>
      <c r="X35" s="163">
        <v>139.8794</v>
      </c>
      <c r="Y35" s="163">
        <v>141.24459999999999</v>
      </c>
      <c r="Z35" s="163">
        <v>138.4665</v>
      </c>
      <c r="AA35" s="163">
        <v>137.2158</v>
      </c>
      <c r="AB35" s="163">
        <v>137.03399999999999</v>
      </c>
      <c r="AC35" s="164"/>
      <c r="AD35" s="163">
        <v>142.4393</v>
      </c>
      <c r="AE35" s="163">
        <v>129.71100000000001</v>
      </c>
      <c r="AF35" s="163">
        <v>140.94200000000001</v>
      </c>
    </row>
    <row r="36" spans="1:32" ht="18" customHeight="1" x14ac:dyDescent="0.3">
      <c r="A36" s="160" t="s">
        <v>50</v>
      </c>
      <c r="B36" s="160" t="s">
        <v>790</v>
      </c>
      <c r="C36" s="163">
        <v>516.07079999999996</v>
      </c>
      <c r="D36" s="163">
        <v>518.08540000000005</v>
      </c>
      <c r="E36" s="163">
        <v>516.47230000000002</v>
      </c>
      <c r="F36" s="163">
        <v>503.84100000000001</v>
      </c>
      <c r="G36" s="163">
        <v>506.22579999999999</v>
      </c>
      <c r="H36" s="163">
        <v>503.87189999999998</v>
      </c>
      <c r="I36" s="164"/>
      <c r="J36" s="163">
        <v>506.04300000000001</v>
      </c>
      <c r="K36" s="163">
        <v>504.40109999999999</v>
      </c>
      <c r="L36" s="163">
        <v>490.05110000000002</v>
      </c>
      <c r="M36" s="163">
        <v>511.48140000000001</v>
      </c>
      <c r="N36" s="163">
        <v>496.86169999999998</v>
      </c>
      <c r="O36" s="163">
        <v>228.4581</v>
      </c>
      <c r="P36" s="163">
        <v>229.41130000000001</v>
      </c>
      <c r="Q36" s="163">
        <v>227.24639999999999</v>
      </c>
      <c r="R36" s="163">
        <v>219.56209999999999</v>
      </c>
      <c r="S36" s="163">
        <v>216.4341</v>
      </c>
      <c r="T36" s="163">
        <v>222.21019999999999</v>
      </c>
      <c r="U36" s="163">
        <v>226.3</v>
      </c>
      <c r="V36" s="164"/>
      <c r="W36" s="163">
        <v>225.8</v>
      </c>
      <c r="X36" s="164"/>
      <c r="Y36" s="163">
        <v>140.57810000000001</v>
      </c>
      <c r="Z36" s="163">
        <v>138.61689999999999</v>
      </c>
      <c r="AA36" s="163">
        <v>138.3297</v>
      </c>
      <c r="AB36" s="163">
        <v>137.15819999999999</v>
      </c>
      <c r="AC36" s="164"/>
      <c r="AD36" s="163">
        <v>141.3854</v>
      </c>
      <c r="AE36" s="163">
        <v>129.00790000000001</v>
      </c>
      <c r="AF36" s="163">
        <v>141.73849999999999</v>
      </c>
    </row>
    <row r="37" spans="1:32" ht="18" customHeight="1" x14ac:dyDescent="0.3">
      <c r="A37" s="160" t="s">
        <v>50</v>
      </c>
      <c r="B37" s="160" t="s">
        <v>791</v>
      </c>
      <c r="C37" s="163">
        <v>512.08410000000003</v>
      </c>
      <c r="D37" s="163">
        <v>511.99340000000001</v>
      </c>
      <c r="E37" s="163">
        <v>514.47659999999996</v>
      </c>
      <c r="F37" s="163">
        <v>501.49209999999999</v>
      </c>
      <c r="G37" s="163">
        <v>504.51459999999997</v>
      </c>
      <c r="H37" s="163">
        <v>503.07080000000002</v>
      </c>
      <c r="I37" s="164"/>
      <c r="J37" s="163">
        <v>505.08800000000002</v>
      </c>
      <c r="K37" s="163">
        <v>502.68259999999998</v>
      </c>
      <c r="L37" s="163">
        <v>488.53930000000003</v>
      </c>
      <c r="M37" s="163">
        <v>509.97919999999999</v>
      </c>
      <c r="N37" s="163">
        <v>496.00869999999998</v>
      </c>
      <c r="O37" s="163">
        <v>224.79239999999999</v>
      </c>
      <c r="P37" s="163">
        <v>228.05369999999999</v>
      </c>
      <c r="Q37" s="163">
        <v>226.00810000000001</v>
      </c>
      <c r="R37" s="163">
        <v>219.06319999999999</v>
      </c>
      <c r="S37" s="163">
        <v>216.1979</v>
      </c>
      <c r="T37" s="163">
        <v>221.7313</v>
      </c>
      <c r="U37" s="163">
        <v>225</v>
      </c>
      <c r="V37" s="164"/>
      <c r="W37" s="163">
        <v>224.5</v>
      </c>
      <c r="X37" s="164"/>
      <c r="Y37" s="163">
        <v>139.15209999999999</v>
      </c>
      <c r="Z37" s="163">
        <v>138.4665</v>
      </c>
      <c r="AA37" s="163">
        <v>137.66679999999999</v>
      </c>
      <c r="AB37" s="163">
        <v>136.75800000000001</v>
      </c>
      <c r="AC37" s="164"/>
      <c r="AD37" s="163">
        <v>140.19970000000001</v>
      </c>
      <c r="AE37" s="163">
        <v>128.6807</v>
      </c>
      <c r="AF37" s="163">
        <v>141.02369999999999</v>
      </c>
    </row>
    <row r="38" spans="1:32" ht="18" customHeight="1" x14ac:dyDescent="0.3">
      <c r="A38" s="160" t="s">
        <v>50</v>
      </c>
      <c r="B38" s="160" t="s">
        <v>792</v>
      </c>
      <c r="C38" s="163">
        <v>509.04160000000002</v>
      </c>
      <c r="D38" s="163">
        <v>513.09630000000004</v>
      </c>
      <c r="E38" s="163">
        <v>508.64690000000002</v>
      </c>
      <c r="F38" s="163">
        <v>499.73379999999997</v>
      </c>
      <c r="G38" s="163">
        <v>502.37029999999999</v>
      </c>
      <c r="H38" s="163">
        <v>501.67290000000003</v>
      </c>
      <c r="I38" s="164"/>
      <c r="J38" s="163">
        <v>505.7423</v>
      </c>
      <c r="K38" s="163">
        <v>503.28660000000002</v>
      </c>
      <c r="L38" s="163">
        <v>489.10879999999997</v>
      </c>
      <c r="M38" s="163">
        <v>509.91980000000001</v>
      </c>
      <c r="N38" s="163">
        <v>495.84390000000002</v>
      </c>
      <c r="O38" s="163">
        <v>223.8792</v>
      </c>
      <c r="P38" s="163">
        <v>226.80439999999999</v>
      </c>
      <c r="Q38" s="163">
        <v>224.65819999999999</v>
      </c>
      <c r="R38" s="163">
        <v>217.55369999999999</v>
      </c>
      <c r="S38" s="163">
        <v>214.62530000000001</v>
      </c>
      <c r="T38" s="163">
        <v>222.01589999999999</v>
      </c>
      <c r="U38" s="163">
        <v>225.7</v>
      </c>
      <c r="V38" s="164"/>
      <c r="W38" s="163">
        <v>224.9</v>
      </c>
      <c r="X38" s="163">
        <v>139.8801</v>
      </c>
      <c r="Y38" s="163">
        <v>139.30950000000001</v>
      </c>
      <c r="Z38" s="163">
        <v>138.76740000000001</v>
      </c>
      <c r="AA38" s="163">
        <v>138.1183</v>
      </c>
      <c r="AB38" s="163">
        <v>136.16460000000001</v>
      </c>
      <c r="AC38" s="164"/>
      <c r="AD38" s="163">
        <v>140.55099999999999</v>
      </c>
      <c r="AE38" s="163">
        <v>127.8359</v>
      </c>
      <c r="AF38" s="163">
        <v>141.33000000000001</v>
      </c>
    </row>
    <row r="39" spans="1:32" ht="18" customHeight="1" x14ac:dyDescent="0.3">
      <c r="A39" s="160" t="s">
        <v>50</v>
      </c>
      <c r="B39" s="160" t="s">
        <v>793</v>
      </c>
      <c r="C39" s="163">
        <v>508.04500000000002</v>
      </c>
      <c r="D39" s="163">
        <v>510.1028</v>
      </c>
      <c r="E39" s="163">
        <v>508.59440000000001</v>
      </c>
      <c r="F39" s="163">
        <v>499.31560000000002</v>
      </c>
      <c r="G39" s="163">
        <v>502.61360000000002</v>
      </c>
      <c r="H39" s="163">
        <v>501.59739999999999</v>
      </c>
      <c r="I39" s="164"/>
      <c r="J39" s="163">
        <v>505.58800000000002</v>
      </c>
      <c r="K39" s="163">
        <v>503.05029999999999</v>
      </c>
      <c r="L39" s="163">
        <v>489.37079999999997</v>
      </c>
      <c r="M39" s="163">
        <v>510.26819999999998</v>
      </c>
      <c r="N39" s="163">
        <v>495.67910000000001</v>
      </c>
      <c r="O39" s="163">
        <v>223.68799999999999</v>
      </c>
      <c r="P39" s="163">
        <v>226.56530000000001</v>
      </c>
      <c r="Q39" s="163">
        <v>224.38319999999999</v>
      </c>
      <c r="R39" s="163">
        <v>217.65790000000001</v>
      </c>
      <c r="S39" s="163">
        <v>214.928</v>
      </c>
      <c r="T39" s="163">
        <v>222.071</v>
      </c>
      <c r="U39" s="163">
        <v>225</v>
      </c>
      <c r="V39" s="164"/>
      <c r="W39" s="163">
        <v>224.8</v>
      </c>
      <c r="X39" s="164"/>
      <c r="Y39" s="163">
        <v>139.39109999999999</v>
      </c>
      <c r="Z39" s="163">
        <v>138.61689999999999</v>
      </c>
      <c r="AA39" s="163">
        <v>137.8374</v>
      </c>
      <c r="AB39" s="163">
        <v>136.09559999999999</v>
      </c>
      <c r="AC39" s="164"/>
      <c r="AD39" s="163">
        <v>140.4632</v>
      </c>
      <c r="AE39" s="163">
        <v>127.7432</v>
      </c>
      <c r="AF39" s="163">
        <v>140.94200000000001</v>
      </c>
    </row>
    <row r="40" spans="1:32" ht="18" customHeight="1" x14ac:dyDescent="0.3">
      <c r="A40" s="160" t="s">
        <v>50</v>
      </c>
      <c r="B40" s="160" t="s">
        <v>794</v>
      </c>
      <c r="C40" s="163">
        <v>511.6644</v>
      </c>
      <c r="D40" s="163">
        <v>515.24950000000001</v>
      </c>
      <c r="E40" s="163">
        <v>512.58579999999995</v>
      </c>
      <c r="F40" s="163">
        <v>500.78879999999998</v>
      </c>
      <c r="G40" s="163">
        <v>503.57029999999997</v>
      </c>
      <c r="H40" s="163">
        <v>502.82760000000002</v>
      </c>
      <c r="I40" s="164"/>
      <c r="J40" s="163">
        <v>505.38679999999999</v>
      </c>
      <c r="K40" s="163">
        <v>503.37419999999997</v>
      </c>
      <c r="L40" s="163">
        <v>489.51569999999998</v>
      </c>
      <c r="M40" s="163">
        <v>509.75139999999999</v>
      </c>
      <c r="N40" s="163">
        <v>494.83699999999999</v>
      </c>
      <c r="O40" s="163">
        <v>224.41499999999999</v>
      </c>
      <c r="P40" s="163">
        <v>228.1508</v>
      </c>
      <c r="Q40" s="163">
        <v>225.55709999999999</v>
      </c>
      <c r="R40" s="163">
        <v>218.04130000000001</v>
      </c>
      <c r="S40" s="163">
        <v>215.48169999999999</v>
      </c>
      <c r="T40" s="163">
        <v>222.05269999999999</v>
      </c>
      <c r="U40" s="163">
        <v>225</v>
      </c>
      <c r="V40" s="164"/>
      <c r="W40" s="163">
        <v>224.9</v>
      </c>
      <c r="X40" s="164"/>
      <c r="Y40" s="163">
        <v>139.13130000000001</v>
      </c>
      <c r="Z40" s="163">
        <v>138.76740000000001</v>
      </c>
      <c r="AA40" s="163">
        <v>137.97389999999999</v>
      </c>
      <c r="AB40" s="163">
        <v>136.10939999999999</v>
      </c>
      <c r="AC40" s="164"/>
      <c r="AD40" s="163">
        <v>140.25829999999999</v>
      </c>
      <c r="AE40" s="163">
        <v>127.6943</v>
      </c>
      <c r="AF40" s="163">
        <v>140.94200000000001</v>
      </c>
    </row>
    <row r="41" spans="1:32" ht="18" customHeight="1" x14ac:dyDescent="0.3">
      <c r="A41" s="160" t="s">
        <v>50</v>
      </c>
      <c r="B41" s="160" t="s">
        <v>795</v>
      </c>
      <c r="C41" s="165">
        <v>512.34640000000002</v>
      </c>
      <c r="D41" s="165">
        <v>514.67179999999996</v>
      </c>
      <c r="E41" s="165">
        <v>509.85489999999999</v>
      </c>
      <c r="F41" s="165">
        <v>499.1216</v>
      </c>
      <c r="G41" s="165">
        <v>502.5421</v>
      </c>
      <c r="H41" s="165">
        <v>501.47089999999997</v>
      </c>
      <c r="I41" s="166"/>
      <c r="J41" s="165">
        <v>504.05309999999997</v>
      </c>
      <c r="K41" s="165">
        <v>502.59469999999999</v>
      </c>
      <c r="L41" s="165">
        <v>487.53059999999999</v>
      </c>
      <c r="M41" s="165">
        <v>509.6216</v>
      </c>
      <c r="N41" s="165">
        <v>494.39679999999998</v>
      </c>
      <c r="O41" s="165">
        <v>224.13159999999999</v>
      </c>
      <c r="P41" s="165">
        <v>228.2474</v>
      </c>
      <c r="Q41" s="165">
        <v>225.9237</v>
      </c>
      <c r="R41" s="165">
        <v>219.62299999999999</v>
      </c>
      <c r="S41" s="165">
        <v>216.05019999999999</v>
      </c>
      <c r="T41" s="165">
        <v>221.47540000000001</v>
      </c>
      <c r="U41" s="165">
        <v>225</v>
      </c>
      <c r="V41" s="166"/>
      <c r="W41" s="165">
        <v>224.8</v>
      </c>
      <c r="X41" s="165">
        <v>138.88</v>
      </c>
      <c r="Y41" s="165">
        <v>139.04650000000001</v>
      </c>
      <c r="Z41" s="165">
        <v>138.4665</v>
      </c>
      <c r="AA41" s="165">
        <v>136.34270000000001</v>
      </c>
      <c r="AB41" s="165">
        <v>135.3228</v>
      </c>
      <c r="AC41" s="166"/>
      <c r="AD41" s="165">
        <v>140.08260000000001</v>
      </c>
      <c r="AE41" s="165">
        <v>127.9776</v>
      </c>
      <c r="AF41" s="165">
        <v>140.1455</v>
      </c>
    </row>
    <row r="42" spans="1:32" ht="18" customHeight="1" x14ac:dyDescent="0.3">
      <c r="A42" s="160" t="s">
        <v>50</v>
      </c>
      <c r="B42" s="160" t="s">
        <v>796</v>
      </c>
      <c r="C42" s="161">
        <v>517.74950000000001</v>
      </c>
      <c r="D42" s="161">
        <v>518.66309999999999</v>
      </c>
      <c r="E42" s="161">
        <v>517.04999999999995</v>
      </c>
      <c r="F42" s="161">
        <v>501.0376</v>
      </c>
      <c r="G42" s="161">
        <v>504.21730000000002</v>
      </c>
      <c r="H42" s="161">
        <v>502.49180000000001</v>
      </c>
      <c r="I42" s="161">
        <v>511.6567</v>
      </c>
      <c r="J42" s="161">
        <v>502.09780000000001</v>
      </c>
      <c r="K42" s="161">
        <v>499.99029999999999</v>
      </c>
      <c r="L42" s="161">
        <v>484.49579999999997</v>
      </c>
      <c r="M42" s="161">
        <v>507.23020000000002</v>
      </c>
      <c r="N42" s="161">
        <v>492.85539999999997</v>
      </c>
      <c r="O42" s="161">
        <v>223.97649999999999</v>
      </c>
      <c r="P42" s="161">
        <v>229.2825</v>
      </c>
      <c r="Q42" s="161">
        <v>226.38630000000001</v>
      </c>
      <c r="R42" s="161">
        <v>220.30160000000001</v>
      </c>
      <c r="S42" s="161">
        <v>216.7516</v>
      </c>
      <c r="T42" s="161">
        <v>221.072</v>
      </c>
      <c r="U42" s="161">
        <v>224.4</v>
      </c>
      <c r="V42" s="162"/>
      <c r="W42" s="161">
        <v>224.3</v>
      </c>
      <c r="X42" s="162"/>
      <c r="Y42" s="161">
        <v>140.786</v>
      </c>
      <c r="Z42" s="161">
        <v>138.316</v>
      </c>
      <c r="AA42" s="161">
        <v>135.95410000000001</v>
      </c>
      <c r="AB42" s="161">
        <v>135.00540000000001</v>
      </c>
      <c r="AC42" s="162"/>
      <c r="AD42" s="161">
        <v>141.61959999999999</v>
      </c>
      <c r="AE42" s="161">
        <v>129.43270000000001</v>
      </c>
      <c r="AF42" s="161">
        <v>139.77789999999999</v>
      </c>
    </row>
    <row r="43" spans="1:32" ht="18" customHeight="1" x14ac:dyDescent="0.3">
      <c r="A43" s="160" t="s">
        <v>50</v>
      </c>
      <c r="B43" s="160" t="s">
        <v>797</v>
      </c>
      <c r="C43" s="163">
        <v>513.29060000000004</v>
      </c>
      <c r="D43" s="163">
        <v>510.68049999999999</v>
      </c>
      <c r="E43" s="163">
        <v>503.71019999999999</v>
      </c>
      <c r="F43" s="163">
        <v>501.28410000000002</v>
      </c>
      <c r="G43" s="163">
        <v>504.15449999999998</v>
      </c>
      <c r="H43" s="163">
        <v>502.85980000000001</v>
      </c>
      <c r="I43" s="164"/>
      <c r="J43" s="163">
        <v>498.56029999999998</v>
      </c>
      <c r="K43" s="163">
        <v>495.92110000000002</v>
      </c>
      <c r="L43" s="163">
        <v>480.64229999999998</v>
      </c>
      <c r="M43" s="163">
        <v>502.99439999999998</v>
      </c>
      <c r="N43" s="163">
        <v>488.67790000000002</v>
      </c>
      <c r="O43" s="163">
        <v>222.2884</v>
      </c>
      <c r="P43" s="163">
        <v>227.0582</v>
      </c>
      <c r="Q43" s="163">
        <v>227.18180000000001</v>
      </c>
      <c r="R43" s="163">
        <v>219.30500000000001</v>
      </c>
      <c r="S43" s="163">
        <v>216.38980000000001</v>
      </c>
      <c r="T43" s="163">
        <v>220.36429999999999</v>
      </c>
      <c r="U43" s="163">
        <v>223.1</v>
      </c>
      <c r="V43" s="164"/>
      <c r="W43" s="163">
        <v>223</v>
      </c>
      <c r="X43" s="163">
        <v>137.22120000000001</v>
      </c>
      <c r="Y43" s="163">
        <v>139.2225</v>
      </c>
      <c r="Z43" s="163">
        <v>138.1189</v>
      </c>
      <c r="AA43" s="163">
        <v>135.15610000000001</v>
      </c>
      <c r="AB43" s="163">
        <v>134.66040000000001</v>
      </c>
      <c r="AC43" s="164"/>
      <c r="AD43" s="163">
        <v>140.41929999999999</v>
      </c>
      <c r="AE43" s="163">
        <v>130.1798</v>
      </c>
      <c r="AF43" s="163">
        <v>138.96100000000001</v>
      </c>
    </row>
    <row r="44" spans="1:32" ht="18" customHeight="1" x14ac:dyDescent="0.3">
      <c r="A44" s="160" t="s">
        <v>50</v>
      </c>
      <c r="B44" s="160" t="s">
        <v>798</v>
      </c>
      <c r="C44" s="163">
        <v>517.48720000000003</v>
      </c>
      <c r="D44" s="163">
        <v>513.35889999999995</v>
      </c>
      <c r="E44" s="163">
        <v>508.69940000000003</v>
      </c>
      <c r="F44" s="163">
        <v>502.3646</v>
      </c>
      <c r="G44" s="163">
        <v>505.07510000000002</v>
      </c>
      <c r="H44" s="163">
        <v>503.30790000000002</v>
      </c>
      <c r="I44" s="163">
        <v>506.49900000000002</v>
      </c>
      <c r="J44" s="163">
        <v>495.09050000000002</v>
      </c>
      <c r="K44" s="163">
        <v>494.19389999999999</v>
      </c>
      <c r="L44" s="163">
        <v>477.91800000000001</v>
      </c>
      <c r="M44" s="163">
        <v>501.09199999999998</v>
      </c>
      <c r="N44" s="163">
        <v>486.5258</v>
      </c>
      <c r="O44" s="163">
        <v>223.2003</v>
      </c>
      <c r="P44" s="163">
        <v>227.495</v>
      </c>
      <c r="Q44" s="163">
        <v>228.6054</v>
      </c>
      <c r="R44" s="163">
        <v>219.6618</v>
      </c>
      <c r="S44" s="163">
        <v>216.22</v>
      </c>
      <c r="T44" s="163">
        <v>220.24449999999999</v>
      </c>
      <c r="U44" s="163">
        <v>221.8</v>
      </c>
      <c r="V44" s="164"/>
      <c r="W44" s="163">
        <v>222</v>
      </c>
      <c r="X44" s="164"/>
      <c r="Y44" s="163">
        <v>139.1309</v>
      </c>
      <c r="Z44" s="163">
        <v>137.8698</v>
      </c>
      <c r="AA44" s="163">
        <v>135.4599</v>
      </c>
      <c r="AB44" s="163">
        <v>134.136</v>
      </c>
      <c r="AC44" s="164"/>
      <c r="AD44" s="163">
        <v>139.8484</v>
      </c>
      <c r="AE44" s="163">
        <v>130.37020000000001</v>
      </c>
      <c r="AF44" s="163">
        <v>138.5934</v>
      </c>
    </row>
    <row r="45" spans="1:32" ht="18" customHeight="1" x14ac:dyDescent="0.3">
      <c r="A45" s="160" t="s">
        <v>50</v>
      </c>
      <c r="B45" s="160" t="s">
        <v>799</v>
      </c>
      <c r="C45" s="163">
        <v>522.10329999999999</v>
      </c>
      <c r="D45" s="163">
        <v>517.45529999999997</v>
      </c>
      <c r="E45" s="163">
        <v>509.96</v>
      </c>
      <c r="F45" s="163">
        <v>505.60820000000001</v>
      </c>
      <c r="G45" s="163">
        <v>508.55340000000001</v>
      </c>
      <c r="H45" s="163">
        <v>504.12520000000001</v>
      </c>
      <c r="I45" s="164"/>
      <c r="J45" s="163">
        <v>496.755</v>
      </c>
      <c r="K45" s="163">
        <v>494.69850000000002</v>
      </c>
      <c r="L45" s="163">
        <v>479.41680000000002</v>
      </c>
      <c r="M45" s="163">
        <v>503.19929999999999</v>
      </c>
      <c r="N45" s="163">
        <v>487.81229999999999</v>
      </c>
      <c r="O45" s="163">
        <v>225.11160000000001</v>
      </c>
      <c r="P45" s="163">
        <v>229.58860000000001</v>
      </c>
      <c r="Q45" s="163">
        <v>230.83959999999999</v>
      </c>
      <c r="R45" s="163">
        <v>221.75190000000001</v>
      </c>
      <c r="S45" s="163">
        <v>217.5341</v>
      </c>
      <c r="T45" s="163">
        <v>220.0838</v>
      </c>
      <c r="U45" s="163">
        <v>223.1</v>
      </c>
      <c r="V45" s="164"/>
      <c r="W45" s="163">
        <v>222.9</v>
      </c>
      <c r="X45" s="163">
        <v>137.2073</v>
      </c>
      <c r="Y45" s="163">
        <v>140.9366</v>
      </c>
      <c r="Z45" s="163">
        <v>137.81790000000001</v>
      </c>
      <c r="AA45" s="163">
        <v>135.79069999999999</v>
      </c>
      <c r="AB45" s="163">
        <v>135.36420000000001</v>
      </c>
      <c r="AC45" s="164"/>
      <c r="AD45" s="163">
        <v>141.8099</v>
      </c>
      <c r="AE45" s="163">
        <v>130.93170000000001</v>
      </c>
      <c r="AF45" s="163">
        <v>138.51169999999999</v>
      </c>
    </row>
    <row r="46" spans="1:32" ht="18" customHeight="1" x14ac:dyDescent="0.3">
      <c r="A46" s="160" t="s">
        <v>50</v>
      </c>
      <c r="B46" s="160" t="s">
        <v>800</v>
      </c>
      <c r="C46" s="163">
        <v>512.87099999999998</v>
      </c>
      <c r="D46" s="163">
        <v>508.00209999999998</v>
      </c>
      <c r="E46" s="163">
        <v>500.29640000000001</v>
      </c>
      <c r="F46" s="163">
        <v>503.40660000000003</v>
      </c>
      <c r="G46" s="163">
        <v>506.58179999999999</v>
      </c>
      <c r="H46" s="163">
        <v>503.72559999999999</v>
      </c>
      <c r="I46" s="164"/>
      <c r="J46" s="163">
        <v>496.24689999999998</v>
      </c>
      <c r="K46" s="163">
        <v>495.21339999999998</v>
      </c>
      <c r="L46" s="163">
        <v>480.33690000000001</v>
      </c>
      <c r="M46" s="163">
        <v>502.97710000000001</v>
      </c>
      <c r="N46" s="163">
        <v>488.18740000000003</v>
      </c>
      <c r="O46" s="163">
        <v>221.23159999999999</v>
      </c>
      <c r="P46" s="163">
        <v>224.91309999999999</v>
      </c>
      <c r="Q46" s="163">
        <v>226.44589999999999</v>
      </c>
      <c r="R46" s="163">
        <v>221.34389999999999</v>
      </c>
      <c r="S46" s="163">
        <v>217.55629999999999</v>
      </c>
      <c r="T46" s="163">
        <v>220.3159</v>
      </c>
      <c r="U46" s="163">
        <v>222.5</v>
      </c>
      <c r="V46" s="164"/>
      <c r="W46" s="163">
        <v>223.5</v>
      </c>
      <c r="X46" s="164"/>
      <c r="Y46" s="163">
        <v>140.85290000000001</v>
      </c>
      <c r="Z46" s="163">
        <v>137.81790000000001</v>
      </c>
      <c r="AA46" s="163">
        <v>135.95259999999999</v>
      </c>
      <c r="AB46" s="163">
        <v>135.36420000000001</v>
      </c>
      <c r="AC46" s="164"/>
      <c r="AD46" s="163">
        <v>141.94159999999999</v>
      </c>
      <c r="AE46" s="163">
        <v>129.6182</v>
      </c>
      <c r="AF46" s="163">
        <v>138.96100000000001</v>
      </c>
    </row>
    <row r="47" spans="1:32" ht="18" customHeight="1" x14ac:dyDescent="0.3">
      <c r="A47" s="160" t="s">
        <v>50</v>
      </c>
      <c r="B47" s="160" t="s">
        <v>801</v>
      </c>
      <c r="C47" s="163">
        <v>512.18899999999996</v>
      </c>
      <c r="D47" s="163">
        <v>506.89920000000001</v>
      </c>
      <c r="E47" s="164"/>
      <c r="F47" s="163">
        <v>503.66699999999997</v>
      </c>
      <c r="G47" s="163">
        <v>506.54689999999999</v>
      </c>
      <c r="H47" s="164"/>
      <c r="I47" s="164"/>
      <c r="J47" s="163">
        <v>498.44200000000001</v>
      </c>
      <c r="K47" s="163">
        <v>497.09089999999998</v>
      </c>
      <c r="L47" s="163">
        <v>481.13330000000002</v>
      </c>
      <c r="M47" s="163">
        <v>504.7568</v>
      </c>
      <c r="N47" s="163">
        <v>489.91669999999999</v>
      </c>
      <c r="O47" s="163">
        <v>221.53899999999999</v>
      </c>
      <c r="P47" s="163">
        <v>224.83179999999999</v>
      </c>
      <c r="Q47" s="163">
        <v>226.08690000000001</v>
      </c>
      <c r="R47" s="163">
        <v>221.07210000000001</v>
      </c>
      <c r="S47" s="163">
        <v>216.84020000000001</v>
      </c>
      <c r="T47" s="163">
        <v>221.00139999999999</v>
      </c>
      <c r="U47" s="163">
        <v>224.4</v>
      </c>
      <c r="V47" s="164"/>
      <c r="W47" s="163">
        <v>224.4</v>
      </c>
      <c r="X47" s="163">
        <v>138.05289999999999</v>
      </c>
      <c r="Y47" s="163">
        <v>140.4211</v>
      </c>
      <c r="Z47" s="163">
        <v>138.1189</v>
      </c>
      <c r="AA47" s="163">
        <v>136.83959999999999</v>
      </c>
      <c r="AB47" s="163">
        <v>135.36420000000001</v>
      </c>
      <c r="AC47" s="164"/>
      <c r="AD47" s="163">
        <v>141.47319999999999</v>
      </c>
      <c r="AE47" s="163">
        <v>129.43270000000001</v>
      </c>
      <c r="AF47" s="163">
        <v>139.34899999999999</v>
      </c>
    </row>
    <row r="48" spans="1:32" ht="18" customHeight="1" x14ac:dyDescent="0.3">
      <c r="A48" s="160" t="s">
        <v>50</v>
      </c>
      <c r="B48" s="160" t="s">
        <v>802</v>
      </c>
      <c r="C48" s="163">
        <v>513.76279999999997</v>
      </c>
      <c r="D48" s="163">
        <v>506.89920000000001</v>
      </c>
      <c r="E48" s="163">
        <v>502.44970000000001</v>
      </c>
      <c r="F48" s="163">
        <v>504.52390000000003</v>
      </c>
      <c r="G48" s="163">
        <v>507.7217</v>
      </c>
      <c r="H48" s="163">
        <v>504.28890000000001</v>
      </c>
      <c r="I48" s="164"/>
      <c r="J48" s="163">
        <v>498.3338</v>
      </c>
      <c r="K48" s="163">
        <v>496.81880000000001</v>
      </c>
      <c r="L48" s="163">
        <v>483.12139999999999</v>
      </c>
      <c r="M48" s="163">
        <v>504.75869999999998</v>
      </c>
      <c r="N48" s="163">
        <v>489.9255</v>
      </c>
      <c r="O48" s="163">
        <v>223.03729999999999</v>
      </c>
      <c r="P48" s="163">
        <v>224.93520000000001</v>
      </c>
      <c r="Q48" s="163">
        <v>226.18039999999999</v>
      </c>
      <c r="R48" s="163">
        <v>221.52950000000001</v>
      </c>
      <c r="S48" s="163">
        <v>217.2758</v>
      </c>
      <c r="T48" s="163">
        <v>220.79140000000001</v>
      </c>
      <c r="U48" s="163">
        <v>224.4</v>
      </c>
      <c r="V48" s="164"/>
      <c r="W48" s="163">
        <v>224.8</v>
      </c>
      <c r="X48" s="164"/>
      <c r="Y48" s="163">
        <v>140.62719999999999</v>
      </c>
      <c r="Z48" s="163">
        <v>138.2174</v>
      </c>
      <c r="AA48" s="163">
        <v>136.5727</v>
      </c>
      <c r="AB48" s="163">
        <v>135.40559999999999</v>
      </c>
      <c r="AC48" s="164"/>
      <c r="AD48" s="163">
        <v>141.57570000000001</v>
      </c>
      <c r="AE48" s="163">
        <v>129.2911</v>
      </c>
      <c r="AF48" s="163">
        <v>139.34899999999999</v>
      </c>
    </row>
    <row r="49" spans="1:32" ht="18" customHeight="1" x14ac:dyDescent="0.3">
      <c r="A49" s="160" t="s">
        <v>50</v>
      </c>
      <c r="B49" s="160" t="s">
        <v>803</v>
      </c>
      <c r="C49" s="165">
        <v>514.12990000000002</v>
      </c>
      <c r="D49" s="165">
        <v>508.05459999999999</v>
      </c>
      <c r="E49" s="166"/>
      <c r="F49" s="165">
        <v>504.66829999999999</v>
      </c>
      <c r="G49" s="165">
        <v>507.75970000000001</v>
      </c>
      <c r="H49" s="166"/>
      <c r="I49" s="166"/>
      <c r="J49" s="165">
        <v>496.68119999999999</v>
      </c>
      <c r="K49" s="165">
        <v>496.26510000000002</v>
      </c>
      <c r="L49" s="165">
        <v>482.10849999999999</v>
      </c>
      <c r="M49" s="165">
        <v>504.61829999999998</v>
      </c>
      <c r="N49" s="165">
        <v>489.79880000000003</v>
      </c>
      <c r="O49" s="165">
        <v>224.4211</v>
      </c>
      <c r="P49" s="165">
        <v>225.34819999999999</v>
      </c>
      <c r="Q49" s="165">
        <v>226.67789999999999</v>
      </c>
      <c r="R49" s="165">
        <v>221.65039999999999</v>
      </c>
      <c r="S49" s="165">
        <v>217.48249999999999</v>
      </c>
      <c r="T49" s="165">
        <v>220.93950000000001</v>
      </c>
      <c r="U49" s="165">
        <v>224.4</v>
      </c>
      <c r="V49" s="166"/>
      <c r="W49" s="165">
        <v>224.6</v>
      </c>
      <c r="X49" s="166"/>
      <c r="Y49" s="165">
        <v>140.77539999999999</v>
      </c>
      <c r="Z49" s="165">
        <v>138.316</v>
      </c>
      <c r="AA49" s="165">
        <v>136.87270000000001</v>
      </c>
      <c r="AB49" s="165">
        <v>135.70920000000001</v>
      </c>
      <c r="AC49" s="166"/>
      <c r="AD49" s="165">
        <v>141.61959999999999</v>
      </c>
      <c r="AE49" s="165">
        <v>128.82230000000001</v>
      </c>
      <c r="AF49" s="165">
        <v>139.34899999999999</v>
      </c>
    </row>
    <row r="50" spans="1:32" ht="18" customHeight="1" x14ac:dyDescent="0.3">
      <c r="A50" s="160" t="s">
        <v>50</v>
      </c>
      <c r="B50" s="160" t="s">
        <v>804</v>
      </c>
      <c r="C50" s="161">
        <v>516.33309999999994</v>
      </c>
      <c r="D50" s="161">
        <v>509.94529999999997</v>
      </c>
      <c r="E50" s="162"/>
      <c r="F50" s="161">
        <v>505.37439999999998</v>
      </c>
      <c r="G50" s="161">
        <v>508.49779999999998</v>
      </c>
      <c r="H50" s="161">
        <v>505.29849999999999</v>
      </c>
      <c r="I50" s="162"/>
      <c r="J50" s="161">
        <v>497.06020000000001</v>
      </c>
      <c r="K50" s="161">
        <v>497.202</v>
      </c>
      <c r="L50" s="161">
        <v>481.94229999999999</v>
      </c>
      <c r="M50" s="161">
        <v>503.45269999999999</v>
      </c>
      <c r="N50" s="161">
        <v>490.43869999999998</v>
      </c>
      <c r="O50" s="161">
        <v>225.49</v>
      </c>
      <c r="P50" s="161">
        <v>225.9145</v>
      </c>
      <c r="Q50" s="161">
        <v>227.87280000000001</v>
      </c>
      <c r="R50" s="161">
        <v>222.0103</v>
      </c>
      <c r="S50" s="161">
        <v>217.8073</v>
      </c>
      <c r="T50" s="161">
        <v>220.73050000000001</v>
      </c>
      <c r="U50" s="161">
        <v>225</v>
      </c>
      <c r="V50" s="162"/>
      <c r="W50" s="161">
        <v>224.8</v>
      </c>
      <c r="X50" s="162"/>
      <c r="Y50" s="161">
        <v>140.89400000000001</v>
      </c>
      <c r="Z50" s="161">
        <v>138.26929999999999</v>
      </c>
      <c r="AA50" s="161">
        <v>136.36369999999999</v>
      </c>
      <c r="AB50" s="161">
        <v>135.69540000000001</v>
      </c>
      <c r="AC50" s="162"/>
      <c r="AD50" s="161">
        <v>141.60489999999999</v>
      </c>
      <c r="AE50" s="161">
        <v>128.26079999999999</v>
      </c>
      <c r="AF50" s="161">
        <v>139.65530000000001</v>
      </c>
    </row>
    <row r="51" spans="1:32" ht="18" customHeight="1" x14ac:dyDescent="0.3">
      <c r="A51" s="160" t="s">
        <v>50</v>
      </c>
      <c r="B51" s="160" t="s">
        <v>805</v>
      </c>
      <c r="C51" s="163">
        <v>517.90679999999998</v>
      </c>
      <c r="D51" s="163">
        <v>511.57330000000002</v>
      </c>
      <c r="E51" s="164"/>
      <c r="F51" s="163">
        <v>505.47269999999997</v>
      </c>
      <c r="G51" s="163">
        <v>508.42270000000002</v>
      </c>
      <c r="H51" s="163">
        <v>504.19229999999999</v>
      </c>
      <c r="I51" s="164"/>
      <c r="J51" s="163">
        <v>497.92989999999998</v>
      </c>
      <c r="K51" s="163">
        <v>497.33179999999999</v>
      </c>
      <c r="L51" s="163">
        <v>481.84989999999999</v>
      </c>
      <c r="M51" s="163">
        <v>504.51979999999998</v>
      </c>
      <c r="N51" s="163">
        <v>490.584</v>
      </c>
      <c r="O51" s="163">
        <v>225.5719</v>
      </c>
      <c r="P51" s="163">
        <v>226.7671</v>
      </c>
      <c r="Q51" s="163">
        <v>228.74979999999999</v>
      </c>
      <c r="R51" s="163">
        <v>222.1746</v>
      </c>
      <c r="S51" s="163">
        <v>217.36429999999999</v>
      </c>
      <c r="T51" s="163">
        <v>220.7285</v>
      </c>
      <c r="U51" s="163">
        <v>224.4</v>
      </c>
      <c r="V51" s="164"/>
      <c r="W51" s="163">
        <v>224.1</v>
      </c>
      <c r="X51" s="164"/>
      <c r="Y51" s="163">
        <v>139.84379999999999</v>
      </c>
      <c r="Z51" s="163">
        <v>138.36789999999999</v>
      </c>
      <c r="AA51" s="163">
        <v>136.58029999999999</v>
      </c>
      <c r="AB51" s="163">
        <v>136.20599999999999</v>
      </c>
      <c r="AC51" s="164"/>
      <c r="AD51" s="163">
        <v>140.99019999999999</v>
      </c>
      <c r="AE51" s="163">
        <v>128.26079999999999</v>
      </c>
      <c r="AF51" s="163">
        <v>139.5532</v>
      </c>
    </row>
    <row r="52" spans="1:32" ht="18" customHeight="1" x14ac:dyDescent="0.3">
      <c r="A52" s="160" t="s">
        <v>50</v>
      </c>
      <c r="B52" s="160" t="s">
        <v>806</v>
      </c>
      <c r="C52" s="163">
        <v>519.95259999999996</v>
      </c>
      <c r="D52" s="163">
        <v>512.46609999999998</v>
      </c>
      <c r="E52" s="163">
        <v>507.49149999999997</v>
      </c>
      <c r="F52" s="163">
        <v>505.86450000000002</v>
      </c>
      <c r="G52" s="163">
        <v>508.38369999999998</v>
      </c>
      <c r="H52" s="163">
        <v>505.23610000000002</v>
      </c>
      <c r="I52" s="164"/>
      <c r="J52" s="163">
        <v>496.89179999999999</v>
      </c>
      <c r="K52" s="163">
        <v>495.91370000000001</v>
      </c>
      <c r="L52" s="163">
        <v>480.85480000000001</v>
      </c>
      <c r="M52" s="163">
        <v>503.47120000000001</v>
      </c>
      <c r="N52" s="163">
        <v>488.73480000000001</v>
      </c>
      <c r="O52" s="163">
        <v>226.32220000000001</v>
      </c>
      <c r="P52" s="163">
        <v>227.1542</v>
      </c>
      <c r="Q52" s="163">
        <v>229.32830000000001</v>
      </c>
      <c r="R52" s="163">
        <v>222.05340000000001</v>
      </c>
      <c r="S52" s="163">
        <v>217.667</v>
      </c>
      <c r="T52" s="163">
        <v>220.41919999999999</v>
      </c>
      <c r="U52" s="163">
        <v>223.7</v>
      </c>
      <c r="V52" s="164"/>
      <c r="W52" s="163">
        <v>224</v>
      </c>
      <c r="X52" s="163">
        <v>138.92689999999999</v>
      </c>
      <c r="Y52" s="163">
        <v>139.79990000000001</v>
      </c>
      <c r="Z52" s="163">
        <v>138.4665</v>
      </c>
      <c r="AA52" s="163">
        <v>136.40090000000001</v>
      </c>
      <c r="AB52" s="163">
        <v>136.28880000000001</v>
      </c>
      <c r="AC52" s="164"/>
      <c r="AD52" s="163">
        <v>140.79990000000001</v>
      </c>
      <c r="AE52" s="163">
        <v>128.49510000000001</v>
      </c>
      <c r="AF52" s="163">
        <v>140.554</v>
      </c>
    </row>
    <row r="53" spans="1:32" ht="18" customHeight="1" x14ac:dyDescent="0.3">
      <c r="A53" s="160" t="s">
        <v>50</v>
      </c>
      <c r="B53" s="160" t="s">
        <v>807</v>
      </c>
      <c r="C53" s="163">
        <v>523.62459999999999</v>
      </c>
      <c r="D53" s="163">
        <v>515.56460000000004</v>
      </c>
      <c r="E53" s="164"/>
      <c r="F53" s="163">
        <v>507.02140000000003</v>
      </c>
      <c r="G53" s="163">
        <v>509.28680000000003</v>
      </c>
      <c r="H53" s="163">
        <v>505.21390000000002</v>
      </c>
      <c r="I53" s="164"/>
      <c r="J53" s="163">
        <v>496.38200000000001</v>
      </c>
      <c r="K53" s="163">
        <v>494.35969999999998</v>
      </c>
      <c r="L53" s="163">
        <v>478.99590000000001</v>
      </c>
      <c r="M53" s="163">
        <v>502.82389999999998</v>
      </c>
      <c r="N53" s="163">
        <v>488.14690000000002</v>
      </c>
      <c r="O53" s="163">
        <v>228.51650000000001</v>
      </c>
      <c r="P53" s="163">
        <v>228.2687</v>
      </c>
      <c r="Q53" s="163">
        <v>230.8631</v>
      </c>
      <c r="R53" s="163">
        <v>222.21</v>
      </c>
      <c r="S53" s="163">
        <v>217.9624</v>
      </c>
      <c r="T53" s="163">
        <v>220.54230000000001</v>
      </c>
      <c r="U53" s="163">
        <v>223.7</v>
      </c>
      <c r="V53" s="164"/>
      <c r="W53" s="163">
        <v>223.9</v>
      </c>
      <c r="X53" s="163">
        <v>139.74860000000001</v>
      </c>
      <c r="Y53" s="163">
        <v>139.45820000000001</v>
      </c>
      <c r="Z53" s="163">
        <v>138.76740000000001</v>
      </c>
      <c r="AA53" s="163">
        <v>136.42429999999999</v>
      </c>
      <c r="AB53" s="163">
        <v>135.792</v>
      </c>
      <c r="AC53" s="164"/>
      <c r="AD53" s="163">
        <v>140.55099999999999</v>
      </c>
      <c r="AE53" s="163">
        <v>129.05670000000001</v>
      </c>
      <c r="AF53" s="163">
        <v>141.33000000000001</v>
      </c>
    </row>
    <row r="54" spans="1:32" ht="18" customHeight="1" x14ac:dyDescent="0.3">
      <c r="A54" s="160" t="s">
        <v>50</v>
      </c>
      <c r="B54" s="160" t="s">
        <v>808</v>
      </c>
      <c r="C54" s="163">
        <v>523.1001</v>
      </c>
      <c r="D54" s="163">
        <v>516.14229999999998</v>
      </c>
      <c r="E54" s="164"/>
      <c r="F54" s="163">
        <v>507.16590000000002</v>
      </c>
      <c r="G54" s="163">
        <v>509.66649999999998</v>
      </c>
      <c r="H54" s="163">
        <v>505.80009999999999</v>
      </c>
      <c r="I54" s="164"/>
      <c r="J54" s="163">
        <v>496.63350000000003</v>
      </c>
      <c r="K54" s="163">
        <v>495.4776</v>
      </c>
      <c r="L54" s="163">
        <v>480.01929999999999</v>
      </c>
      <c r="M54" s="163">
        <v>503.66750000000002</v>
      </c>
      <c r="N54" s="163">
        <v>489.00720000000001</v>
      </c>
      <c r="O54" s="163">
        <v>226.2705</v>
      </c>
      <c r="P54" s="163">
        <v>228.59180000000001</v>
      </c>
      <c r="Q54" s="163">
        <v>231.7396</v>
      </c>
      <c r="R54" s="163">
        <v>222.35140000000001</v>
      </c>
      <c r="S54" s="163">
        <v>217.79249999999999</v>
      </c>
      <c r="T54" s="163">
        <v>220.77850000000001</v>
      </c>
      <c r="U54" s="163">
        <v>224.4</v>
      </c>
      <c r="V54" s="164"/>
      <c r="W54" s="163">
        <v>224.7</v>
      </c>
      <c r="X54" s="164"/>
      <c r="Y54" s="163">
        <v>139.82640000000001</v>
      </c>
      <c r="Z54" s="163">
        <v>138.71549999999999</v>
      </c>
      <c r="AA54" s="163">
        <v>136.99629999999999</v>
      </c>
      <c r="AB54" s="163">
        <v>136.28880000000001</v>
      </c>
      <c r="AC54" s="164"/>
      <c r="AD54" s="163">
        <v>141.10730000000001</v>
      </c>
      <c r="AE54" s="163">
        <v>128.9151</v>
      </c>
      <c r="AF54" s="163">
        <v>141.73849999999999</v>
      </c>
    </row>
    <row r="55" spans="1:32" ht="18" customHeight="1" x14ac:dyDescent="0.3">
      <c r="A55" s="160" t="s">
        <v>50</v>
      </c>
      <c r="B55" s="160" t="s">
        <v>809</v>
      </c>
      <c r="C55" s="163">
        <v>520.89689999999996</v>
      </c>
      <c r="D55" s="163">
        <v>515.51210000000003</v>
      </c>
      <c r="E55" s="164"/>
      <c r="F55" s="163">
        <v>508.0043</v>
      </c>
      <c r="G55" s="163">
        <v>510.28469999999999</v>
      </c>
      <c r="H55" s="163">
        <v>506.05360000000002</v>
      </c>
      <c r="I55" s="164"/>
      <c r="J55" s="163">
        <v>496.48860000000002</v>
      </c>
      <c r="K55" s="163">
        <v>496.37540000000001</v>
      </c>
      <c r="L55" s="163">
        <v>480.3227</v>
      </c>
      <c r="M55" s="163">
        <v>503.52769999999998</v>
      </c>
      <c r="N55" s="163">
        <v>489.44290000000001</v>
      </c>
      <c r="O55" s="163">
        <v>223.4007</v>
      </c>
      <c r="P55" s="163">
        <v>228.5504</v>
      </c>
      <c r="Q55" s="163">
        <v>230.35759999999999</v>
      </c>
      <c r="R55" s="163">
        <v>222.36510000000001</v>
      </c>
      <c r="S55" s="163">
        <v>218.4939</v>
      </c>
      <c r="T55" s="163">
        <v>220.8329</v>
      </c>
      <c r="U55" s="163">
        <v>224.5</v>
      </c>
      <c r="V55" s="164"/>
      <c r="W55" s="163">
        <v>225.4</v>
      </c>
      <c r="X55" s="163">
        <v>140.5917</v>
      </c>
      <c r="Y55" s="163">
        <v>140.1728</v>
      </c>
      <c r="Z55" s="163">
        <v>138.96449999999999</v>
      </c>
      <c r="AA55" s="163">
        <v>136.7679</v>
      </c>
      <c r="AB55" s="163">
        <v>135.59880000000001</v>
      </c>
      <c r="AC55" s="164"/>
      <c r="AD55" s="163">
        <v>141.26830000000001</v>
      </c>
      <c r="AE55" s="163">
        <v>129.2911</v>
      </c>
      <c r="AF55" s="163">
        <v>142.12649999999999</v>
      </c>
    </row>
    <row r="56" spans="1:32" ht="18" customHeight="1" x14ac:dyDescent="0.3">
      <c r="A56" s="160" t="s">
        <v>50</v>
      </c>
      <c r="B56" s="160" t="s">
        <v>810</v>
      </c>
      <c r="C56" s="163">
        <v>526.6671</v>
      </c>
      <c r="D56" s="163">
        <v>523.65229999999997</v>
      </c>
      <c r="E56" s="163">
        <v>515.10680000000002</v>
      </c>
      <c r="F56" s="163">
        <v>509.33659999999998</v>
      </c>
      <c r="G56" s="163">
        <v>511.70100000000002</v>
      </c>
      <c r="H56" s="163">
        <v>506.89589999999998</v>
      </c>
      <c r="I56" s="164"/>
      <c r="J56" s="163">
        <v>497.21710000000002</v>
      </c>
      <c r="K56" s="163">
        <v>497.09350000000001</v>
      </c>
      <c r="L56" s="163">
        <v>482.37090000000001</v>
      </c>
      <c r="M56" s="163">
        <v>504.4033</v>
      </c>
      <c r="N56" s="163">
        <v>490.55560000000003</v>
      </c>
      <c r="O56" s="163">
        <v>225.09119999999999</v>
      </c>
      <c r="P56" s="163">
        <v>228.00569999999999</v>
      </c>
      <c r="Q56" s="163">
        <v>231.4057</v>
      </c>
      <c r="R56" s="163">
        <v>223.00989999999999</v>
      </c>
      <c r="S56" s="163">
        <v>219.09190000000001</v>
      </c>
      <c r="T56" s="163">
        <v>220.67750000000001</v>
      </c>
      <c r="U56" s="163">
        <v>224.5</v>
      </c>
      <c r="V56" s="164"/>
      <c r="W56" s="163">
        <v>225.7</v>
      </c>
      <c r="X56" s="163">
        <v>141.1985</v>
      </c>
      <c r="Y56" s="163">
        <v>140.4205</v>
      </c>
      <c r="Z56" s="163">
        <v>139.0164</v>
      </c>
      <c r="AA56" s="163">
        <v>136.7792</v>
      </c>
      <c r="AB56" s="163">
        <v>135.9024</v>
      </c>
      <c r="AC56" s="164"/>
      <c r="AD56" s="163">
        <v>141.41460000000001</v>
      </c>
      <c r="AE56" s="163">
        <v>126.99120000000001</v>
      </c>
      <c r="AF56" s="163">
        <v>142.47370000000001</v>
      </c>
    </row>
    <row r="57" spans="1:32" ht="18" customHeight="1" x14ac:dyDescent="0.3">
      <c r="A57" s="160" t="s">
        <v>811</v>
      </c>
      <c r="B57" s="160" t="s">
        <v>51</v>
      </c>
      <c r="C57" s="165">
        <v>523.30989999999997</v>
      </c>
      <c r="D57" s="165">
        <v>522.07680000000005</v>
      </c>
      <c r="E57" s="165">
        <v>519.20320000000004</v>
      </c>
      <c r="F57" s="165">
        <v>512.17420000000004</v>
      </c>
      <c r="G57" s="165">
        <v>513.65819999999997</v>
      </c>
      <c r="H57" s="165">
        <v>509.11750000000001</v>
      </c>
      <c r="I57" s="166"/>
      <c r="J57" s="165">
        <v>498.31610000000001</v>
      </c>
      <c r="K57" s="165">
        <v>496.93689999999998</v>
      </c>
      <c r="L57" s="165">
        <v>481.43529999999998</v>
      </c>
      <c r="M57" s="165">
        <v>504.91239999999999</v>
      </c>
      <c r="N57" s="165">
        <v>490.1558</v>
      </c>
      <c r="O57" s="165">
        <v>225.04750000000001</v>
      </c>
      <c r="P57" s="165">
        <v>226.79839999999999</v>
      </c>
      <c r="Q57" s="165">
        <v>228.41759999999999</v>
      </c>
      <c r="R57" s="165">
        <v>224.0395</v>
      </c>
      <c r="S57" s="165">
        <v>220.18459999999999</v>
      </c>
      <c r="T57" s="165">
        <v>221.09880000000001</v>
      </c>
      <c r="U57" s="165">
        <v>224.9</v>
      </c>
      <c r="V57" s="166"/>
      <c r="W57" s="165">
        <v>226.1</v>
      </c>
      <c r="X57" s="166"/>
      <c r="Y57" s="165">
        <v>140.68799999999999</v>
      </c>
      <c r="Z57" s="165">
        <v>139.21350000000001</v>
      </c>
      <c r="AA57" s="165">
        <v>137.28020000000001</v>
      </c>
      <c r="AB57" s="165">
        <v>135.87479999999999</v>
      </c>
      <c r="AC57" s="166"/>
      <c r="AD57" s="165">
        <v>141.78059999999999</v>
      </c>
      <c r="AE57" s="165">
        <v>127.2744</v>
      </c>
      <c r="AF57" s="165">
        <v>142.535</v>
      </c>
    </row>
    <row r="58" spans="1:32" x14ac:dyDescent="0.3">
      <c r="A58" s="224" t="s">
        <v>823</v>
      </c>
      <c r="B58" s="224"/>
      <c r="C58" s="167">
        <v>528.71299999999997</v>
      </c>
      <c r="D58" s="167">
        <v>525.96310000000005</v>
      </c>
      <c r="E58" s="167">
        <v>520.51620000000003</v>
      </c>
      <c r="F58" s="167">
        <v>516.83259999999996</v>
      </c>
      <c r="G58" s="167">
        <v>518.91</v>
      </c>
      <c r="H58" s="167">
        <v>513.04809999999998</v>
      </c>
      <c r="I58" s="167">
        <v>517.1114</v>
      </c>
      <c r="J58" s="167">
        <v>506.04300000000001</v>
      </c>
      <c r="K58" s="167">
        <v>504.40109999999999</v>
      </c>
      <c r="L58" s="167">
        <v>490.05110000000002</v>
      </c>
      <c r="M58" s="167">
        <v>511.48140000000001</v>
      </c>
      <c r="N58" s="167">
        <v>496.86169999999998</v>
      </c>
      <c r="O58" s="167">
        <v>229.25129999999999</v>
      </c>
      <c r="P58" s="167">
        <v>229.58860000000001</v>
      </c>
      <c r="Q58" s="167">
        <v>231.7396</v>
      </c>
      <c r="R58" s="167">
        <v>224.27180000000001</v>
      </c>
      <c r="S58" s="167">
        <v>220.3175</v>
      </c>
      <c r="T58" s="167">
        <v>222.21019999999999</v>
      </c>
      <c r="U58" s="167">
        <v>226.3</v>
      </c>
      <c r="V58" s="167">
        <v>0</v>
      </c>
      <c r="W58" s="167">
        <v>226.1</v>
      </c>
      <c r="X58" s="167">
        <v>141.7379</v>
      </c>
      <c r="Y58" s="167">
        <v>141.37049999999999</v>
      </c>
      <c r="Z58" s="167">
        <v>139.5145</v>
      </c>
      <c r="AA58" s="167">
        <v>138.4247</v>
      </c>
      <c r="AB58" s="167">
        <v>137.15819999999999</v>
      </c>
      <c r="AC58" s="167">
        <v>0</v>
      </c>
      <c r="AD58" s="167">
        <v>142.48320000000001</v>
      </c>
      <c r="AE58" s="167">
        <v>130.93170000000001</v>
      </c>
      <c r="AF58" s="167">
        <v>142.923</v>
      </c>
    </row>
    <row r="59" spans="1:32" x14ac:dyDescent="0.3">
      <c r="A59" s="224" t="s">
        <v>824</v>
      </c>
      <c r="B59" s="224"/>
      <c r="C59" s="167">
        <v>504.0582</v>
      </c>
      <c r="D59" s="167">
        <v>498.96910000000003</v>
      </c>
      <c r="E59" s="167">
        <v>499.98129999999998</v>
      </c>
      <c r="F59" s="167">
        <v>494.12819999999999</v>
      </c>
      <c r="G59" s="167">
        <v>497.42579999999998</v>
      </c>
      <c r="H59" s="167">
        <v>498.17160000000001</v>
      </c>
      <c r="I59" s="167">
        <v>501.05579999999998</v>
      </c>
      <c r="J59" s="167">
        <v>494.55439999999999</v>
      </c>
      <c r="K59" s="167">
        <v>493.5104</v>
      </c>
      <c r="L59" s="167">
        <v>477.91800000000001</v>
      </c>
      <c r="M59" s="167">
        <v>501.09199999999998</v>
      </c>
      <c r="N59" s="167">
        <v>486.5258</v>
      </c>
      <c r="O59" s="167">
        <v>220.2833</v>
      </c>
      <c r="P59" s="167">
        <v>222.59299999999999</v>
      </c>
      <c r="Q59" s="167">
        <v>219.78280000000001</v>
      </c>
      <c r="R59" s="167">
        <v>215.8126</v>
      </c>
      <c r="S59" s="167">
        <v>213.07490000000001</v>
      </c>
      <c r="T59" s="167">
        <v>220.0838</v>
      </c>
      <c r="U59" s="167">
        <v>221.8</v>
      </c>
      <c r="V59" s="167">
        <v>0</v>
      </c>
      <c r="W59" s="167">
        <v>222</v>
      </c>
      <c r="X59" s="167">
        <v>137.2073</v>
      </c>
      <c r="Y59" s="167">
        <v>138.7834</v>
      </c>
      <c r="Z59" s="167">
        <v>137.81790000000001</v>
      </c>
      <c r="AA59" s="167">
        <v>135.15610000000001</v>
      </c>
      <c r="AB59" s="167">
        <v>134.136</v>
      </c>
      <c r="AC59" s="167">
        <v>0</v>
      </c>
      <c r="AD59" s="167">
        <v>139.8484</v>
      </c>
      <c r="AE59" s="167">
        <v>126.2441</v>
      </c>
      <c r="AF59" s="167">
        <v>138.51169999999999</v>
      </c>
    </row>
    <row r="60" spans="1:32" x14ac:dyDescent="0.3">
      <c r="A60" s="224" t="s">
        <v>825</v>
      </c>
      <c r="B60" s="224"/>
      <c r="C60" s="167">
        <v>517.52760208333325</v>
      </c>
      <c r="D60" s="167">
        <v>514.77465208333331</v>
      </c>
      <c r="E60" s="167">
        <v>511.230885</v>
      </c>
      <c r="F60" s="167">
        <v>506.49509583333332</v>
      </c>
      <c r="G60" s="167">
        <v>509.23244999999997</v>
      </c>
      <c r="H60" s="167">
        <v>506.2247695652174</v>
      </c>
      <c r="I60" s="167">
        <v>509.02226666666661</v>
      </c>
      <c r="J60" s="167">
        <v>499.98412500000001</v>
      </c>
      <c r="K60" s="167">
        <v>498.18967708333332</v>
      </c>
      <c r="L60" s="167">
        <v>483.39120416666668</v>
      </c>
      <c r="M60" s="167">
        <v>505.82691041666664</v>
      </c>
      <c r="N60" s="167">
        <v>491.1737</v>
      </c>
      <c r="O60" s="167">
        <v>224.89274166666667</v>
      </c>
      <c r="P60" s="167">
        <v>226.61848125</v>
      </c>
      <c r="Q60" s="167">
        <v>226.56441041666665</v>
      </c>
      <c r="R60" s="167">
        <v>220.73341249999999</v>
      </c>
      <c r="S60" s="167">
        <v>216.99320833333331</v>
      </c>
      <c r="T60" s="167">
        <v>221.16326666666666</v>
      </c>
      <c r="U60" s="167">
        <v>224.15208333333334</v>
      </c>
      <c r="V60" s="167">
        <v>0</v>
      </c>
      <c r="W60" s="167">
        <v>224.38749999999999</v>
      </c>
      <c r="X60" s="167">
        <v>139.50748095238094</v>
      </c>
      <c r="Y60" s="167">
        <v>140.08577500000001</v>
      </c>
      <c r="Z60" s="167">
        <v>138.66004166666664</v>
      </c>
      <c r="AA60" s="167">
        <v>137.09311666666667</v>
      </c>
      <c r="AB60" s="167">
        <v>135.88256250000001</v>
      </c>
      <c r="AC60" s="167">
        <v>0</v>
      </c>
      <c r="AD60" s="167">
        <v>141.16977708333332</v>
      </c>
      <c r="AE60" s="167">
        <v>128.79921874999999</v>
      </c>
      <c r="AF60" s="167">
        <v>141.13898541666666</v>
      </c>
    </row>
    <row r="61" spans="1:32" x14ac:dyDescent="0.3">
      <c r="A61" s="224" t="s">
        <v>2305</v>
      </c>
      <c r="B61" s="224"/>
      <c r="C61" s="158" t="s">
        <v>153</v>
      </c>
      <c r="D61" s="158" t="s">
        <v>153</v>
      </c>
      <c r="E61" s="158" t="s">
        <v>153</v>
      </c>
      <c r="F61" s="158" t="s">
        <v>2306</v>
      </c>
      <c r="G61" s="158" t="s">
        <v>2306</v>
      </c>
      <c r="H61" s="158" t="s">
        <v>2306</v>
      </c>
      <c r="I61" s="158" t="s">
        <v>2307</v>
      </c>
      <c r="J61" s="158" t="s">
        <v>2307</v>
      </c>
      <c r="K61" s="158" t="s">
        <v>2307</v>
      </c>
      <c r="L61" s="158" t="s">
        <v>2307</v>
      </c>
      <c r="M61" s="158" t="s">
        <v>2307</v>
      </c>
      <c r="N61" s="158" t="s">
        <v>2307</v>
      </c>
      <c r="O61" s="158" t="s">
        <v>153</v>
      </c>
      <c r="P61" s="158" t="s">
        <v>153</v>
      </c>
      <c r="Q61" s="158" t="s">
        <v>153</v>
      </c>
      <c r="R61" s="158" t="s">
        <v>2306</v>
      </c>
      <c r="S61" s="158" t="s">
        <v>2306</v>
      </c>
      <c r="T61" s="158" t="s">
        <v>2307</v>
      </c>
      <c r="U61" s="158" t="s">
        <v>2307</v>
      </c>
      <c r="V61" s="158" t="s">
        <v>2307</v>
      </c>
      <c r="W61" s="158" t="s">
        <v>2307</v>
      </c>
      <c r="X61" s="158" t="s">
        <v>2307</v>
      </c>
      <c r="Y61" s="158" t="s">
        <v>2307</v>
      </c>
      <c r="Z61" s="158" t="s">
        <v>2307</v>
      </c>
      <c r="AA61" s="158" t="s">
        <v>2307</v>
      </c>
      <c r="AB61" s="158" t="s">
        <v>2307</v>
      </c>
      <c r="AC61" s="158" t="s">
        <v>2307</v>
      </c>
      <c r="AD61" s="158" t="s">
        <v>2307</v>
      </c>
      <c r="AE61" s="158" t="s">
        <v>2307</v>
      </c>
      <c r="AF61" s="158" t="s">
        <v>2307</v>
      </c>
    </row>
    <row r="62" spans="1:32" ht="27" customHeight="1" x14ac:dyDescent="0.3">
      <c r="A62" s="224" t="s">
        <v>3</v>
      </c>
      <c r="B62" s="224"/>
      <c r="C62" s="225" t="s">
        <v>496</v>
      </c>
      <c r="D62" s="225"/>
      <c r="E62" s="225"/>
      <c r="F62" s="225"/>
      <c r="G62" s="225"/>
      <c r="H62" s="225"/>
      <c r="I62" s="225" t="s">
        <v>14</v>
      </c>
      <c r="J62" s="225" t="s">
        <v>496</v>
      </c>
      <c r="K62" s="225" t="s">
        <v>14</v>
      </c>
      <c r="L62" s="225" t="s">
        <v>496</v>
      </c>
      <c r="M62" s="225" t="s">
        <v>345</v>
      </c>
      <c r="N62" s="225" t="s">
        <v>14</v>
      </c>
      <c r="O62" s="225" t="s">
        <v>392</v>
      </c>
      <c r="P62" s="225"/>
      <c r="Q62" s="225"/>
      <c r="R62" s="225"/>
      <c r="S62" s="225"/>
      <c r="T62" s="225" t="s">
        <v>496</v>
      </c>
      <c r="U62" s="225" t="s">
        <v>2316</v>
      </c>
      <c r="V62" s="225"/>
      <c r="W62" s="225"/>
      <c r="X62" s="225" t="s">
        <v>392</v>
      </c>
      <c r="Y62" s="225" t="s">
        <v>461</v>
      </c>
      <c r="Z62" s="225" t="s">
        <v>392</v>
      </c>
      <c r="AA62" s="225" t="s">
        <v>2317</v>
      </c>
      <c r="AB62" s="225" t="s">
        <v>551</v>
      </c>
      <c r="AC62" s="225" t="s">
        <v>392</v>
      </c>
      <c r="AD62" s="225" t="s">
        <v>75</v>
      </c>
      <c r="AE62" s="225" t="s">
        <v>392</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2679</v>
      </c>
      <c r="C5" s="1"/>
      <c r="D5" s="1"/>
      <c r="E5" s="1"/>
      <c r="F5" s="1"/>
      <c r="G5" s="1"/>
    </row>
    <row r="6" spans="1:7" ht="34.950000000000003" customHeight="1" x14ac:dyDescent="0.3">
      <c r="A6" s="1"/>
      <c r="B6" s="3" t="s">
        <v>3</v>
      </c>
      <c r="C6" s="3" t="s">
        <v>4</v>
      </c>
      <c r="D6" s="3" t="s">
        <v>6</v>
      </c>
      <c r="E6" s="3" t="s">
        <v>7</v>
      </c>
      <c r="F6" s="3" t="s">
        <v>8</v>
      </c>
      <c r="G6" s="3" t="s">
        <v>2680</v>
      </c>
    </row>
    <row r="7" spans="1:7" x14ac:dyDescent="0.3">
      <c r="A7" s="1"/>
      <c r="B7" s="6" t="s">
        <v>195</v>
      </c>
      <c r="C7" s="6" t="s">
        <v>2681</v>
      </c>
      <c r="D7" s="86" t="s">
        <v>2682</v>
      </c>
      <c r="E7" s="86" t="s">
        <v>35</v>
      </c>
      <c r="F7" s="86" t="s">
        <v>2683</v>
      </c>
      <c r="G7" s="6" t="s">
        <v>2684</v>
      </c>
    </row>
    <row r="8" spans="1:7" x14ac:dyDescent="0.3">
      <c r="A8" s="1"/>
      <c r="B8" s="6" t="s">
        <v>195</v>
      </c>
      <c r="C8" s="6" t="s">
        <v>2685</v>
      </c>
      <c r="D8" s="86" t="s">
        <v>203</v>
      </c>
      <c r="E8" s="86" t="s">
        <v>35</v>
      </c>
      <c r="F8" s="86" t="s">
        <v>2686</v>
      </c>
      <c r="G8" s="6" t="s">
        <v>2684</v>
      </c>
    </row>
    <row r="9" spans="1:7" x14ac:dyDescent="0.3">
      <c r="A9" s="1"/>
      <c r="B9" s="6" t="s">
        <v>195</v>
      </c>
      <c r="C9" s="6" t="s">
        <v>2687</v>
      </c>
      <c r="D9" s="86" t="s">
        <v>2688</v>
      </c>
      <c r="E9" s="86" t="s">
        <v>35</v>
      </c>
      <c r="F9" s="86" t="s">
        <v>2689</v>
      </c>
      <c r="G9" s="6" t="s">
        <v>2684</v>
      </c>
    </row>
    <row r="10" spans="1:7" x14ac:dyDescent="0.3">
      <c r="A10" s="1"/>
      <c r="B10" s="6" t="s">
        <v>273</v>
      </c>
      <c r="C10" s="6" t="s">
        <v>2690</v>
      </c>
      <c r="D10" s="86" t="s">
        <v>275</v>
      </c>
      <c r="E10" s="86" t="s">
        <v>2691</v>
      </c>
      <c r="F10" s="86" t="s">
        <v>1226</v>
      </c>
      <c r="G10" s="6" t="s">
        <v>2692</v>
      </c>
    </row>
    <row r="11" spans="1:7" x14ac:dyDescent="0.3">
      <c r="A11" s="1"/>
      <c r="B11" s="6" t="s">
        <v>273</v>
      </c>
      <c r="C11" s="6" t="s">
        <v>2690</v>
      </c>
      <c r="D11" s="86" t="s">
        <v>279</v>
      </c>
      <c r="E11" s="86" t="s">
        <v>2691</v>
      </c>
      <c r="F11" s="86" t="s">
        <v>2693</v>
      </c>
      <c r="G11" s="6" t="s">
        <v>2692</v>
      </c>
    </row>
    <row r="12" spans="1:7" x14ac:dyDescent="0.3">
      <c r="A12" s="1"/>
      <c r="B12" s="6" t="s">
        <v>392</v>
      </c>
      <c r="C12" s="6" t="s">
        <v>2694</v>
      </c>
      <c r="D12" s="86" t="s">
        <v>2695</v>
      </c>
      <c r="E12" s="86" t="s">
        <v>2696</v>
      </c>
      <c r="F12" s="86" t="s">
        <v>2697</v>
      </c>
      <c r="G12" s="6" t="s">
        <v>2698</v>
      </c>
    </row>
    <row r="13" spans="1:7" x14ac:dyDescent="0.3">
      <c r="A13" s="1"/>
      <c r="B13" s="6" t="s">
        <v>392</v>
      </c>
      <c r="C13" s="6" t="s">
        <v>2699</v>
      </c>
      <c r="D13" s="86" t="s">
        <v>2700</v>
      </c>
      <c r="E13" s="86" t="s">
        <v>2701</v>
      </c>
      <c r="F13" s="86" t="s">
        <v>2702</v>
      </c>
      <c r="G13" s="6" t="s">
        <v>2703</v>
      </c>
    </row>
    <row r="14" spans="1:7" x14ac:dyDescent="0.3">
      <c r="A14" s="1"/>
      <c r="B14" s="6" t="s">
        <v>392</v>
      </c>
      <c r="C14" s="6" t="s">
        <v>2704</v>
      </c>
      <c r="D14" s="86" t="s">
        <v>2705</v>
      </c>
      <c r="E14" s="86" t="s">
        <v>2706</v>
      </c>
      <c r="F14" s="86" t="s">
        <v>2707</v>
      </c>
      <c r="G14" s="6" t="s">
        <v>2708</v>
      </c>
    </row>
    <row r="15" spans="1:7" x14ac:dyDescent="0.3">
      <c r="A15" s="1"/>
      <c r="B15" s="6" t="s">
        <v>195</v>
      </c>
      <c r="C15" s="6" t="s">
        <v>2681</v>
      </c>
      <c r="D15" s="86" t="s">
        <v>2682</v>
      </c>
      <c r="E15" s="86" t="s">
        <v>2709</v>
      </c>
      <c r="F15" s="86" t="s">
        <v>36</v>
      </c>
      <c r="G15" s="6" t="s">
        <v>2684</v>
      </c>
    </row>
    <row r="16" spans="1:7" x14ac:dyDescent="0.3">
      <c r="A16" s="1"/>
      <c r="B16" s="6" t="s">
        <v>195</v>
      </c>
      <c r="C16" s="6" t="s">
        <v>2687</v>
      </c>
      <c r="D16" s="86" t="s">
        <v>2688</v>
      </c>
      <c r="E16" s="86" t="s">
        <v>2710</v>
      </c>
      <c r="F16" s="86" t="s">
        <v>36</v>
      </c>
      <c r="G16" s="6" t="s">
        <v>2684</v>
      </c>
    </row>
    <row r="17" spans="1:7" x14ac:dyDescent="0.3">
      <c r="A17" s="1"/>
      <c r="B17" s="6" t="s">
        <v>392</v>
      </c>
      <c r="C17" s="6" t="s">
        <v>2711</v>
      </c>
      <c r="D17" s="86" t="s">
        <v>2712</v>
      </c>
      <c r="E17" s="86" t="s">
        <v>2713</v>
      </c>
      <c r="F17" s="86" t="s">
        <v>36</v>
      </c>
      <c r="G17" s="6" t="s">
        <v>918</v>
      </c>
    </row>
    <row r="18" spans="1:7" x14ac:dyDescent="0.3">
      <c r="A18" s="1"/>
      <c r="B18" s="6" t="s">
        <v>392</v>
      </c>
      <c r="C18" s="6" t="s">
        <v>2694</v>
      </c>
      <c r="D18" s="86" t="s">
        <v>2695</v>
      </c>
      <c r="E18" s="86" t="s">
        <v>2714</v>
      </c>
      <c r="F18" s="86" t="s">
        <v>36</v>
      </c>
      <c r="G18" s="6" t="s">
        <v>918</v>
      </c>
    </row>
    <row r="19" spans="1:7" x14ac:dyDescent="0.3">
      <c r="A19" s="1"/>
      <c r="B19" s="6" t="s">
        <v>392</v>
      </c>
      <c r="C19" s="6" t="s">
        <v>2699</v>
      </c>
      <c r="D19" s="86" t="s">
        <v>2700</v>
      </c>
      <c r="E19" s="86" t="s">
        <v>2715</v>
      </c>
      <c r="F19" s="86" t="s">
        <v>36</v>
      </c>
      <c r="G19" s="6" t="s">
        <v>918</v>
      </c>
    </row>
    <row r="20" spans="1:7" x14ac:dyDescent="0.3">
      <c r="A20" s="1"/>
      <c r="B20" s="6" t="s">
        <v>392</v>
      </c>
      <c r="C20" s="6" t="s">
        <v>2704</v>
      </c>
      <c r="D20" s="86" t="s">
        <v>2705</v>
      </c>
      <c r="E20" s="86" t="s">
        <v>2716</v>
      </c>
      <c r="F20" s="86" t="s">
        <v>36</v>
      </c>
      <c r="G20" s="6" t="s">
        <v>918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2717</v>
      </c>
      <c r="C5" s="1"/>
      <c r="D5" s="1"/>
      <c r="E5" s="1"/>
      <c r="F5" s="1"/>
      <c r="G5" s="1"/>
      <c r="H5" s="1"/>
      <c r="I5" s="1"/>
    </row>
    <row r="6" spans="1:9" ht="34.950000000000003" customHeight="1" x14ac:dyDescent="0.3">
      <c r="A6" s="1"/>
      <c r="B6" s="3" t="s">
        <v>4</v>
      </c>
      <c r="C6" s="3" t="s">
        <v>2718</v>
      </c>
      <c r="D6" s="3" t="s">
        <v>2719</v>
      </c>
      <c r="E6" s="3" t="s">
        <v>7</v>
      </c>
      <c r="F6" s="3" t="s">
        <v>8</v>
      </c>
      <c r="G6" s="3" t="s">
        <v>2720</v>
      </c>
      <c r="H6" s="3" t="s">
        <v>2680</v>
      </c>
      <c r="I6" s="3" t="s">
        <v>2721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2722</v>
      </c>
      <c r="C5" s="1"/>
      <c r="D5" s="1"/>
      <c r="E5" s="1"/>
      <c r="F5" s="1"/>
      <c r="G5" s="1"/>
      <c r="H5" s="1"/>
      <c r="I5" s="1"/>
    </row>
    <row r="6" spans="1:9" ht="30" customHeight="1" x14ac:dyDescent="0.3">
      <c r="A6" s="1"/>
      <c r="B6" s="194" t="s">
        <v>2723</v>
      </c>
      <c r="C6" s="194"/>
      <c r="D6" s="194"/>
      <c r="E6" s="194"/>
      <c r="F6" s="194"/>
      <c r="G6" s="194"/>
      <c r="H6" s="194"/>
      <c r="I6" s="194"/>
    </row>
    <row r="7" spans="1:9" ht="19.95" customHeight="1" x14ac:dyDescent="0.3">
      <c r="A7" s="1"/>
      <c r="B7" s="194" t="s">
        <v>2724</v>
      </c>
      <c r="C7" s="194" t="s">
        <v>2725</v>
      </c>
      <c r="D7" s="194"/>
      <c r="E7" s="194" t="s">
        <v>2726</v>
      </c>
      <c r="F7" s="194"/>
      <c r="G7" s="194" t="s">
        <v>2727</v>
      </c>
      <c r="H7" s="194"/>
      <c r="I7" s="194"/>
    </row>
    <row r="8" spans="1:9" ht="19.95" customHeight="1" x14ac:dyDescent="0.3">
      <c r="A8" s="1"/>
      <c r="B8" s="194"/>
      <c r="C8" s="3" t="s">
        <v>2728</v>
      </c>
      <c r="D8" s="3" t="s">
        <v>2729</v>
      </c>
      <c r="E8" s="3" t="s">
        <v>2728</v>
      </c>
      <c r="F8" s="3" t="s">
        <v>2729</v>
      </c>
      <c r="G8" s="3" t="s">
        <v>2728</v>
      </c>
      <c r="H8" s="3" t="s">
        <v>2729</v>
      </c>
      <c r="I8" s="3" t="s">
        <v>2730</v>
      </c>
    </row>
    <row r="9" spans="1:9" ht="26.4" x14ac:dyDescent="0.3">
      <c r="A9" s="1"/>
      <c r="B9" s="86" t="s">
        <v>2731</v>
      </c>
      <c r="C9" s="86" t="s">
        <v>2732</v>
      </c>
      <c r="D9" s="86" t="s">
        <v>2732</v>
      </c>
      <c r="E9" s="86" t="s">
        <v>2732</v>
      </c>
      <c r="F9" s="86" t="s">
        <v>2732</v>
      </c>
      <c r="G9" s="86" t="s">
        <v>2732</v>
      </c>
      <c r="H9" s="86" t="s">
        <v>2732</v>
      </c>
      <c r="I9" s="86" t="s">
        <v>2733</v>
      </c>
    </row>
    <row r="10" spans="1:9" ht="26.4" x14ac:dyDescent="0.3">
      <c r="A10" s="1"/>
      <c r="B10" s="86" t="s">
        <v>2734</v>
      </c>
      <c r="C10" s="86" t="s">
        <v>2732</v>
      </c>
      <c r="D10" s="86" t="s">
        <v>2732</v>
      </c>
      <c r="E10" s="86" t="s">
        <v>2732</v>
      </c>
      <c r="F10" s="86" t="s">
        <v>2732</v>
      </c>
      <c r="G10" s="86" t="s">
        <v>2732</v>
      </c>
      <c r="H10" s="86" t="s">
        <v>2732</v>
      </c>
      <c r="I10" s="86" t="s">
        <v>2733</v>
      </c>
    </row>
    <row r="11" spans="1:9" ht="26.4" x14ac:dyDescent="0.3">
      <c r="A11" s="1"/>
      <c r="B11" s="86" t="s">
        <v>2735</v>
      </c>
      <c r="C11" s="86" t="s">
        <v>2736</v>
      </c>
      <c r="D11" s="86" t="s">
        <v>2737</v>
      </c>
      <c r="E11" s="86" t="s">
        <v>2738</v>
      </c>
      <c r="F11" s="86" t="s">
        <v>2739</v>
      </c>
      <c r="G11" s="86" t="s">
        <v>918</v>
      </c>
      <c r="H11" s="86" t="s">
        <v>918</v>
      </c>
      <c r="I11" s="86" t="s">
        <v>918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750</v>
      </c>
      <c r="C14" s="194"/>
      <c r="D14" s="194"/>
      <c r="E14" s="194"/>
      <c r="F14" s="194"/>
      <c r="G14" s="194"/>
      <c r="H14" s="194"/>
      <c r="I14" s="194"/>
    </row>
    <row r="15" spans="1:9" ht="19.95" customHeight="1" x14ac:dyDescent="0.3">
      <c r="A15" s="1"/>
      <c r="B15" s="194" t="s">
        <v>2724</v>
      </c>
      <c r="C15" s="194" t="s">
        <v>2725</v>
      </c>
      <c r="D15" s="194"/>
      <c r="E15" s="194" t="s">
        <v>2726</v>
      </c>
      <c r="F15" s="194"/>
      <c r="G15" s="194" t="s">
        <v>2727</v>
      </c>
      <c r="H15" s="194"/>
      <c r="I15" s="194"/>
    </row>
    <row r="16" spans="1:9" ht="19.95" customHeight="1" x14ac:dyDescent="0.3">
      <c r="A16" s="1"/>
      <c r="B16" s="194"/>
      <c r="C16" s="3" t="s">
        <v>2728</v>
      </c>
      <c r="D16" s="3" t="s">
        <v>2729</v>
      </c>
      <c r="E16" s="3" t="s">
        <v>2728</v>
      </c>
      <c r="F16" s="3" t="s">
        <v>2729</v>
      </c>
      <c r="G16" s="3" t="s">
        <v>2728</v>
      </c>
      <c r="H16" s="3" t="s">
        <v>2729</v>
      </c>
      <c r="I16" s="3" t="s">
        <v>2730</v>
      </c>
    </row>
    <row r="17" spans="1:9" ht="26.4" x14ac:dyDescent="0.3">
      <c r="A17" s="1"/>
      <c r="B17" s="86" t="s">
        <v>2731</v>
      </c>
      <c r="C17" s="86" t="s">
        <v>2732</v>
      </c>
      <c r="D17" s="86" t="s">
        <v>2732</v>
      </c>
      <c r="E17" s="86" t="s">
        <v>2732</v>
      </c>
      <c r="F17" s="86" t="s">
        <v>2732</v>
      </c>
      <c r="G17" s="86" t="s">
        <v>2732</v>
      </c>
      <c r="H17" s="86" t="s">
        <v>2732</v>
      </c>
      <c r="I17" s="86" t="s">
        <v>2733</v>
      </c>
    </row>
    <row r="18" spans="1:9" ht="26.4" x14ac:dyDescent="0.3">
      <c r="A18" s="1"/>
      <c r="B18" s="86" t="s">
        <v>2734</v>
      </c>
      <c r="C18" s="86" t="s">
        <v>2732</v>
      </c>
      <c r="D18" s="86" t="s">
        <v>2732</v>
      </c>
      <c r="E18" s="86" t="s">
        <v>2732</v>
      </c>
      <c r="F18" s="86" t="s">
        <v>2732</v>
      </c>
      <c r="G18" s="86" t="s">
        <v>2732</v>
      </c>
      <c r="H18" s="86" t="s">
        <v>2732</v>
      </c>
      <c r="I18" s="86" t="s">
        <v>2733</v>
      </c>
    </row>
    <row r="19" spans="1:9" x14ac:dyDescent="0.3">
      <c r="A19" s="1"/>
      <c r="B19" s="86" t="s">
        <v>2735</v>
      </c>
      <c r="C19" s="86" t="s">
        <v>2732</v>
      </c>
      <c r="D19" s="86" t="s">
        <v>2732</v>
      </c>
      <c r="E19" s="86" t="s">
        <v>2732</v>
      </c>
      <c r="F19" s="86" t="s">
        <v>2732</v>
      </c>
      <c r="G19" s="86" t="s">
        <v>918</v>
      </c>
      <c r="H19" s="86" t="s">
        <v>918</v>
      </c>
      <c r="I19" s="86" t="s">
        <v>918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2740</v>
      </c>
      <c r="C22" s="194"/>
      <c r="D22" s="194"/>
      <c r="E22" s="194"/>
      <c r="F22" s="194"/>
      <c r="G22" s="194"/>
      <c r="H22" s="194"/>
      <c r="I22" s="194"/>
    </row>
    <row r="23" spans="1:9" ht="19.95" customHeight="1" x14ac:dyDescent="0.3">
      <c r="A23" s="1"/>
      <c r="B23" s="194" t="s">
        <v>2724</v>
      </c>
      <c r="C23" s="194" t="s">
        <v>2725</v>
      </c>
      <c r="D23" s="194"/>
      <c r="E23" s="194" t="s">
        <v>2726</v>
      </c>
      <c r="F23" s="194"/>
      <c r="G23" s="194" t="s">
        <v>2727</v>
      </c>
      <c r="H23" s="194"/>
      <c r="I23" s="194"/>
    </row>
    <row r="24" spans="1:9" ht="19.95" customHeight="1" x14ac:dyDescent="0.3">
      <c r="A24" s="1"/>
      <c r="B24" s="194"/>
      <c r="C24" s="3" t="s">
        <v>2728</v>
      </c>
      <c r="D24" s="3" t="s">
        <v>2729</v>
      </c>
      <c r="E24" s="3" t="s">
        <v>2728</v>
      </c>
      <c r="F24" s="3" t="s">
        <v>2729</v>
      </c>
      <c r="G24" s="3" t="s">
        <v>2728</v>
      </c>
      <c r="H24" s="3" t="s">
        <v>2729</v>
      </c>
      <c r="I24" s="3" t="s">
        <v>2730</v>
      </c>
    </row>
    <row r="25" spans="1:9" ht="26.4" x14ac:dyDescent="0.3">
      <c r="A25" s="1"/>
      <c r="B25" s="86" t="s">
        <v>2731</v>
      </c>
      <c r="C25" s="86" t="s">
        <v>2732</v>
      </c>
      <c r="D25" s="86" t="s">
        <v>2732</v>
      </c>
      <c r="E25" s="86" t="s">
        <v>2732</v>
      </c>
      <c r="F25" s="86" t="s">
        <v>2732</v>
      </c>
      <c r="G25" s="86" t="s">
        <v>2732</v>
      </c>
      <c r="H25" s="86" t="s">
        <v>2732</v>
      </c>
      <c r="I25" s="86" t="s">
        <v>2733</v>
      </c>
    </row>
    <row r="26" spans="1:9" ht="26.4" x14ac:dyDescent="0.3">
      <c r="A26" s="1"/>
      <c r="B26" s="86" t="s">
        <v>2734</v>
      </c>
      <c r="C26" s="86" t="s">
        <v>2732</v>
      </c>
      <c r="D26" s="86" t="s">
        <v>2732</v>
      </c>
      <c r="E26" s="86" t="s">
        <v>2732</v>
      </c>
      <c r="F26" s="86" t="s">
        <v>2732</v>
      </c>
      <c r="G26" s="86" t="s">
        <v>2732</v>
      </c>
      <c r="H26" s="86" t="s">
        <v>2732</v>
      </c>
      <c r="I26" s="86" t="s">
        <v>2733</v>
      </c>
    </row>
    <row r="27" spans="1:9" ht="26.4" x14ac:dyDescent="0.3">
      <c r="A27" s="1"/>
      <c r="B27" s="86" t="s">
        <v>2735</v>
      </c>
      <c r="C27" s="86" t="s">
        <v>2736</v>
      </c>
      <c r="D27" s="86" t="s">
        <v>2737</v>
      </c>
      <c r="E27" s="86" t="s">
        <v>2738</v>
      </c>
      <c r="F27" s="86" t="s">
        <v>2741</v>
      </c>
      <c r="G27" s="86" t="s">
        <v>918</v>
      </c>
      <c r="H27" s="86" t="s">
        <v>918</v>
      </c>
      <c r="I27" s="86" t="s">
        <v>918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2664</v>
      </c>
      <c r="C30" s="194"/>
      <c r="D30" s="194"/>
      <c r="E30" s="194"/>
      <c r="F30" s="194"/>
      <c r="G30" s="194"/>
      <c r="H30" s="194"/>
      <c r="I30" s="194"/>
    </row>
    <row r="31" spans="1:9" ht="19.95" customHeight="1" x14ac:dyDescent="0.3">
      <c r="A31" s="1"/>
      <c r="B31" s="194" t="s">
        <v>2724</v>
      </c>
      <c r="C31" s="194" t="s">
        <v>2725</v>
      </c>
      <c r="D31" s="194"/>
      <c r="E31" s="194" t="s">
        <v>2726</v>
      </c>
      <c r="F31" s="194"/>
      <c r="G31" s="194" t="s">
        <v>2727</v>
      </c>
      <c r="H31" s="194"/>
      <c r="I31" s="194"/>
    </row>
    <row r="32" spans="1:9" ht="19.95" customHeight="1" x14ac:dyDescent="0.3">
      <c r="A32" s="1"/>
      <c r="B32" s="194"/>
      <c r="C32" s="3" t="s">
        <v>2728</v>
      </c>
      <c r="D32" s="3" t="s">
        <v>2729</v>
      </c>
      <c r="E32" s="3" t="s">
        <v>2728</v>
      </c>
      <c r="F32" s="3" t="s">
        <v>2729</v>
      </c>
      <c r="G32" s="3" t="s">
        <v>2728</v>
      </c>
      <c r="H32" s="3" t="s">
        <v>2729</v>
      </c>
      <c r="I32" s="3" t="s">
        <v>2730</v>
      </c>
    </row>
    <row r="33" spans="1:9" ht="26.4" x14ac:dyDescent="0.3">
      <c r="A33" s="1"/>
      <c r="B33" s="86" t="s">
        <v>2731</v>
      </c>
      <c r="C33" s="86" t="s">
        <v>2732</v>
      </c>
      <c r="D33" s="86" t="s">
        <v>2732</v>
      </c>
      <c r="E33" s="86" t="s">
        <v>2732</v>
      </c>
      <c r="F33" s="86" t="s">
        <v>2732</v>
      </c>
      <c r="G33" s="86" t="s">
        <v>2732</v>
      </c>
      <c r="H33" s="86" t="s">
        <v>2732</v>
      </c>
      <c r="I33" s="86" t="s">
        <v>2733</v>
      </c>
    </row>
    <row r="34" spans="1:9" ht="26.4" x14ac:dyDescent="0.3">
      <c r="A34" s="1"/>
      <c r="B34" s="86" t="s">
        <v>2734</v>
      </c>
      <c r="C34" s="86" t="s">
        <v>2732</v>
      </c>
      <c r="D34" s="86" t="s">
        <v>2732</v>
      </c>
      <c r="E34" s="86" t="s">
        <v>2732</v>
      </c>
      <c r="F34" s="86" t="s">
        <v>2732</v>
      </c>
      <c r="G34" s="86" t="s">
        <v>2732</v>
      </c>
      <c r="H34" s="86" t="s">
        <v>2732</v>
      </c>
      <c r="I34" s="86" t="s">
        <v>2733</v>
      </c>
    </row>
    <row r="35" spans="1:9" ht="26.4" x14ac:dyDescent="0.3">
      <c r="A35" s="1"/>
      <c r="B35" s="86" t="s">
        <v>2735</v>
      </c>
      <c r="C35" s="86" t="s">
        <v>2736</v>
      </c>
      <c r="D35" s="86" t="s">
        <v>2737</v>
      </c>
      <c r="E35" s="86" t="s">
        <v>2738</v>
      </c>
      <c r="F35" s="86" t="s">
        <v>2739</v>
      </c>
      <c r="G35" s="86" t="s">
        <v>918</v>
      </c>
      <c r="H35" s="86" t="s">
        <v>918</v>
      </c>
      <c r="I35" s="86" t="s">
        <v>918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456</v>
      </c>
      <c r="C38" s="194"/>
      <c r="D38" s="194"/>
      <c r="E38" s="194"/>
      <c r="F38" s="194"/>
      <c r="G38" s="194"/>
      <c r="H38" s="194"/>
      <c r="I38" s="194"/>
    </row>
    <row r="39" spans="1:9" ht="19.95" customHeight="1" x14ac:dyDescent="0.3">
      <c r="A39" s="1"/>
      <c r="B39" s="194" t="s">
        <v>2724</v>
      </c>
      <c r="C39" s="194" t="s">
        <v>2725</v>
      </c>
      <c r="D39" s="194"/>
      <c r="E39" s="194" t="s">
        <v>2726</v>
      </c>
      <c r="F39" s="194"/>
      <c r="G39" s="194" t="s">
        <v>2727</v>
      </c>
      <c r="H39" s="194"/>
      <c r="I39" s="194"/>
    </row>
    <row r="40" spans="1:9" ht="19.95" customHeight="1" x14ac:dyDescent="0.3">
      <c r="A40" s="1"/>
      <c r="B40" s="194"/>
      <c r="C40" s="3" t="s">
        <v>2728</v>
      </c>
      <c r="D40" s="3" t="s">
        <v>2729</v>
      </c>
      <c r="E40" s="3" t="s">
        <v>2728</v>
      </c>
      <c r="F40" s="3" t="s">
        <v>2729</v>
      </c>
      <c r="G40" s="3" t="s">
        <v>2728</v>
      </c>
      <c r="H40" s="3" t="s">
        <v>2729</v>
      </c>
      <c r="I40" s="3" t="s">
        <v>2730</v>
      </c>
    </row>
    <row r="41" spans="1:9" ht="26.4" x14ac:dyDescent="0.3">
      <c r="A41" s="1"/>
      <c r="B41" s="86" t="s">
        <v>2731</v>
      </c>
      <c r="C41" s="86" t="s">
        <v>2732</v>
      </c>
      <c r="D41" s="86" t="s">
        <v>2732</v>
      </c>
      <c r="E41" s="86" t="s">
        <v>2732</v>
      </c>
      <c r="F41" s="86" t="s">
        <v>2732</v>
      </c>
      <c r="G41" s="86" t="s">
        <v>2732</v>
      </c>
      <c r="H41" s="86" t="s">
        <v>2732</v>
      </c>
      <c r="I41" s="86" t="s">
        <v>2733</v>
      </c>
    </row>
    <row r="42" spans="1:9" ht="26.4" x14ac:dyDescent="0.3">
      <c r="A42" s="1"/>
      <c r="B42" s="86" t="s">
        <v>2734</v>
      </c>
      <c r="C42" s="86" t="s">
        <v>2732</v>
      </c>
      <c r="D42" s="86" t="s">
        <v>2732</v>
      </c>
      <c r="E42" s="86" t="s">
        <v>2732</v>
      </c>
      <c r="F42" s="86" t="s">
        <v>2732</v>
      </c>
      <c r="G42" s="86" t="s">
        <v>2732</v>
      </c>
      <c r="H42" s="86" t="s">
        <v>2732</v>
      </c>
      <c r="I42" s="86" t="s">
        <v>2733</v>
      </c>
    </row>
    <row r="43" spans="1:9" ht="26.4" x14ac:dyDescent="0.3">
      <c r="A43" s="1"/>
      <c r="B43" s="86" t="s">
        <v>2735</v>
      </c>
      <c r="C43" s="86" t="s">
        <v>2736</v>
      </c>
      <c r="D43" s="86" t="s">
        <v>2737</v>
      </c>
      <c r="E43" s="86" t="s">
        <v>2738</v>
      </c>
      <c r="F43" s="86" t="s">
        <v>2739</v>
      </c>
      <c r="G43" s="86" t="s">
        <v>918</v>
      </c>
      <c r="H43" s="86" t="s">
        <v>918</v>
      </c>
      <c r="I43" s="86" t="s">
        <v>918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2742</v>
      </c>
      <c r="C46" s="194"/>
      <c r="D46" s="194"/>
      <c r="E46" s="194"/>
      <c r="F46" s="194"/>
      <c r="G46" s="194"/>
      <c r="H46" s="194"/>
      <c r="I46" s="194"/>
    </row>
    <row r="47" spans="1:9" ht="19.95" customHeight="1" x14ac:dyDescent="0.3">
      <c r="A47" s="1"/>
      <c r="B47" s="194" t="s">
        <v>2724</v>
      </c>
      <c r="C47" s="194" t="s">
        <v>2725</v>
      </c>
      <c r="D47" s="194"/>
      <c r="E47" s="194" t="s">
        <v>2726</v>
      </c>
      <c r="F47" s="194"/>
      <c r="G47" s="194" t="s">
        <v>2727</v>
      </c>
      <c r="H47" s="194"/>
      <c r="I47" s="194"/>
    </row>
    <row r="48" spans="1:9" ht="19.95" customHeight="1" x14ac:dyDescent="0.3">
      <c r="A48" s="1"/>
      <c r="B48" s="194"/>
      <c r="C48" s="3" t="s">
        <v>2728</v>
      </c>
      <c r="D48" s="3" t="s">
        <v>2729</v>
      </c>
      <c r="E48" s="3" t="s">
        <v>2728</v>
      </c>
      <c r="F48" s="3" t="s">
        <v>2729</v>
      </c>
      <c r="G48" s="3" t="s">
        <v>2728</v>
      </c>
      <c r="H48" s="3" t="s">
        <v>2729</v>
      </c>
      <c r="I48" s="3" t="s">
        <v>2730</v>
      </c>
    </row>
    <row r="49" spans="1:9" ht="26.4" x14ac:dyDescent="0.3">
      <c r="A49" s="1"/>
      <c r="B49" s="86" t="s">
        <v>2731</v>
      </c>
      <c r="C49" s="86" t="s">
        <v>2732</v>
      </c>
      <c r="D49" s="86" t="s">
        <v>2732</v>
      </c>
      <c r="E49" s="86" t="s">
        <v>2732</v>
      </c>
      <c r="F49" s="86" t="s">
        <v>2732</v>
      </c>
      <c r="G49" s="86" t="s">
        <v>2732</v>
      </c>
      <c r="H49" s="86" t="s">
        <v>2732</v>
      </c>
      <c r="I49" s="86" t="s">
        <v>2733</v>
      </c>
    </row>
    <row r="50" spans="1:9" ht="26.4" x14ac:dyDescent="0.3">
      <c r="A50" s="1"/>
      <c r="B50" s="86" t="s">
        <v>2734</v>
      </c>
      <c r="C50" s="86" t="s">
        <v>2732</v>
      </c>
      <c r="D50" s="86" t="s">
        <v>2732</v>
      </c>
      <c r="E50" s="86" t="s">
        <v>2732</v>
      </c>
      <c r="F50" s="86" t="s">
        <v>2732</v>
      </c>
      <c r="G50" s="86" t="s">
        <v>2732</v>
      </c>
      <c r="H50" s="86" t="s">
        <v>2732</v>
      </c>
      <c r="I50" s="86" t="s">
        <v>2733</v>
      </c>
    </row>
    <row r="51" spans="1:9" ht="26.4" x14ac:dyDescent="0.3">
      <c r="A51" s="1"/>
      <c r="B51" s="86" t="s">
        <v>2735</v>
      </c>
      <c r="C51" s="86" t="s">
        <v>2736</v>
      </c>
      <c r="D51" s="86" t="s">
        <v>2737</v>
      </c>
      <c r="E51" s="86" t="s">
        <v>2738</v>
      </c>
      <c r="F51" s="86" t="s">
        <v>2741</v>
      </c>
      <c r="G51" s="86" t="s">
        <v>918</v>
      </c>
      <c r="H51" s="86" t="s">
        <v>918</v>
      </c>
      <c r="I51" s="86" t="s">
        <v>918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2743</v>
      </c>
      <c r="C54" s="194"/>
      <c r="D54" s="194"/>
      <c r="E54" s="194"/>
      <c r="F54" s="194"/>
      <c r="G54" s="194"/>
      <c r="H54" s="194"/>
      <c r="I54" s="194"/>
    </row>
    <row r="55" spans="1:9" ht="19.95" customHeight="1" x14ac:dyDescent="0.3">
      <c r="A55" s="1"/>
      <c r="B55" s="194" t="s">
        <v>2724</v>
      </c>
      <c r="C55" s="194" t="s">
        <v>2725</v>
      </c>
      <c r="D55" s="194"/>
      <c r="E55" s="194" t="s">
        <v>2726</v>
      </c>
      <c r="F55" s="194"/>
      <c r="G55" s="194" t="s">
        <v>2727</v>
      </c>
      <c r="H55" s="194"/>
      <c r="I55" s="194"/>
    </row>
    <row r="56" spans="1:9" ht="19.95" customHeight="1" x14ac:dyDescent="0.3">
      <c r="A56" s="1"/>
      <c r="B56" s="194"/>
      <c r="C56" s="3" t="s">
        <v>2728</v>
      </c>
      <c r="D56" s="3" t="s">
        <v>2729</v>
      </c>
      <c r="E56" s="3" t="s">
        <v>2728</v>
      </c>
      <c r="F56" s="3" t="s">
        <v>2729</v>
      </c>
      <c r="G56" s="3" t="s">
        <v>2728</v>
      </c>
      <c r="H56" s="3" t="s">
        <v>2729</v>
      </c>
      <c r="I56" s="3" t="s">
        <v>2730</v>
      </c>
    </row>
    <row r="57" spans="1:9" ht="26.4" x14ac:dyDescent="0.3">
      <c r="A57" s="1"/>
      <c r="B57" s="86" t="s">
        <v>2731</v>
      </c>
      <c r="C57" s="86" t="s">
        <v>2732</v>
      </c>
      <c r="D57" s="86" t="s">
        <v>2732</v>
      </c>
      <c r="E57" s="86" t="s">
        <v>2732</v>
      </c>
      <c r="F57" s="86" t="s">
        <v>2732</v>
      </c>
      <c r="G57" s="86" t="s">
        <v>2732</v>
      </c>
      <c r="H57" s="86" t="s">
        <v>2732</v>
      </c>
      <c r="I57" s="86" t="s">
        <v>2733</v>
      </c>
    </row>
    <row r="58" spans="1:9" ht="26.4" x14ac:dyDescent="0.3">
      <c r="A58" s="1"/>
      <c r="B58" s="86" t="s">
        <v>2734</v>
      </c>
      <c r="C58" s="86" t="s">
        <v>2732</v>
      </c>
      <c r="D58" s="86" t="s">
        <v>2732</v>
      </c>
      <c r="E58" s="86" t="s">
        <v>2732</v>
      </c>
      <c r="F58" s="86" t="s">
        <v>2732</v>
      </c>
      <c r="G58" s="86" t="s">
        <v>2732</v>
      </c>
      <c r="H58" s="86" t="s">
        <v>2732</v>
      </c>
      <c r="I58" s="86" t="s">
        <v>2733</v>
      </c>
    </row>
    <row r="59" spans="1:9" ht="26.4" x14ac:dyDescent="0.3">
      <c r="A59" s="1"/>
      <c r="B59" s="86" t="s">
        <v>2735</v>
      </c>
      <c r="C59" s="86" t="s">
        <v>2736</v>
      </c>
      <c r="D59" s="86" t="s">
        <v>2737</v>
      </c>
      <c r="E59" s="86" t="s">
        <v>2738</v>
      </c>
      <c r="F59" s="86" t="s">
        <v>2739</v>
      </c>
      <c r="G59" s="86" t="s">
        <v>918</v>
      </c>
      <c r="H59" s="86" t="s">
        <v>918</v>
      </c>
      <c r="I59" s="86" t="s">
        <v>918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481</v>
      </c>
      <c r="C62" s="194"/>
      <c r="D62" s="194"/>
      <c r="E62" s="194"/>
      <c r="F62" s="194"/>
      <c r="G62" s="194"/>
      <c r="H62" s="194"/>
      <c r="I62" s="194"/>
    </row>
    <row r="63" spans="1:9" ht="19.95" customHeight="1" x14ac:dyDescent="0.3">
      <c r="A63" s="1"/>
      <c r="B63" s="194" t="s">
        <v>2724</v>
      </c>
      <c r="C63" s="194" t="s">
        <v>2725</v>
      </c>
      <c r="D63" s="194"/>
      <c r="E63" s="194" t="s">
        <v>2726</v>
      </c>
      <c r="F63" s="194"/>
      <c r="G63" s="194" t="s">
        <v>2727</v>
      </c>
      <c r="H63" s="194"/>
      <c r="I63" s="194"/>
    </row>
    <row r="64" spans="1:9" ht="19.95" customHeight="1" x14ac:dyDescent="0.3">
      <c r="A64" s="1"/>
      <c r="B64" s="194"/>
      <c r="C64" s="3" t="s">
        <v>2728</v>
      </c>
      <c r="D64" s="3" t="s">
        <v>2729</v>
      </c>
      <c r="E64" s="3" t="s">
        <v>2728</v>
      </c>
      <c r="F64" s="3" t="s">
        <v>2729</v>
      </c>
      <c r="G64" s="3" t="s">
        <v>2728</v>
      </c>
      <c r="H64" s="3" t="s">
        <v>2729</v>
      </c>
      <c r="I64" s="3" t="s">
        <v>2730</v>
      </c>
    </row>
    <row r="65" spans="1:9" ht="26.4" x14ac:dyDescent="0.3">
      <c r="A65" s="1"/>
      <c r="B65" s="86" t="s">
        <v>2731</v>
      </c>
      <c r="C65" s="86" t="s">
        <v>2732</v>
      </c>
      <c r="D65" s="86" t="s">
        <v>2732</v>
      </c>
      <c r="E65" s="86" t="s">
        <v>2732</v>
      </c>
      <c r="F65" s="86" t="s">
        <v>2732</v>
      </c>
      <c r="G65" s="86" t="s">
        <v>2732</v>
      </c>
      <c r="H65" s="86" t="s">
        <v>2732</v>
      </c>
      <c r="I65" s="86" t="s">
        <v>2733</v>
      </c>
    </row>
    <row r="66" spans="1:9" ht="26.4" x14ac:dyDescent="0.3">
      <c r="A66" s="1"/>
      <c r="B66" s="86" t="s">
        <v>2734</v>
      </c>
      <c r="C66" s="86" t="s">
        <v>2732</v>
      </c>
      <c r="D66" s="86" t="s">
        <v>2732</v>
      </c>
      <c r="E66" s="86" t="s">
        <v>2732</v>
      </c>
      <c r="F66" s="86" t="s">
        <v>2732</v>
      </c>
      <c r="G66" s="86" t="s">
        <v>2732</v>
      </c>
      <c r="H66" s="86" t="s">
        <v>2732</v>
      </c>
      <c r="I66" s="86" t="s">
        <v>2733</v>
      </c>
    </row>
    <row r="67" spans="1:9" ht="26.4" x14ac:dyDescent="0.3">
      <c r="A67" s="1"/>
      <c r="B67" s="86" t="s">
        <v>2735</v>
      </c>
      <c r="C67" s="86" t="s">
        <v>2736</v>
      </c>
      <c r="D67" s="86" t="s">
        <v>2744</v>
      </c>
      <c r="E67" s="86" t="s">
        <v>2738</v>
      </c>
      <c r="F67" s="86" t="s">
        <v>2741</v>
      </c>
      <c r="G67" s="86" t="s">
        <v>918</v>
      </c>
      <c r="H67" s="86" t="s">
        <v>918</v>
      </c>
      <c r="I67" s="86" t="s">
        <v>918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2745</v>
      </c>
      <c r="C5" s="1"/>
      <c r="D5" s="1"/>
      <c r="E5" s="1"/>
      <c r="F5" s="1"/>
      <c r="G5" s="1"/>
    </row>
    <row r="6" spans="1:7" ht="30" customHeight="1" x14ac:dyDescent="0.3">
      <c r="A6" s="1"/>
      <c r="B6" s="194" t="s">
        <v>2723</v>
      </c>
      <c r="C6" s="194"/>
      <c r="D6" s="194"/>
      <c r="E6" s="194"/>
      <c r="F6" s="194"/>
      <c r="G6" s="194"/>
    </row>
    <row r="7" spans="1:7" x14ac:dyDescent="0.3">
      <c r="A7" s="1"/>
      <c r="B7" s="194" t="s">
        <v>2746</v>
      </c>
      <c r="C7" s="194" t="s">
        <v>2747</v>
      </c>
      <c r="D7" s="194" t="s">
        <v>2748</v>
      </c>
      <c r="E7" s="194" t="s">
        <v>2749</v>
      </c>
      <c r="F7" s="194" t="s">
        <v>2750</v>
      </c>
      <c r="G7" s="194"/>
    </row>
    <row r="8" spans="1:7" x14ac:dyDescent="0.3">
      <c r="A8" s="1"/>
      <c r="B8" s="194"/>
      <c r="C8" s="194"/>
      <c r="D8" s="194"/>
      <c r="E8" s="194"/>
      <c r="F8" s="194" t="s">
        <v>2729</v>
      </c>
      <c r="G8" s="194"/>
    </row>
    <row r="9" spans="1:7" x14ac:dyDescent="0.3">
      <c r="A9" s="1"/>
      <c r="B9" s="194"/>
      <c r="C9" s="194"/>
      <c r="D9" s="194"/>
      <c r="E9" s="194"/>
      <c r="F9" s="3" t="s">
        <v>2751</v>
      </c>
      <c r="G9" s="3" t="s">
        <v>2752</v>
      </c>
    </row>
    <row r="10" spans="1:7" x14ac:dyDescent="0.3">
      <c r="A10" s="1"/>
      <c r="B10" s="86" t="s">
        <v>2731</v>
      </c>
      <c r="C10" s="86" t="s">
        <v>2732</v>
      </c>
      <c r="D10" s="86" t="s">
        <v>2732</v>
      </c>
      <c r="E10" s="86">
        <v>0</v>
      </c>
      <c r="F10" s="86">
        <v>60.36</v>
      </c>
      <c r="G10" s="86">
        <v>59.64</v>
      </c>
    </row>
    <row r="11" spans="1:7" x14ac:dyDescent="0.3">
      <c r="A11" s="1"/>
      <c r="B11" s="86" t="s">
        <v>2753</v>
      </c>
      <c r="C11" s="86" t="s">
        <v>2732</v>
      </c>
      <c r="D11" s="86" t="s">
        <v>2732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750</v>
      </c>
      <c r="C14" s="194"/>
      <c r="D14" s="194"/>
      <c r="E14" s="194"/>
      <c r="F14" s="194"/>
      <c r="G14" s="194"/>
    </row>
    <row r="15" spans="1:7" x14ac:dyDescent="0.3">
      <c r="A15" s="1"/>
      <c r="B15" s="194" t="s">
        <v>2746</v>
      </c>
      <c r="C15" s="194" t="s">
        <v>2747</v>
      </c>
      <c r="D15" s="194" t="s">
        <v>2748</v>
      </c>
      <c r="E15" s="194" t="s">
        <v>2749</v>
      </c>
      <c r="F15" s="194" t="s">
        <v>2750</v>
      </c>
      <c r="G15" s="194"/>
    </row>
    <row r="16" spans="1:7" x14ac:dyDescent="0.3">
      <c r="A16" s="1"/>
      <c r="B16" s="194"/>
      <c r="C16" s="194"/>
      <c r="D16" s="194"/>
      <c r="E16" s="194"/>
      <c r="F16" s="194" t="s">
        <v>2729</v>
      </c>
      <c r="G16" s="194"/>
    </row>
    <row r="17" spans="1:7" x14ac:dyDescent="0.3">
      <c r="A17" s="1"/>
      <c r="B17" s="194"/>
      <c r="C17" s="194"/>
      <c r="D17" s="194"/>
      <c r="E17" s="194"/>
      <c r="F17" s="3" t="s">
        <v>2751</v>
      </c>
      <c r="G17" s="3" t="s">
        <v>2752</v>
      </c>
    </row>
    <row r="18" spans="1:7" x14ac:dyDescent="0.3">
      <c r="A18" s="1"/>
      <c r="B18" s="86" t="s">
        <v>2731</v>
      </c>
      <c r="C18" s="86" t="s">
        <v>2732</v>
      </c>
      <c r="D18" s="86" t="s">
        <v>2732</v>
      </c>
      <c r="E18" s="86">
        <v>0</v>
      </c>
      <c r="F18" s="86">
        <v>60.36</v>
      </c>
      <c r="G18" s="86">
        <v>59.64</v>
      </c>
    </row>
    <row r="19" spans="1:7" x14ac:dyDescent="0.3">
      <c r="A19" s="1"/>
      <c r="B19" s="86" t="s">
        <v>2753</v>
      </c>
      <c r="C19" s="86" t="s">
        <v>2732</v>
      </c>
      <c r="D19" s="86" t="s">
        <v>2732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2740</v>
      </c>
      <c r="C22" s="194"/>
      <c r="D22" s="194"/>
      <c r="E22" s="194"/>
      <c r="F22" s="194"/>
      <c r="G22" s="194"/>
    </row>
    <row r="23" spans="1:7" x14ac:dyDescent="0.3">
      <c r="A23" s="1"/>
      <c r="B23" s="194" t="s">
        <v>2746</v>
      </c>
      <c r="C23" s="194" t="s">
        <v>2747</v>
      </c>
      <c r="D23" s="194" t="s">
        <v>2748</v>
      </c>
      <c r="E23" s="194" t="s">
        <v>2749</v>
      </c>
      <c r="F23" s="194" t="s">
        <v>2750</v>
      </c>
      <c r="G23" s="194"/>
    </row>
    <row r="24" spans="1:7" x14ac:dyDescent="0.3">
      <c r="A24" s="1"/>
      <c r="B24" s="194"/>
      <c r="C24" s="194"/>
      <c r="D24" s="194"/>
      <c r="E24" s="194"/>
      <c r="F24" s="194" t="s">
        <v>2729</v>
      </c>
      <c r="G24" s="194"/>
    </row>
    <row r="25" spans="1:7" x14ac:dyDescent="0.3">
      <c r="A25" s="1"/>
      <c r="B25" s="194"/>
      <c r="C25" s="194"/>
      <c r="D25" s="194"/>
      <c r="E25" s="194"/>
      <c r="F25" s="3" t="s">
        <v>2751</v>
      </c>
      <c r="G25" s="3" t="s">
        <v>2752</v>
      </c>
    </row>
    <row r="26" spans="1:7" x14ac:dyDescent="0.3">
      <c r="A26" s="1"/>
      <c r="B26" s="86" t="s">
        <v>2731</v>
      </c>
      <c r="C26" s="86" t="s">
        <v>2732</v>
      </c>
      <c r="D26" s="86" t="s">
        <v>2732</v>
      </c>
      <c r="E26" s="86">
        <v>0</v>
      </c>
      <c r="F26" s="86">
        <v>60.36</v>
      </c>
      <c r="G26" s="86">
        <v>59.64</v>
      </c>
    </row>
    <row r="27" spans="1:7" x14ac:dyDescent="0.3">
      <c r="A27" s="1"/>
      <c r="B27" s="86" t="s">
        <v>2753</v>
      </c>
      <c r="C27" s="86" t="s">
        <v>2732</v>
      </c>
      <c r="D27" s="86" t="s">
        <v>2732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2664</v>
      </c>
      <c r="C30" s="194"/>
      <c r="D30" s="194"/>
      <c r="E30" s="194"/>
      <c r="F30" s="194"/>
      <c r="G30" s="194"/>
    </row>
    <row r="31" spans="1:7" x14ac:dyDescent="0.3">
      <c r="A31" s="1"/>
      <c r="B31" s="194" t="s">
        <v>2746</v>
      </c>
      <c r="C31" s="194" t="s">
        <v>2747</v>
      </c>
      <c r="D31" s="194" t="s">
        <v>2748</v>
      </c>
      <c r="E31" s="194" t="s">
        <v>2749</v>
      </c>
      <c r="F31" s="194" t="s">
        <v>2750</v>
      </c>
      <c r="G31" s="194"/>
    </row>
    <row r="32" spans="1:7" x14ac:dyDescent="0.3">
      <c r="A32" s="1"/>
      <c r="B32" s="194"/>
      <c r="C32" s="194"/>
      <c r="D32" s="194"/>
      <c r="E32" s="194"/>
      <c r="F32" s="194" t="s">
        <v>2729</v>
      </c>
      <c r="G32" s="194"/>
    </row>
    <row r="33" spans="1:7" x14ac:dyDescent="0.3">
      <c r="A33" s="1"/>
      <c r="B33" s="194"/>
      <c r="C33" s="194"/>
      <c r="D33" s="194"/>
      <c r="E33" s="194"/>
      <c r="F33" s="3" t="s">
        <v>2751</v>
      </c>
      <c r="G33" s="3" t="s">
        <v>2752</v>
      </c>
    </row>
    <row r="34" spans="1:7" x14ac:dyDescent="0.3">
      <c r="A34" s="1"/>
      <c r="B34" s="86" t="s">
        <v>2731</v>
      </c>
      <c r="C34" s="86" t="s">
        <v>2732</v>
      </c>
      <c r="D34" s="86" t="s">
        <v>2732</v>
      </c>
      <c r="E34" s="86">
        <v>0</v>
      </c>
      <c r="F34" s="86">
        <v>60.36</v>
      </c>
      <c r="G34" s="86">
        <v>59.64</v>
      </c>
    </row>
    <row r="35" spans="1:7" x14ac:dyDescent="0.3">
      <c r="A35" s="1"/>
      <c r="B35" s="86" t="s">
        <v>2753</v>
      </c>
      <c r="C35" s="86" t="s">
        <v>2732</v>
      </c>
      <c r="D35" s="86" t="s">
        <v>2732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456</v>
      </c>
      <c r="C38" s="194"/>
      <c r="D38" s="194"/>
      <c r="E38" s="194"/>
      <c r="F38" s="194"/>
      <c r="G38" s="194"/>
    </row>
    <row r="39" spans="1:7" x14ac:dyDescent="0.3">
      <c r="A39" s="1"/>
      <c r="B39" s="194" t="s">
        <v>2746</v>
      </c>
      <c r="C39" s="194" t="s">
        <v>2747</v>
      </c>
      <c r="D39" s="194" t="s">
        <v>2748</v>
      </c>
      <c r="E39" s="194" t="s">
        <v>2749</v>
      </c>
      <c r="F39" s="194" t="s">
        <v>2750</v>
      </c>
      <c r="G39" s="194"/>
    </row>
    <row r="40" spans="1:7" x14ac:dyDescent="0.3">
      <c r="A40" s="1"/>
      <c r="B40" s="194"/>
      <c r="C40" s="194"/>
      <c r="D40" s="194"/>
      <c r="E40" s="194"/>
      <c r="F40" s="194" t="s">
        <v>2729</v>
      </c>
      <c r="G40" s="194"/>
    </row>
    <row r="41" spans="1:7" x14ac:dyDescent="0.3">
      <c r="A41" s="1"/>
      <c r="B41" s="194"/>
      <c r="C41" s="194"/>
      <c r="D41" s="194"/>
      <c r="E41" s="194"/>
      <c r="F41" s="3" t="s">
        <v>2751</v>
      </c>
      <c r="G41" s="3" t="s">
        <v>2752</v>
      </c>
    </row>
    <row r="42" spans="1:7" x14ac:dyDescent="0.3">
      <c r="A42" s="1"/>
      <c r="B42" s="86" t="s">
        <v>2731</v>
      </c>
      <c r="C42" s="86" t="s">
        <v>2732</v>
      </c>
      <c r="D42" s="86" t="s">
        <v>2732</v>
      </c>
      <c r="E42" s="86">
        <v>0</v>
      </c>
      <c r="F42" s="86">
        <v>60.36</v>
      </c>
      <c r="G42" s="86">
        <v>59.64</v>
      </c>
    </row>
    <row r="43" spans="1:7" x14ac:dyDescent="0.3">
      <c r="A43" s="1"/>
      <c r="B43" s="86" t="s">
        <v>2753</v>
      </c>
      <c r="C43" s="86" t="s">
        <v>2732</v>
      </c>
      <c r="D43" s="86" t="s">
        <v>2732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2742</v>
      </c>
      <c r="C46" s="194"/>
      <c r="D46" s="194"/>
      <c r="E46" s="194"/>
      <c r="F46" s="194"/>
      <c r="G46" s="194"/>
    </row>
    <row r="47" spans="1:7" x14ac:dyDescent="0.3">
      <c r="A47" s="1"/>
      <c r="B47" s="194" t="s">
        <v>2746</v>
      </c>
      <c r="C47" s="194" t="s">
        <v>2747</v>
      </c>
      <c r="D47" s="194" t="s">
        <v>2748</v>
      </c>
      <c r="E47" s="194" t="s">
        <v>2749</v>
      </c>
      <c r="F47" s="194" t="s">
        <v>2750</v>
      </c>
      <c r="G47" s="194"/>
    </row>
    <row r="48" spans="1:7" x14ac:dyDescent="0.3">
      <c r="A48" s="1"/>
      <c r="B48" s="194"/>
      <c r="C48" s="194"/>
      <c r="D48" s="194"/>
      <c r="E48" s="194"/>
      <c r="F48" s="194" t="s">
        <v>2729</v>
      </c>
      <c r="G48" s="194"/>
    </row>
    <row r="49" spans="1:7" x14ac:dyDescent="0.3">
      <c r="A49" s="1"/>
      <c r="B49" s="194"/>
      <c r="C49" s="194"/>
      <c r="D49" s="194"/>
      <c r="E49" s="194"/>
      <c r="F49" s="3" t="s">
        <v>2751</v>
      </c>
      <c r="G49" s="3" t="s">
        <v>2752</v>
      </c>
    </row>
    <row r="50" spans="1:7" x14ac:dyDescent="0.3">
      <c r="A50" s="1"/>
      <c r="B50" s="86" t="s">
        <v>2731</v>
      </c>
      <c r="C50" s="86" t="s">
        <v>2732</v>
      </c>
      <c r="D50" s="86" t="s">
        <v>2732</v>
      </c>
      <c r="E50" s="86">
        <v>0</v>
      </c>
      <c r="F50" s="86">
        <v>60.36</v>
      </c>
      <c r="G50" s="86">
        <v>59.64</v>
      </c>
    </row>
    <row r="51" spans="1:7" x14ac:dyDescent="0.3">
      <c r="A51" s="1"/>
      <c r="B51" s="86" t="s">
        <v>2753</v>
      </c>
      <c r="C51" s="86" t="s">
        <v>2732</v>
      </c>
      <c r="D51" s="86" t="s">
        <v>2732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2743</v>
      </c>
      <c r="C54" s="194"/>
      <c r="D54" s="194"/>
      <c r="E54" s="194"/>
      <c r="F54" s="194"/>
      <c r="G54" s="194"/>
    </row>
    <row r="55" spans="1:7" x14ac:dyDescent="0.3">
      <c r="A55" s="1"/>
      <c r="B55" s="194" t="s">
        <v>2746</v>
      </c>
      <c r="C55" s="194" t="s">
        <v>2747</v>
      </c>
      <c r="D55" s="194" t="s">
        <v>2748</v>
      </c>
      <c r="E55" s="194" t="s">
        <v>2749</v>
      </c>
      <c r="F55" s="194" t="s">
        <v>2750</v>
      </c>
      <c r="G55" s="194"/>
    </row>
    <row r="56" spans="1:7" x14ac:dyDescent="0.3">
      <c r="A56" s="1"/>
      <c r="B56" s="194"/>
      <c r="C56" s="194"/>
      <c r="D56" s="194"/>
      <c r="E56" s="194"/>
      <c r="F56" s="194" t="s">
        <v>2729</v>
      </c>
      <c r="G56" s="194"/>
    </row>
    <row r="57" spans="1:7" x14ac:dyDescent="0.3">
      <c r="A57" s="1"/>
      <c r="B57" s="194"/>
      <c r="C57" s="194"/>
      <c r="D57" s="194"/>
      <c r="E57" s="194"/>
      <c r="F57" s="3" t="s">
        <v>2751</v>
      </c>
      <c r="G57" s="3" t="s">
        <v>2752</v>
      </c>
    </row>
    <row r="58" spans="1:7" x14ac:dyDescent="0.3">
      <c r="A58" s="1"/>
      <c r="B58" s="86" t="s">
        <v>2731</v>
      </c>
      <c r="C58" s="86" t="s">
        <v>2732</v>
      </c>
      <c r="D58" s="86" t="s">
        <v>2732</v>
      </c>
      <c r="E58" s="86">
        <v>0</v>
      </c>
      <c r="F58" s="86">
        <v>60.36</v>
      </c>
      <c r="G58" s="86">
        <v>59.64</v>
      </c>
    </row>
    <row r="59" spans="1:7" x14ac:dyDescent="0.3">
      <c r="A59" s="1"/>
      <c r="B59" s="86" t="s">
        <v>2753</v>
      </c>
      <c r="C59" s="86" t="s">
        <v>2732</v>
      </c>
      <c r="D59" s="86" t="s">
        <v>2732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481</v>
      </c>
      <c r="C62" s="194"/>
      <c r="D62" s="194"/>
      <c r="E62" s="194"/>
      <c r="F62" s="194"/>
      <c r="G62" s="194"/>
    </row>
    <row r="63" spans="1:7" x14ac:dyDescent="0.3">
      <c r="A63" s="1"/>
      <c r="B63" s="194" t="s">
        <v>2746</v>
      </c>
      <c r="C63" s="194" t="s">
        <v>2747</v>
      </c>
      <c r="D63" s="194" t="s">
        <v>2748</v>
      </c>
      <c r="E63" s="194" t="s">
        <v>2749</v>
      </c>
      <c r="F63" s="194" t="s">
        <v>2750</v>
      </c>
      <c r="G63" s="194"/>
    </row>
    <row r="64" spans="1:7" x14ac:dyDescent="0.3">
      <c r="A64" s="1"/>
      <c r="B64" s="194"/>
      <c r="C64" s="194"/>
      <c r="D64" s="194"/>
      <c r="E64" s="194"/>
      <c r="F64" s="194" t="s">
        <v>2729</v>
      </c>
      <c r="G64" s="194"/>
    </row>
    <row r="65" spans="1:7" x14ac:dyDescent="0.3">
      <c r="A65" s="1"/>
      <c r="B65" s="194"/>
      <c r="C65" s="194"/>
      <c r="D65" s="194"/>
      <c r="E65" s="194"/>
      <c r="F65" s="3" t="s">
        <v>2751</v>
      </c>
      <c r="G65" s="3" t="s">
        <v>2752</v>
      </c>
    </row>
    <row r="66" spans="1:7" x14ac:dyDescent="0.3">
      <c r="A66" s="1"/>
      <c r="B66" s="86" t="s">
        <v>2731</v>
      </c>
      <c r="C66" s="86" t="s">
        <v>2732</v>
      </c>
      <c r="D66" s="86" t="s">
        <v>2732</v>
      </c>
      <c r="E66" s="86">
        <v>0</v>
      </c>
      <c r="F66" s="86">
        <v>60.36</v>
      </c>
      <c r="G66" s="86">
        <v>59.64</v>
      </c>
    </row>
    <row r="67" spans="1:7" x14ac:dyDescent="0.3">
      <c r="A67" s="1"/>
      <c r="B67" s="86" t="s">
        <v>2753</v>
      </c>
      <c r="C67" s="86" t="s">
        <v>2732</v>
      </c>
      <c r="D67" s="86" t="s">
        <v>2732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2754</v>
      </c>
      <c r="C5" s="1"/>
      <c r="D5" s="1"/>
      <c r="E5" s="1"/>
      <c r="F5" s="1"/>
    </row>
    <row r="6" spans="1:7" ht="27" customHeight="1" x14ac:dyDescent="0.3">
      <c r="A6" s="1"/>
      <c r="B6" s="7" t="s">
        <v>46</v>
      </c>
      <c r="C6" s="7" t="s">
        <v>538</v>
      </c>
      <c r="D6" s="7" t="s">
        <v>2755</v>
      </c>
      <c r="E6" s="7" t="s">
        <v>2756</v>
      </c>
      <c r="F6" s="7" t="s">
        <v>2757</v>
      </c>
    </row>
    <row r="7" spans="1:7" x14ac:dyDescent="0.3">
      <c r="A7" s="1"/>
      <c r="B7" s="146" t="s">
        <v>50</v>
      </c>
      <c r="C7" s="146" t="s">
        <v>764</v>
      </c>
      <c r="D7" s="53">
        <v>6495.3268900000003</v>
      </c>
      <c r="E7" s="53">
        <v>6525.3202300000003</v>
      </c>
      <c r="F7" s="173">
        <v>4.6176798347403883E-3</v>
      </c>
    </row>
    <row r="8" spans="1:7" x14ac:dyDescent="0.3">
      <c r="A8" s="1"/>
      <c r="B8" s="146" t="s">
        <v>50</v>
      </c>
      <c r="C8" s="146" t="s">
        <v>765</v>
      </c>
      <c r="D8" s="53">
        <v>6319.9866099999999</v>
      </c>
      <c r="E8" s="53">
        <v>6360.6385200000004</v>
      </c>
      <c r="F8" s="173">
        <v>6.4322778683861799E-3</v>
      </c>
    </row>
    <row r="9" spans="1:7" x14ac:dyDescent="0.3">
      <c r="A9" s="1"/>
      <c r="B9" s="146" t="s">
        <v>50</v>
      </c>
      <c r="C9" s="146" t="s">
        <v>766</v>
      </c>
      <c r="D9" s="53">
        <v>6369.42814</v>
      </c>
      <c r="E9" s="53">
        <v>6270.8117099999999</v>
      </c>
      <c r="F9" s="173">
        <v>-1.5482776135064456E-2</v>
      </c>
    </row>
    <row r="10" spans="1:7" x14ac:dyDescent="0.3">
      <c r="A10" s="1"/>
      <c r="B10" s="146" t="s">
        <v>50</v>
      </c>
      <c r="C10" s="146" t="s">
        <v>767</v>
      </c>
      <c r="D10" s="53">
        <v>6169.49892</v>
      </c>
      <c r="E10" s="53">
        <v>6228.9927200000002</v>
      </c>
      <c r="F10" s="173">
        <v>9.643214266094725E-3</v>
      </c>
    </row>
    <row r="11" spans="1:7" x14ac:dyDescent="0.3">
      <c r="A11" s="1"/>
      <c r="B11" s="146" t="s">
        <v>50</v>
      </c>
      <c r="C11" s="146" t="s">
        <v>768</v>
      </c>
      <c r="D11" s="53">
        <v>6270.72174</v>
      </c>
      <c r="E11" s="53">
        <v>6155.9340599999996</v>
      </c>
      <c r="F11" s="173">
        <v>-1.8305337847761047E-2</v>
      </c>
    </row>
    <row r="12" spans="1:7" x14ac:dyDescent="0.3">
      <c r="A12" s="1"/>
      <c r="B12" s="146" t="s">
        <v>50</v>
      </c>
      <c r="C12" s="146" t="s">
        <v>769</v>
      </c>
      <c r="D12" s="53">
        <v>6157.8771900000002</v>
      </c>
      <c r="E12" s="53">
        <v>6135.4539000000004</v>
      </c>
      <c r="F12" s="173">
        <v>-3.641399350479739E-3</v>
      </c>
    </row>
    <row r="13" spans="1:7" x14ac:dyDescent="0.3">
      <c r="A13" s="1"/>
      <c r="B13" s="146" t="s">
        <v>50</v>
      </c>
      <c r="C13" s="146" t="s">
        <v>770</v>
      </c>
      <c r="D13" s="53">
        <v>6212.4331099999999</v>
      </c>
      <c r="E13" s="53">
        <v>6113.1694600000001</v>
      </c>
      <c r="F13" s="173">
        <v>-1.5978224351457043E-2</v>
      </c>
    </row>
    <row r="14" spans="1:7" x14ac:dyDescent="0.3">
      <c r="A14" s="1"/>
      <c r="B14" s="146" t="s">
        <v>50</v>
      </c>
      <c r="C14" s="146" t="s">
        <v>771</v>
      </c>
      <c r="D14" s="53">
        <v>6153.2461300000004</v>
      </c>
      <c r="E14" s="53">
        <v>6085.09735</v>
      </c>
      <c r="F14" s="173">
        <v>-1.1075256630438087E-2</v>
      </c>
    </row>
    <row r="15" spans="1:7" x14ac:dyDescent="0.3">
      <c r="A15" s="1"/>
      <c r="B15" s="146" t="s">
        <v>50</v>
      </c>
      <c r="C15" s="146" t="s">
        <v>772</v>
      </c>
      <c r="D15" s="53">
        <v>6148.6530400000001</v>
      </c>
      <c r="E15" s="53">
        <v>6105.2542899999999</v>
      </c>
      <c r="F15" s="173">
        <v>-7.0582532007693191E-3</v>
      </c>
    </row>
    <row r="16" spans="1:7" x14ac:dyDescent="0.3">
      <c r="A16" s="1"/>
      <c r="B16" s="146" t="s">
        <v>50</v>
      </c>
      <c r="C16" s="146" t="s">
        <v>773</v>
      </c>
      <c r="D16" s="53">
        <v>6323.5636800000002</v>
      </c>
      <c r="E16" s="53">
        <v>6153.4033099999997</v>
      </c>
      <c r="F16" s="173">
        <v>-2.6908935943537458E-2</v>
      </c>
    </row>
    <row r="17" spans="1:6" x14ac:dyDescent="0.3">
      <c r="A17" s="1"/>
      <c r="B17" s="146" t="s">
        <v>50</v>
      </c>
      <c r="C17" s="146" t="s">
        <v>774</v>
      </c>
      <c r="D17" s="53">
        <v>6453.5901599999997</v>
      </c>
      <c r="E17" s="53">
        <v>6307.44337</v>
      </c>
      <c r="F17" s="173">
        <v>-2.2645812079272166E-2</v>
      </c>
    </row>
    <row r="18" spans="1:6" x14ac:dyDescent="0.3">
      <c r="A18" s="1"/>
      <c r="B18" s="146" t="s">
        <v>50</v>
      </c>
      <c r="C18" s="146" t="s">
        <v>775</v>
      </c>
      <c r="D18" s="53">
        <v>6633.3576400000002</v>
      </c>
      <c r="E18" s="53">
        <v>6513.1407900000004</v>
      </c>
      <c r="F18" s="173">
        <v>-1.8123076807298452E-2</v>
      </c>
    </row>
    <row r="19" spans="1:6" x14ac:dyDescent="0.3">
      <c r="A19" s="1"/>
      <c r="B19" s="146" t="s">
        <v>50</v>
      </c>
      <c r="C19" s="146" t="s">
        <v>776</v>
      </c>
      <c r="D19" s="53">
        <v>6680.2215299999998</v>
      </c>
      <c r="E19" s="53">
        <v>6647.08428</v>
      </c>
      <c r="F19" s="173">
        <v>-4.9605016616866594E-3</v>
      </c>
    </row>
    <row r="20" spans="1:6" x14ac:dyDescent="0.3">
      <c r="A20" s="1"/>
      <c r="B20" s="146" t="s">
        <v>50</v>
      </c>
      <c r="C20" s="146" t="s">
        <v>777</v>
      </c>
      <c r="D20" s="53">
        <v>6706.7823799999996</v>
      </c>
      <c r="E20" s="53">
        <v>6774.3902600000001</v>
      </c>
      <c r="F20" s="173">
        <v>1.0080523889012783E-2</v>
      </c>
    </row>
    <row r="21" spans="1:6" x14ac:dyDescent="0.3">
      <c r="A21" s="1"/>
      <c r="B21" s="146" t="s">
        <v>50</v>
      </c>
      <c r="C21" s="146" t="s">
        <v>778</v>
      </c>
      <c r="D21" s="53">
        <v>6863.9449000000004</v>
      </c>
      <c r="E21" s="53">
        <v>6864.4676200000004</v>
      </c>
      <c r="F21" s="173">
        <v>7.6154457475321517E-5</v>
      </c>
    </row>
    <row r="22" spans="1:6" x14ac:dyDescent="0.3">
      <c r="A22" s="1"/>
      <c r="B22" s="146" t="s">
        <v>50</v>
      </c>
      <c r="C22" s="146" t="s">
        <v>779</v>
      </c>
      <c r="D22" s="53">
        <v>6916.1239999999998</v>
      </c>
      <c r="E22" s="53">
        <v>6991.4745599999997</v>
      </c>
      <c r="F22" s="173">
        <v>1.0894911658611096E-2</v>
      </c>
    </row>
    <row r="23" spans="1:6" x14ac:dyDescent="0.3">
      <c r="A23" s="1"/>
      <c r="B23" s="146" t="s">
        <v>50</v>
      </c>
      <c r="C23" s="146" t="s">
        <v>780</v>
      </c>
      <c r="D23" s="53">
        <v>7031.8517300000003</v>
      </c>
      <c r="E23" s="53">
        <v>7129.0354100000004</v>
      </c>
      <c r="F23" s="173">
        <v>1.3820496183869338E-2</v>
      </c>
    </row>
    <row r="24" spans="1:6" x14ac:dyDescent="0.3">
      <c r="A24" s="1"/>
      <c r="B24" s="146" t="s">
        <v>50</v>
      </c>
      <c r="C24" s="146" t="s">
        <v>781</v>
      </c>
      <c r="D24" s="53">
        <v>7215.3518899999999</v>
      </c>
      <c r="E24" s="53">
        <v>7255.3123900000001</v>
      </c>
      <c r="F24" s="173">
        <v>5.5382607264633354E-3</v>
      </c>
    </row>
    <row r="25" spans="1:6" x14ac:dyDescent="0.3">
      <c r="A25" s="1"/>
      <c r="B25" s="146" t="s">
        <v>50</v>
      </c>
      <c r="C25" s="146" t="s">
        <v>782</v>
      </c>
      <c r="D25" s="53">
        <v>7392.2223199999999</v>
      </c>
      <c r="E25" s="53">
        <v>7338.0910199999998</v>
      </c>
      <c r="F25" s="173">
        <v>-7.3227370142190211E-3</v>
      </c>
    </row>
    <row r="26" spans="1:6" x14ac:dyDescent="0.3">
      <c r="A26" s="1"/>
      <c r="B26" s="146" t="s">
        <v>50</v>
      </c>
      <c r="C26" s="146" t="s">
        <v>783</v>
      </c>
      <c r="D26" s="53">
        <v>7391.4319699999996</v>
      </c>
      <c r="E26" s="53">
        <v>7440.4313499999998</v>
      </c>
      <c r="F26" s="173">
        <v>6.6292134188444679E-3</v>
      </c>
    </row>
    <row r="27" spans="1:6" x14ac:dyDescent="0.3">
      <c r="A27" s="1"/>
      <c r="B27" s="146" t="s">
        <v>50</v>
      </c>
      <c r="C27" s="146" t="s">
        <v>784</v>
      </c>
      <c r="D27" s="53">
        <v>7420.3410400000002</v>
      </c>
      <c r="E27" s="53">
        <v>7519.1893</v>
      </c>
      <c r="F27" s="173">
        <v>1.332125564945732E-2</v>
      </c>
    </row>
    <row r="28" spans="1:6" x14ac:dyDescent="0.3">
      <c r="A28" s="1"/>
      <c r="B28" s="146" t="s">
        <v>50</v>
      </c>
      <c r="C28" s="146" t="s">
        <v>785</v>
      </c>
      <c r="D28" s="53">
        <v>7451.3494199999996</v>
      </c>
      <c r="E28" s="53">
        <v>7532.6777099999999</v>
      </c>
      <c r="F28" s="173">
        <v>1.0914572034658388E-2</v>
      </c>
    </row>
    <row r="29" spans="1:6" x14ac:dyDescent="0.3">
      <c r="A29" s="1"/>
      <c r="B29" s="146" t="s">
        <v>50</v>
      </c>
      <c r="C29" s="146" t="s">
        <v>786</v>
      </c>
      <c r="D29" s="53">
        <v>7467.0316400000002</v>
      </c>
      <c r="E29" s="53">
        <v>7552.1161499999998</v>
      </c>
      <c r="F29" s="173">
        <v>1.139468989848823E-2</v>
      </c>
    </row>
    <row r="30" spans="1:6" x14ac:dyDescent="0.3">
      <c r="A30" s="1"/>
      <c r="B30" s="146" t="s">
        <v>50</v>
      </c>
      <c r="C30" s="146" t="s">
        <v>787</v>
      </c>
      <c r="D30" s="53">
        <v>7354.6026899999997</v>
      </c>
      <c r="E30" s="53">
        <v>7523.1708099999996</v>
      </c>
      <c r="F30" s="173">
        <v>2.2920085163703113E-2</v>
      </c>
    </row>
    <row r="31" spans="1:6" x14ac:dyDescent="0.3">
      <c r="A31" s="1"/>
      <c r="B31" s="146" t="s">
        <v>50</v>
      </c>
      <c r="C31" s="146" t="s">
        <v>788</v>
      </c>
      <c r="D31" s="53">
        <v>7365.3257800000001</v>
      </c>
      <c r="E31" s="53">
        <v>7417.39822</v>
      </c>
      <c r="F31" s="173">
        <v>7.0699438905199386E-3</v>
      </c>
    </row>
    <row r="32" spans="1:6" x14ac:dyDescent="0.3">
      <c r="A32" s="1"/>
      <c r="B32" s="146" t="s">
        <v>50</v>
      </c>
      <c r="C32" s="146" t="s">
        <v>789</v>
      </c>
      <c r="D32" s="53">
        <v>7278.1229400000002</v>
      </c>
      <c r="E32" s="53">
        <v>7351.5847299999996</v>
      </c>
      <c r="F32" s="173">
        <v>1.0093507708733483E-2</v>
      </c>
    </row>
    <row r="33" spans="1:6" x14ac:dyDescent="0.3">
      <c r="A33" s="1"/>
      <c r="B33" s="146" t="s">
        <v>50</v>
      </c>
      <c r="C33" s="146" t="s">
        <v>790</v>
      </c>
      <c r="D33" s="53">
        <v>7178.1864400000004</v>
      </c>
      <c r="E33" s="53">
        <v>7352.8803200000002</v>
      </c>
      <c r="F33" s="173">
        <v>2.4336771057732517E-2</v>
      </c>
    </row>
    <row r="34" spans="1:6" x14ac:dyDescent="0.3">
      <c r="A34" s="1"/>
      <c r="B34" s="146" t="s">
        <v>50</v>
      </c>
      <c r="C34" s="146" t="s">
        <v>791</v>
      </c>
      <c r="D34" s="53">
        <v>7215.1520499999997</v>
      </c>
      <c r="E34" s="53">
        <v>7345.7948699999997</v>
      </c>
      <c r="F34" s="173">
        <v>1.8106731375120502E-2</v>
      </c>
    </row>
    <row r="35" spans="1:6" x14ac:dyDescent="0.3">
      <c r="A35" s="1"/>
      <c r="B35" s="146" t="s">
        <v>50</v>
      </c>
      <c r="C35" s="146" t="s">
        <v>792</v>
      </c>
      <c r="D35" s="53">
        <v>7174.3511500000004</v>
      </c>
      <c r="E35" s="53">
        <v>7457.0335599999999</v>
      </c>
      <c r="F35" s="173">
        <v>3.9401808482708578E-2</v>
      </c>
    </row>
    <row r="36" spans="1:6" x14ac:dyDescent="0.3">
      <c r="A36" s="1"/>
      <c r="B36" s="146" t="s">
        <v>50</v>
      </c>
      <c r="C36" s="146" t="s">
        <v>793</v>
      </c>
      <c r="D36" s="53">
        <v>7235.8421600000001</v>
      </c>
      <c r="E36" s="53">
        <v>7484.5148499999996</v>
      </c>
      <c r="F36" s="173">
        <v>3.4366793042373382E-2</v>
      </c>
    </row>
    <row r="37" spans="1:6" x14ac:dyDescent="0.3">
      <c r="A37" s="1"/>
      <c r="B37" s="146" t="s">
        <v>50</v>
      </c>
      <c r="C37" s="146" t="s">
        <v>794</v>
      </c>
      <c r="D37" s="53">
        <v>7194.9359800000002</v>
      </c>
      <c r="E37" s="53">
        <v>7451.5302600000005</v>
      </c>
      <c r="F37" s="173">
        <v>3.5663177645119226E-2</v>
      </c>
    </row>
    <row r="38" spans="1:6" x14ac:dyDescent="0.3">
      <c r="A38" s="1"/>
      <c r="B38" s="146" t="s">
        <v>50</v>
      </c>
      <c r="C38" s="146" t="s">
        <v>795</v>
      </c>
      <c r="D38" s="53">
        <v>7236.6722799999998</v>
      </c>
      <c r="E38" s="53">
        <v>7453.6985299999997</v>
      </c>
      <c r="F38" s="173">
        <v>2.9989785581391561E-2</v>
      </c>
    </row>
    <row r="39" spans="1:6" x14ac:dyDescent="0.3">
      <c r="A39" s="1"/>
      <c r="B39" s="146" t="s">
        <v>50</v>
      </c>
      <c r="C39" s="146" t="s">
        <v>796</v>
      </c>
      <c r="D39" s="53">
        <v>7246.6843699999999</v>
      </c>
      <c r="E39" s="53">
        <v>7432.2891499999996</v>
      </c>
      <c r="F39" s="173">
        <v>2.5612372572534164E-2</v>
      </c>
    </row>
    <row r="40" spans="1:6" x14ac:dyDescent="0.3">
      <c r="A40" s="1"/>
      <c r="B40" s="146" t="s">
        <v>50</v>
      </c>
      <c r="C40" s="146" t="s">
        <v>797</v>
      </c>
      <c r="D40" s="53">
        <v>7237.1911300000002</v>
      </c>
      <c r="E40" s="53">
        <v>7359.5236000000004</v>
      </c>
      <c r="F40" s="173">
        <v>1.6903307899787359E-2</v>
      </c>
    </row>
    <row r="41" spans="1:6" x14ac:dyDescent="0.3">
      <c r="A41" s="1"/>
      <c r="B41" s="146" t="s">
        <v>50</v>
      </c>
      <c r="C41" s="146" t="s">
        <v>798</v>
      </c>
      <c r="D41" s="53">
        <v>7279.1360999999997</v>
      </c>
      <c r="E41" s="53">
        <v>7339.4047399999999</v>
      </c>
      <c r="F41" s="173">
        <v>8.2796418657428324E-3</v>
      </c>
    </row>
    <row r="42" spans="1:6" x14ac:dyDescent="0.3">
      <c r="A42" s="1"/>
      <c r="B42" s="146" t="s">
        <v>50</v>
      </c>
      <c r="C42" s="146" t="s">
        <v>799</v>
      </c>
      <c r="D42" s="53">
        <v>7180.3261499999999</v>
      </c>
      <c r="E42" s="53">
        <v>7335.2720200000003</v>
      </c>
      <c r="F42" s="173">
        <v>2.1579224503611164E-2</v>
      </c>
    </row>
    <row r="43" spans="1:6" x14ac:dyDescent="0.3">
      <c r="A43" s="1"/>
      <c r="B43" s="146" t="s">
        <v>50</v>
      </c>
      <c r="C43" s="146" t="s">
        <v>800</v>
      </c>
      <c r="D43" s="53">
        <v>7322.6304200000004</v>
      </c>
      <c r="E43" s="53">
        <v>7429.5080200000002</v>
      </c>
      <c r="F43" s="173">
        <v>1.4595520171015269E-2</v>
      </c>
    </row>
    <row r="44" spans="1:6" x14ac:dyDescent="0.3">
      <c r="A44" s="1"/>
      <c r="B44" s="146" t="s">
        <v>50</v>
      </c>
      <c r="C44" s="146" t="s">
        <v>801</v>
      </c>
      <c r="D44" s="53">
        <v>7370.2440299999998</v>
      </c>
      <c r="E44" s="53">
        <v>7505.2951899999998</v>
      </c>
      <c r="F44" s="173">
        <v>1.8323838322080632E-2</v>
      </c>
    </row>
    <row r="45" spans="1:6" x14ac:dyDescent="0.3">
      <c r="A45" s="1"/>
      <c r="B45" s="146" t="s">
        <v>50</v>
      </c>
      <c r="C45" s="146" t="s">
        <v>802</v>
      </c>
      <c r="D45" s="53">
        <v>7354.1562299999996</v>
      </c>
      <c r="E45" s="53">
        <v>7518.3442500000001</v>
      </c>
      <c r="F45" s="173">
        <v>2.2325881428820284E-2</v>
      </c>
    </row>
    <row r="46" spans="1:6" x14ac:dyDescent="0.3">
      <c r="A46" s="1"/>
      <c r="B46" s="146" t="s">
        <v>50</v>
      </c>
      <c r="C46" s="146" t="s">
        <v>803</v>
      </c>
      <c r="D46" s="53">
        <v>7399.0928700000004</v>
      </c>
      <c r="E46" s="53">
        <v>7518.0341699999999</v>
      </c>
      <c r="F46" s="173">
        <v>1.6075119219310461E-2</v>
      </c>
    </row>
    <row r="47" spans="1:6" x14ac:dyDescent="0.3">
      <c r="A47" s="1"/>
      <c r="B47" s="146" t="s">
        <v>50</v>
      </c>
      <c r="C47" s="146" t="s">
        <v>804</v>
      </c>
      <c r="D47" s="53">
        <v>7393.9253500000004</v>
      </c>
      <c r="E47" s="53">
        <v>7470.2085299999999</v>
      </c>
      <c r="F47" s="173">
        <v>1.0317007054987375E-2</v>
      </c>
    </row>
    <row r="48" spans="1:6" x14ac:dyDescent="0.3">
      <c r="A48" s="1"/>
      <c r="B48" s="146" t="s">
        <v>50</v>
      </c>
      <c r="C48" s="146" t="s">
        <v>805</v>
      </c>
      <c r="D48" s="53">
        <v>7335.40769</v>
      </c>
      <c r="E48" s="53">
        <v>7449.5370999999996</v>
      </c>
      <c r="F48" s="173">
        <v>1.5558700323580791E-2</v>
      </c>
    </row>
    <row r="49" spans="1:6" x14ac:dyDescent="0.3">
      <c r="A49" s="1"/>
      <c r="B49" s="146" t="s">
        <v>50</v>
      </c>
      <c r="C49" s="146" t="s">
        <v>806</v>
      </c>
      <c r="D49" s="53">
        <v>7278.2617499999997</v>
      </c>
      <c r="E49" s="53">
        <v>7410.0997200000002</v>
      </c>
      <c r="F49" s="173">
        <v>1.8113936339263972E-2</v>
      </c>
    </row>
    <row r="50" spans="1:6" x14ac:dyDescent="0.3">
      <c r="A50" s="1"/>
      <c r="B50" s="146" t="s">
        <v>50</v>
      </c>
      <c r="C50" s="146" t="s">
        <v>807</v>
      </c>
      <c r="D50" s="53">
        <v>7230.7195199999996</v>
      </c>
      <c r="E50" s="53">
        <v>7340.2181200000005</v>
      </c>
      <c r="F50" s="173">
        <v>1.5143527514395969E-2</v>
      </c>
    </row>
    <row r="51" spans="1:6" x14ac:dyDescent="0.3">
      <c r="A51" s="1"/>
      <c r="B51" s="146" t="s">
        <v>50</v>
      </c>
      <c r="C51" s="146" t="s">
        <v>808</v>
      </c>
      <c r="D51" s="53">
        <v>7079.2653200000004</v>
      </c>
      <c r="E51" s="53">
        <v>7156.1969200000003</v>
      </c>
      <c r="F51" s="173">
        <v>1.0867172866463493E-2</v>
      </c>
    </row>
    <row r="52" spans="1:6" x14ac:dyDescent="0.3">
      <c r="A52" s="1"/>
      <c r="B52" s="146" t="s">
        <v>50</v>
      </c>
      <c r="C52" s="146" t="s">
        <v>809</v>
      </c>
      <c r="D52" s="53">
        <v>6943.3133799999996</v>
      </c>
      <c r="E52" s="53">
        <v>6986.3314</v>
      </c>
      <c r="F52" s="173">
        <v>6.1956039783415337E-3</v>
      </c>
    </row>
    <row r="53" spans="1:6" x14ac:dyDescent="0.3">
      <c r="A53" s="1"/>
      <c r="B53" s="146" t="s">
        <v>50</v>
      </c>
      <c r="C53" s="146" t="s">
        <v>810</v>
      </c>
      <c r="D53" s="53">
        <v>6781.0132599999997</v>
      </c>
      <c r="E53" s="53">
        <v>6835.8701600000004</v>
      </c>
      <c r="F53" s="173">
        <v>8.0897791962141058E-3</v>
      </c>
    </row>
    <row r="54" spans="1:6" x14ac:dyDescent="0.3">
      <c r="A54" s="1"/>
      <c r="B54" s="146" t="s">
        <v>811</v>
      </c>
      <c r="C54" s="146" t="s">
        <v>51</v>
      </c>
      <c r="D54" s="53">
        <v>6594.9826700000003</v>
      </c>
      <c r="E54" s="53">
        <v>6802.8687</v>
      </c>
      <c r="F54" s="173">
        <v>3.1521846288642331E-2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5" t="s">
        <v>2758</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row>
    <row r="6" spans="1:655" ht="19.95" customHeight="1" x14ac:dyDescent="0.3">
      <c r="A6" s="1"/>
      <c r="B6" s="194" t="s">
        <v>46</v>
      </c>
      <c r="C6" s="194" t="s">
        <v>538</v>
      </c>
      <c r="D6" s="222" t="s">
        <v>548</v>
      </c>
      <c r="E6" s="222"/>
      <c r="F6" s="222"/>
      <c r="G6" s="222"/>
      <c r="H6" s="222" t="s">
        <v>549</v>
      </c>
      <c r="I6" s="222"/>
      <c r="J6" s="222"/>
      <c r="K6" s="222"/>
      <c r="L6" s="222" t="s">
        <v>549</v>
      </c>
      <c r="M6" s="222"/>
      <c r="N6" s="222"/>
      <c r="O6" s="222"/>
      <c r="P6" s="222" t="s">
        <v>549</v>
      </c>
      <c r="Q6" s="222"/>
      <c r="R6" s="222"/>
      <c r="S6" s="222"/>
      <c r="T6" s="222" t="s">
        <v>549</v>
      </c>
      <c r="U6" s="222"/>
      <c r="V6" s="222"/>
      <c r="W6" s="222"/>
      <c r="X6" s="222" t="s">
        <v>101</v>
      </c>
      <c r="Y6" s="222"/>
      <c r="Z6" s="222"/>
      <c r="AA6" s="222"/>
      <c r="AB6" s="222" t="s">
        <v>101</v>
      </c>
      <c r="AC6" s="222"/>
      <c r="AD6" s="222"/>
      <c r="AE6" s="222"/>
      <c r="AF6" s="222" t="s">
        <v>129</v>
      </c>
      <c r="AG6" s="222"/>
      <c r="AH6" s="222"/>
      <c r="AI6" s="222"/>
      <c r="AJ6" s="222" t="s">
        <v>129</v>
      </c>
      <c r="AK6" s="222"/>
      <c r="AL6" s="222"/>
      <c r="AM6" s="222"/>
      <c r="AN6" s="222" t="s">
        <v>91</v>
      </c>
      <c r="AO6" s="222"/>
      <c r="AP6" s="222"/>
      <c r="AQ6" s="222"/>
      <c r="AR6" s="222" t="s">
        <v>91</v>
      </c>
      <c r="AS6" s="222"/>
      <c r="AT6" s="222"/>
      <c r="AU6" s="222"/>
      <c r="AV6" s="222" t="s">
        <v>91</v>
      </c>
      <c r="AW6" s="222"/>
      <c r="AX6" s="222"/>
      <c r="AY6" s="222"/>
      <c r="AZ6" s="222" t="s">
        <v>91</v>
      </c>
      <c r="BA6" s="222"/>
      <c r="BB6" s="222"/>
      <c r="BC6" s="222"/>
      <c r="BD6" s="222" t="s">
        <v>91</v>
      </c>
      <c r="BE6" s="222"/>
      <c r="BF6" s="222"/>
      <c r="BG6" s="222"/>
      <c r="BH6" s="222" t="s">
        <v>91</v>
      </c>
      <c r="BI6" s="222"/>
      <c r="BJ6" s="222"/>
      <c r="BK6" s="222"/>
      <c r="BL6" s="222" t="s">
        <v>91</v>
      </c>
      <c r="BM6" s="222"/>
      <c r="BN6" s="222"/>
      <c r="BO6" s="222"/>
      <c r="BP6" s="222" t="s">
        <v>91</v>
      </c>
      <c r="BQ6" s="222"/>
      <c r="BR6" s="222"/>
      <c r="BS6" s="222"/>
      <c r="BT6" s="222" t="s">
        <v>550</v>
      </c>
      <c r="BU6" s="222"/>
      <c r="BV6" s="222"/>
      <c r="BW6" s="222"/>
      <c r="BX6" s="222" t="s">
        <v>550</v>
      </c>
      <c r="BY6" s="222"/>
      <c r="BZ6" s="222"/>
      <c r="CA6" s="222"/>
      <c r="CB6" s="222" t="s">
        <v>550</v>
      </c>
      <c r="CC6" s="222"/>
      <c r="CD6" s="222"/>
      <c r="CE6" s="222"/>
      <c r="CF6" s="222" t="s">
        <v>550</v>
      </c>
      <c r="CG6" s="222"/>
      <c r="CH6" s="222"/>
      <c r="CI6" s="222"/>
      <c r="CJ6" s="222" t="s">
        <v>551</v>
      </c>
      <c r="CK6" s="222"/>
      <c r="CL6" s="222"/>
      <c r="CM6" s="222"/>
      <c r="CN6" s="222" t="s">
        <v>253</v>
      </c>
      <c r="CO6" s="222"/>
      <c r="CP6" s="222"/>
      <c r="CQ6" s="222"/>
      <c r="CR6" s="222" t="s">
        <v>253</v>
      </c>
      <c r="CS6" s="222"/>
      <c r="CT6" s="222"/>
      <c r="CU6" s="222"/>
      <c r="CV6" s="222" t="s">
        <v>253</v>
      </c>
      <c r="CW6" s="222"/>
      <c r="CX6" s="222"/>
      <c r="CY6" s="222"/>
      <c r="CZ6" s="222" t="s">
        <v>58</v>
      </c>
      <c r="DA6" s="222"/>
      <c r="DB6" s="222"/>
      <c r="DC6" s="222"/>
      <c r="DD6" s="222" t="s">
        <v>58</v>
      </c>
      <c r="DE6" s="222"/>
      <c r="DF6" s="222"/>
      <c r="DG6" s="222"/>
      <c r="DH6" s="222" t="s">
        <v>58</v>
      </c>
      <c r="DI6" s="222"/>
      <c r="DJ6" s="222"/>
      <c r="DK6" s="222"/>
      <c r="DL6" s="222" t="s">
        <v>58</v>
      </c>
      <c r="DM6" s="222"/>
      <c r="DN6" s="222"/>
      <c r="DO6" s="222"/>
      <c r="DP6" s="222" t="s">
        <v>58</v>
      </c>
      <c r="DQ6" s="222"/>
      <c r="DR6" s="222"/>
      <c r="DS6" s="222"/>
      <c r="DT6" s="222" t="s">
        <v>58</v>
      </c>
      <c r="DU6" s="222"/>
      <c r="DV6" s="222"/>
      <c r="DW6" s="222"/>
      <c r="DX6" s="222" t="s">
        <v>58</v>
      </c>
      <c r="DY6" s="222"/>
      <c r="DZ6" s="222"/>
      <c r="EA6" s="222"/>
      <c r="EB6" s="222" t="s">
        <v>456</v>
      </c>
      <c r="EC6" s="222"/>
      <c r="ED6" s="222"/>
      <c r="EE6" s="222"/>
      <c r="EF6" s="222" t="s">
        <v>53</v>
      </c>
      <c r="EG6" s="222"/>
      <c r="EH6" s="222"/>
      <c r="EI6" s="222"/>
      <c r="EJ6" s="222" t="s">
        <v>345</v>
      </c>
      <c r="EK6" s="222"/>
      <c r="EL6" s="222"/>
      <c r="EM6" s="222"/>
      <c r="EN6" s="222" t="s">
        <v>552</v>
      </c>
      <c r="EO6" s="222"/>
      <c r="EP6" s="222"/>
      <c r="EQ6" s="222"/>
      <c r="ER6" s="222" t="s">
        <v>552</v>
      </c>
      <c r="ES6" s="222"/>
      <c r="ET6" s="222"/>
      <c r="EU6" s="222"/>
      <c r="EV6" s="222" t="s">
        <v>273</v>
      </c>
      <c r="EW6" s="222"/>
      <c r="EX6" s="222"/>
      <c r="EY6" s="222"/>
      <c r="EZ6" s="222" t="s">
        <v>273</v>
      </c>
      <c r="FA6" s="222"/>
      <c r="FB6" s="222"/>
      <c r="FC6" s="222"/>
      <c r="FD6" s="222" t="s">
        <v>553</v>
      </c>
      <c r="FE6" s="222"/>
      <c r="FF6" s="222"/>
      <c r="FG6" s="222"/>
      <c r="FH6" s="222" t="s">
        <v>554</v>
      </c>
      <c r="FI6" s="222"/>
      <c r="FJ6" s="222"/>
      <c r="FK6" s="222"/>
      <c r="FL6" s="222" t="s">
        <v>554</v>
      </c>
      <c r="FM6" s="222"/>
      <c r="FN6" s="222"/>
      <c r="FO6" s="222"/>
      <c r="FP6" s="222" t="s">
        <v>555</v>
      </c>
      <c r="FQ6" s="222"/>
      <c r="FR6" s="222"/>
      <c r="FS6" s="222"/>
      <c r="FT6" s="222" t="s">
        <v>556</v>
      </c>
      <c r="FU6" s="222"/>
      <c r="FV6" s="222"/>
      <c r="FW6" s="222"/>
      <c r="FX6" s="222" t="s">
        <v>557</v>
      </c>
      <c r="FY6" s="222"/>
      <c r="FZ6" s="222"/>
      <c r="GA6" s="222"/>
      <c r="GB6" s="222" t="s">
        <v>87</v>
      </c>
      <c r="GC6" s="222"/>
      <c r="GD6" s="222"/>
      <c r="GE6" s="222"/>
      <c r="GF6" s="222" t="s">
        <v>87</v>
      </c>
      <c r="GG6" s="222"/>
      <c r="GH6" s="222"/>
      <c r="GI6" s="222"/>
      <c r="GJ6" s="222" t="s">
        <v>87</v>
      </c>
      <c r="GK6" s="222"/>
      <c r="GL6" s="222"/>
      <c r="GM6" s="222"/>
      <c r="GN6" s="222" t="s">
        <v>122</v>
      </c>
      <c r="GO6" s="222"/>
      <c r="GP6" s="222"/>
      <c r="GQ6" s="222"/>
      <c r="GR6" s="222" t="s">
        <v>122</v>
      </c>
      <c r="GS6" s="222"/>
      <c r="GT6" s="222"/>
      <c r="GU6" s="222"/>
      <c r="GV6" s="222" t="s">
        <v>122</v>
      </c>
      <c r="GW6" s="222"/>
      <c r="GX6" s="222"/>
      <c r="GY6" s="222"/>
      <c r="GZ6" s="222" t="s">
        <v>122</v>
      </c>
      <c r="HA6" s="222"/>
      <c r="HB6" s="222"/>
      <c r="HC6" s="222"/>
      <c r="HD6" s="222" t="s">
        <v>122</v>
      </c>
      <c r="HE6" s="222"/>
      <c r="HF6" s="222"/>
      <c r="HG6" s="222"/>
      <c r="HH6" s="222" t="s">
        <v>122</v>
      </c>
      <c r="HI6" s="222"/>
      <c r="HJ6" s="222"/>
      <c r="HK6" s="222"/>
      <c r="HL6" s="222" t="s">
        <v>122</v>
      </c>
      <c r="HM6" s="222"/>
      <c r="HN6" s="222"/>
      <c r="HO6" s="222"/>
      <c r="HP6" s="222" t="s">
        <v>122</v>
      </c>
      <c r="HQ6" s="222"/>
      <c r="HR6" s="222"/>
      <c r="HS6" s="222"/>
      <c r="HT6" s="222" t="s">
        <v>558</v>
      </c>
      <c r="HU6" s="222"/>
      <c r="HV6" s="222"/>
      <c r="HW6" s="222"/>
      <c r="HX6" s="222" t="s">
        <v>558</v>
      </c>
      <c r="HY6" s="222"/>
      <c r="HZ6" s="222"/>
      <c r="IA6" s="222"/>
      <c r="IB6" s="222" t="s">
        <v>559</v>
      </c>
      <c r="IC6" s="222"/>
      <c r="ID6" s="222"/>
      <c r="IE6" s="222"/>
      <c r="IF6" s="222" t="s">
        <v>67</v>
      </c>
      <c r="IG6" s="222"/>
      <c r="IH6" s="222"/>
      <c r="II6" s="222"/>
      <c r="IJ6" s="222" t="s">
        <v>67</v>
      </c>
      <c r="IK6" s="222"/>
      <c r="IL6" s="222"/>
      <c r="IM6" s="222"/>
      <c r="IN6" s="222" t="s">
        <v>67</v>
      </c>
      <c r="IO6" s="222"/>
      <c r="IP6" s="222"/>
      <c r="IQ6" s="222"/>
      <c r="IR6" s="222" t="s">
        <v>75</v>
      </c>
      <c r="IS6" s="222"/>
      <c r="IT6" s="222"/>
      <c r="IU6" s="222"/>
      <c r="IV6" s="222" t="s">
        <v>75</v>
      </c>
      <c r="IW6" s="222"/>
      <c r="IX6" s="222"/>
      <c r="IY6" s="222"/>
      <c r="IZ6" s="222" t="s">
        <v>75</v>
      </c>
      <c r="JA6" s="222"/>
      <c r="JB6" s="222"/>
      <c r="JC6" s="222"/>
      <c r="JD6" s="222" t="s">
        <v>75</v>
      </c>
      <c r="JE6" s="222"/>
      <c r="JF6" s="222"/>
      <c r="JG6" s="222"/>
      <c r="JH6" s="222" t="s">
        <v>75</v>
      </c>
      <c r="JI6" s="222"/>
      <c r="JJ6" s="222"/>
      <c r="JK6" s="222"/>
      <c r="JL6" s="222" t="s">
        <v>75</v>
      </c>
      <c r="JM6" s="222"/>
      <c r="JN6" s="222"/>
      <c r="JO6" s="222"/>
      <c r="JP6" s="222" t="s">
        <v>75</v>
      </c>
      <c r="JQ6" s="222"/>
      <c r="JR6" s="222"/>
      <c r="JS6" s="222"/>
      <c r="JT6" s="222" t="s">
        <v>75</v>
      </c>
      <c r="JU6" s="222"/>
      <c r="JV6" s="222"/>
      <c r="JW6" s="222"/>
      <c r="JX6" s="222" t="s">
        <v>75</v>
      </c>
      <c r="JY6" s="222"/>
      <c r="JZ6" s="222"/>
      <c r="KA6" s="222"/>
      <c r="KB6" s="222" t="s">
        <v>75</v>
      </c>
      <c r="KC6" s="222"/>
      <c r="KD6" s="222"/>
      <c r="KE6" s="222"/>
      <c r="KF6" s="222" t="s">
        <v>75</v>
      </c>
      <c r="KG6" s="222"/>
      <c r="KH6" s="222"/>
      <c r="KI6" s="222"/>
      <c r="KJ6" s="222" t="s">
        <v>75</v>
      </c>
      <c r="KK6" s="222"/>
      <c r="KL6" s="222"/>
      <c r="KM6" s="222"/>
      <c r="KN6" s="222" t="s">
        <v>75</v>
      </c>
      <c r="KO6" s="222"/>
      <c r="KP6" s="222"/>
      <c r="KQ6" s="222"/>
      <c r="KR6" s="222" t="s">
        <v>75</v>
      </c>
      <c r="KS6" s="222"/>
      <c r="KT6" s="222"/>
      <c r="KU6" s="222"/>
      <c r="KV6" s="222" t="s">
        <v>560</v>
      </c>
      <c r="KW6" s="222"/>
      <c r="KX6" s="222"/>
      <c r="KY6" s="222"/>
      <c r="KZ6" s="222" t="s">
        <v>560</v>
      </c>
      <c r="LA6" s="222"/>
      <c r="LB6" s="222"/>
      <c r="LC6" s="222"/>
      <c r="LD6" s="222" t="s">
        <v>561</v>
      </c>
      <c r="LE6" s="222"/>
      <c r="LF6" s="222"/>
      <c r="LG6" s="222"/>
      <c r="LH6" s="222" t="s">
        <v>107</v>
      </c>
      <c r="LI6" s="222"/>
      <c r="LJ6" s="222"/>
      <c r="LK6" s="222"/>
      <c r="LL6" s="222" t="s">
        <v>107</v>
      </c>
      <c r="LM6" s="222"/>
      <c r="LN6" s="222"/>
      <c r="LO6" s="222"/>
      <c r="LP6" s="222" t="s">
        <v>107</v>
      </c>
      <c r="LQ6" s="222"/>
      <c r="LR6" s="222"/>
      <c r="LS6" s="222"/>
      <c r="LT6" s="222" t="s">
        <v>107</v>
      </c>
      <c r="LU6" s="222"/>
      <c r="LV6" s="222"/>
      <c r="LW6" s="222"/>
      <c r="LX6" s="222" t="s">
        <v>107</v>
      </c>
      <c r="LY6" s="222"/>
      <c r="LZ6" s="222"/>
      <c r="MA6" s="222"/>
      <c r="MB6" s="222" t="s">
        <v>107</v>
      </c>
      <c r="MC6" s="222"/>
      <c r="MD6" s="222"/>
      <c r="ME6" s="222"/>
      <c r="MF6" s="222" t="s">
        <v>107</v>
      </c>
      <c r="MG6" s="222"/>
      <c r="MH6" s="222"/>
      <c r="MI6" s="222"/>
      <c r="MJ6" s="222" t="s">
        <v>107</v>
      </c>
      <c r="MK6" s="222"/>
      <c r="ML6" s="222"/>
      <c r="MM6" s="222"/>
      <c r="MN6" s="222" t="s">
        <v>107</v>
      </c>
      <c r="MO6" s="222"/>
      <c r="MP6" s="222"/>
      <c r="MQ6" s="222"/>
      <c r="MR6" s="222" t="s">
        <v>107</v>
      </c>
      <c r="MS6" s="222"/>
      <c r="MT6" s="222"/>
      <c r="MU6" s="222"/>
      <c r="MV6" s="222" t="s">
        <v>107</v>
      </c>
      <c r="MW6" s="222"/>
      <c r="MX6" s="222"/>
      <c r="MY6" s="222"/>
      <c r="MZ6" s="222" t="s">
        <v>107</v>
      </c>
      <c r="NA6" s="222"/>
      <c r="NB6" s="222"/>
      <c r="NC6" s="222"/>
      <c r="ND6" s="222" t="s">
        <v>119</v>
      </c>
      <c r="NE6" s="222"/>
      <c r="NF6" s="222"/>
      <c r="NG6" s="222"/>
      <c r="NH6" s="222" t="s">
        <v>119</v>
      </c>
      <c r="NI6" s="222"/>
      <c r="NJ6" s="222"/>
      <c r="NK6" s="222"/>
      <c r="NL6" s="222" t="s">
        <v>119</v>
      </c>
      <c r="NM6" s="222"/>
      <c r="NN6" s="222"/>
      <c r="NO6" s="222"/>
      <c r="NP6" s="222" t="s">
        <v>119</v>
      </c>
      <c r="NQ6" s="222"/>
      <c r="NR6" s="222"/>
      <c r="NS6" s="222"/>
      <c r="NT6" s="222" t="s">
        <v>125</v>
      </c>
      <c r="NU6" s="222"/>
      <c r="NV6" s="222"/>
      <c r="NW6" s="222"/>
      <c r="NX6" s="222" t="s">
        <v>125</v>
      </c>
      <c r="NY6" s="222"/>
      <c r="NZ6" s="222"/>
      <c r="OA6" s="222"/>
      <c r="OB6" s="222" t="s">
        <v>562</v>
      </c>
      <c r="OC6" s="222"/>
      <c r="OD6" s="222"/>
      <c r="OE6" s="222"/>
      <c r="OF6" s="222" t="s">
        <v>563</v>
      </c>
      <c r="OG6" s="222"/>
      <c r="OH6" s="222"/>
      <c r="OI6" s="222"/>
      <c r="OJ6" s="222" t="s">
        <v>564</v>
      </c>
      <c r="OK6" s="222"/>
      <c r="OL6" s="222"/>
      <c r="OM6" s="222"/>
      <c r="ON6" s="222" t="s">
        <v>565</v>
      </c>
      <c r="OO6" s="222"/>
      <c r="OP6" s="222"/>
      <c r="OQ6" s="222"/>
      <c r="OR6" s="222" t="s">
        <v>566</v>
      </c>
      <c r="OS6" s="222"/>
      <c r="OT6" s="222"/>
      <c r="OU6" s="222"/>
      <c r="OV6" s="222" t="s">
        <v>567</v>
      </c>
      <c r="OW6" s="222"/>
      <c r="OX6" s="222"/>
      <c r="OY6" s="222"/>
      <c r="OZ6" s="222" t="s">
        <v>101</v>
      </c>
      <c r="PA6" s="222"/>
      <c r="PB6" s="222"/>
      <c r="PC6" s="222"/>
      <c r="PD6" s="222" t="s">
        <v>101</v>
      </c>
      <c r="PE6" s="222"/>
      <c r="PF6" s="222"/>
      <c r="PG6" s="222"/>
      <c r="PH6" s="222" t="s">
        <v>456</v>
      </c>
      <c r="PI6" s="222"/>
      <c r="PJ6" s="222"/>
      <c r="PK6" s="222"/>
      <c r="PL6" s="222" t="s">
        <v>568</v>
      </c>
      <c r="PM6" s="222"/>
      <c r="PN6" s="222"/>
      <c r="PO6" s="222"/>
      <c r="PP6" s="222" t="s">
        <v>267</v>
      </c>
      <c r="PQ6" s="222"/>
      <c r="PR6" s="222"/>
      <c r="PS6" s="222"/>
      <c r="PT6" s="222" t="s">
        <v>569</v>
      </c>
      <c r="PU6" s="222"/>
      <c r="PV6" s="222"/>
      <c r="PW6" s="222"/>
      <c r="PX6" s="222" t="s">
        <v>570</v>
      </c>
      <c r="PY6" s="222"/>
      <c r="PZ6" s="222"/>
      <c r="QA6" s="222"/>
      <c r="QB6" s="222" t="s">
        <v>571</v>
      </c>
      <c r="QC6" s="222"/>
      <c r="QD6" s="222"/>
      <c r="QE6" s="222"/>
      <c r="QF6" s="222" t="s">
        <v>572</v>
      </c>
      <c r="QG6" s="222"/>
      <c r="QH6" s="222"/>
      <c r="QI6" s="222"/>
      <c r="QJ6" s="222" t="s">
        <v>573</v>
      </c>
      <c r="QK6" s="222"/>
      <c r="QL6" s="222"/>
      <c r="QM6" s="222"/>
      <c r="QN6" s="222" t="s">
        <v>574</v>
      </c>
      <c r="QO6" s="222"/>
      <c r="QP6" s="222"/>
      <c r="QQ6" s="222"/>
      <c r="QR6" s="222" t="s">
        <v>575</v>
      </c>
      <c r="QS6" s="222"/>
      <c r="QT6" s="222"/>
      <c r="QU6" s="222"/>
      <c r="QV6" s="222" t="s">
        <v>576</v>
      </c>
      <c r="QW6" s="222"/>
      <c r="QX6" s="222"/>
      <c r="QY6" s="222"/>
      <c r="QZ6" s="222" t="s">
        <v>577</v>
      </c>
      <c r="RA6" s="222"/>
      <c r="RB6" s="222"/>
      <c r="RC6" s="222"/>
      <c r="RD6" s="222" t="s">
        <v>578</v>
      </c>
      <c r="RE6" s="222"/>
      <c r="RF6" s="222"/>
      <c r="RG6" s="222"/>
      <c r="RH6" s="222" t="s">
        <v>578</v>
      </c>
      <c r="RI6" s="222"/>
      <c r="RJ6" s="222"/>
      <c r="RK6" s="222"/>
      <c r="RL6" s="222" t="s">
        <v>578</v>
      </c>
      <c r="RM6" s="222"/>
      <c r="RN6" s="222"/>
      <c r="RO6" s="222"/>
      <c r="RP6" s="222" t="s">
        <v>578</v>
      </c>
      <c r="RQ6" s="222"/>
      <c r="RR6" s="222"/>
      <c r="RS6" s="222"/>
      <c r="RT6" s="222" t="s">
        <v>579</v>
      </c>
      <c r="RU6" s="222"/>
      <c r="RV6" s="222"/>
      <c r="RW6" s="222"/>
      <c r="RX6" s="222" t="s">
        <v>580</v>
      </c>
      <c r="RY6" s="222"/>
      <c r="RZ6" s="222"/>
      <c r="SA6" s="222"/>
      <c r="SB6" s="222" t="s">
        <v>581</v>
      </c>
      <c r="SC6" s="222"/>
      <c r="SD6" s="222"/>
      <c r="SE6" s="222"/>
      <c r="SF6" s="222" t="s">
        <v>582</v>
      </c>
      <c r="SG6" s="222"/>
      <c r="SH6" s="222"/>
      <c r="SI6" s="222"/>
      <c r="SJ6" s="222" t="s">
        <v>583</v>
      </c>
      <c r="SK6" s="222"/>
      <c r="SL6" s="222"/>
      <c r="SM6" s="222"/>
      <c r="SN6" s="222" t="s">
        <v>247</v>
      </c>
      <c r="SO6" s="222"/>
      <c r="SP6" s="222"/>
      <c r="SQ6" s="222"/>
      <c r="SR6" s="222" t="s">
        <v>247</v>
      </c>
      <c r="SS6" s="222"/>
      <c r="ST6" s="222"/>
      <c r="SU6" s="222"/>
      <c r="SV6" s="222" t="s">
        <v>247</v>
      </c>
      <c r="SW6" s="222"/>
      <c r="SX6" s="222"/>
      <c r="SY6" s="222"/>
      <c r="SZ6" s="222" t="s">
        <v>247</v>
      </c>
      <c r="TA6" s="222"/>
      <c r="TB6" s="222"/>
      <c r="TC6" s="222"/>
      <c r="TD6" s="222" t="s">
        <v>584</v>
      </c>
      <c r="TE6" s="222"/>
      <c r="TF6" s="222"/>
      <c r="TG6" s="222"/>
      <c r="TH6" s="222" t="s">
        <v>585</v>
      </c>
      <c r="TI6" s="222"/>
      <c r="TJ6" s="222"/>
      <c r="TK6" s="222"/>
      <c r="TL6" s="222" t="s">
        <v>585</v>
      </c>
      <c r="TM6" s="222"/>
      <c r="TN6" s="222"/>
      <c r="TO6" s="222"/>
      <c r="TP6" s="222" t="s">
        <v>75</v>
      </c>
      <c r="TQ6" s="222"/>
      <c r="TR6" s="222"/>
      <c r="TS6" s="222"/>
      <c r="TT6" s="222" t="s">
        <v>75</v>
      </c>
      <c r="TU6" s="222"/>
      <c r="TV6" s="222"/>
      <c r="TW6" s="222"/>
      <c r="TX6" s="222" t="s">
        <v>75</v>
      </c>
      <c r="TY6" s="222"/>
      <c r="TZ6" s="222"/>
      <c r="UA6" s="222"/>
      <c r="UB6" s="222" t="s">
        <v>75</v>
      </c>
      <c r="UC6" s="222"/>
      <c r="UD6" s="222"/>
      <c r="UE6" s="222"/>
      <c r="UF6" s="222" t="s">
        <v>75</v>
      </c>
      <c r="UG6" s="222"/>
      <c r="UH6" s="222"/>
      <c r="UI6" s="222"/>
      <c r="UJ6" s="222" t="s">
        <v>586</v>
      </c>
      <c r="UK6" s="222"/>
      <c r="UL6" s="222"/>
      <c r="UM6" s="222"/>
      <c r="UN6" s="222" t="s">
        <v>586</v>
      </c>
      <c r="UO6" s="222"/>
      <c r="UP6" s="222"/>
      <c r="UQ6" s="222"/>
      <c r="UR6" s="222" t="s">
        <v>38</v>
      </c>
      <c r="US6" s="222"/>
      <c r="UT6" s="222"/>
      <c r="UU6" s="222"/>
      <c r="UV6" s="222" t="s">
        <v>38</v>
      </c>
      <c r="UW6" s="222"/>
      <c r="UX6" s="222"/>
      <c r="UY6" s="222"/>
      <c r="UZ6" s="222" t="s">
        <v>38</v>
      </c>
      <c r="VA6" s="222"/>
      <c r="VB6" s="222"/>
      <c r="VC6" s="222"/>
      <c r="VD6" s="222" t="s">
        <v>38</v>
      </c>
      <c r="VE6" s="222"/>
      <c r="VF6" s="222"/>
      <c r="VG6" s="222"/>
      <c r="VH6" s="222" t="s">
        <v>587</v>
      </c>
      <c r="VI6" s="222"/>
      <c r="VJ6" s="222"/>
      <c r="VK6" s="222"/>
      <c r="VL6" s="222" t="s">
        <v>315</v>
      </c>
      <c r="VM6" s="222"/>
      <c r="VN6" s="222"/>
      <c r="VO6" s="222"/>
      <c r="VP6" s="222" t="s">
        <v>588</v>
      </c>
      <c r="VQ6" s="222"/>
      <c r="VR6" s="222"/>
      <c r="VS6" s="222"/>
      <c r="VT6" s="222" t="s">
        <v>107</v>
      </c>
      <c r="VU6" s="222"/>
      <c r="VV6" s="222"/>
      <c r="VW6" s="222"/>
      <c r="VX6" s="222" t="s">
        <v>107</v>
      </c>
      <c r="VY6" s="222"/>
      <c r="VZ6" s="222"/>
      <c r="WA6" s="222"/>
      <c r="WB6" s="222" t="s">
        <v>107</v>
      </c>
      <c r="WC6" s="222"/>
      <c r="WD6" s="222"/>
      <c r="WE6" s="222"/>
      <c r="WF6" s="222" t="s">
        <v>107</v>
      </c>
      <c r="WG6" s="222"/>
      <c r="WH6" s="222"/>
      <c r="WI6" s="222"/>
      <c r="WJ6" s="222" t="s">
        <v>107</v>
      </c>
      <c r="WK6" s="222"/>
      <c r="WL6" s="222"/>
      <c r="WM6" s="222"/>
      <c r="WN6" s="222" t="s">
        <v>589</v>
      </c>
      <c r="WO6" s="222"/>
      <c r="WP6" s="222"/>
      <c r="WQ6" s="222"/>
      <c r="WR6" s="222" t="s">
        <v>590</v>
      </c>
      <c r="WS6" s="222"/>
      <c r="WT6" s="222"/>
      <c r="WU6" s="222"/>
      <c r="WV6" s="222" t="s">
        <v>590</v>
      </c>
      <c r="WW6" s="222"/>
      <c r="WX6" s="222"/>
      <c r="WY6" s="222"/>
      <c r="WZ6" s="222" t="s">
        <v>204</v>
      </c>
      <c r="XA6" s="222"/>
      <c r="XB6" s="222"/>
      <c r="XC6" s="222"/>
      <c r="XD6" s="222" t="s">
        <v>591</v>
      </c>
      <c r="XE6" s="222"/>
      <c r="XF6" s="222"/>
      <c r="XG6" s="222"/>
      <c r="XH6" s="222" t="s">
        <v>591</v>
      </c>
      <c r="XI6" s="222"/>
      <c r="XJ6" s="222"/>
      <c r="XK6" s="222"/>
      <c r="XL6" s="222" t="s">
        <v>592</v>
      </c>
      <c r="XM6" s="222"/>
      <c r="XN6" s="222"/>
      <c r="XO6" s="222"/>
      <c r="XP6" s="222" t="s">
        <v>593</v>
      </c>
      <c r="XQ6" s="222"/>
      <c r="XR6" s="222"/>
      <c r="XS6" s="222"/>
      <c r="XT6" s="222" t="s">
        <v>594</v>
      </c>
      <c r="XU6" s="222"/>
      <c r="XV6" s="222"/>
      <c r="XW6" s="222"/>
      <c r="XX6" s="222" t="s">
        <v>595</v>
      </c>
      <c r="XY6" s="222"/>
      <c r="XZ6" s="222"/>
      <c r="YA6" s="222"/>
      <c r="YB6" s="222" t="s">
        <v>595</v>
      </c>
      <c r="YC6" s="222"/>
      <c r="YD6" s="222"/>
      <c r="YE6" s="222"/>
    </row>
    <row r="7" spans="1:655" ht="40.049999999999997" customHeight="1" x14ac:dyDescent="0.3">
      <c r="A7" s="1"/>
      <c r="B7" s="194"/>
      <c r="C7" s="194"/>
      <c r="D7" s="230" t="s">
        <v>301</v>
      </c>
      <c r="E7" s="194"/>
      <c r="F7" s="194"/>
      <c r="G7" s="194"/>
      <c r="H7" s="230" t="s">
        <v>602</v>
      </c>
      <c r="I7" s="194"/>
      <c r="J7" s="194"/>
      <c r="K7" s="194"/>
      <c r="L7" s="230" t="s">
        <v>603</v>
      </c>
      <c r="M7" s="194"/>
      <c r="N7" s="194"/>
      <c r="O7" s="194"/>
      <c r="P7" s="230" t="s">
        <v>604</v>
      </c>
      <c r="Q7" s="194"/>
      <c r="R7" s="194"/>
      <c r="S7" s="194"/>
      <c r="T7" s="230" t="s">
        <v>605</v>
      </c>
      <c r="U7" s="194"/>
      <c r="V7" s="194"/>
      <c r="W7" s="194"/>
      <c r="X7" s="230" t="s">
        <v>606</v>
      </c>
      <c r="Y7" s="194"/>
      <c r="Z7" s="194"/>
      <c r="AA7" s="194"/>
      <c r="AB7" s="230" t="s">
        <v>607</v>
      </c>
      <c r="AC7" s="194"/>
      <c r="AD7" s="194"/>
      <c r="AE7" s="194"/>
      <c r="AF7" s="230" t="s">
        <v>608</v>
      </c>
      <c r="AG7" s="194"/>
      <c r="AH7" s="194"/>
      <c r="AI7" s="194"/>
      <c r="AJ7" s="230" t="s">
        <v>609</v>
      </c>
      <c r="AK7" s="194"/>
      <c r="AL7" s="194"/>
      <c r="AM7" s="194"/>
      <c r="AN7" s="230" t="s">
        <v>610</v>
      </c>
      <c r="AO7" s="194"/>
      <c r="AP7" s="194"/>
      <c r="AQ7" s="194"/>
      <c r="AR7" s="230" t="s">
        <v>611</v>
      </c>
      <c r="AS7" s="194"/>
      <c r="AT7" s="194"/>
      <c r="AU7" s="194"/>
      <c r="AV7" s="230" t="s">
        <v>612</v>
      </c>
      <c r="AW7" s="194"/>
      <c r="AX7" s="194"/>
      <c r="AY7" s="194"/>
      <c r="AZ7" s="230" t="s">
        <v>613</v>
      </c>
      <c r="BA7" s="194"/>
      <c r="BB7" s="194"/>
      <c r="BC7" s="194"/>
      <c r="BD7" s="230" t="s">
        <v>614</v>
      </c>
      <c r="BE7" s="194"/>
      <c r="BF7" s="194"/>
      <c r="BG7" s="194"/>
      <c r="BH7" s="230" t="s">
        <v>615</v>
      </c>
      <c r="BI7" s="194"/>
      <c r="BJ7" s="194"/>
      <c r="BK7" s="194"/>
      <c r="BL7" s="230" t="s">
        <v>616</v>
      </c>
      <c r="BM7" s="194"/>
      <c r="BN7" s="194"/>
      <c r="BO7" s="194"/>
      <c r="BP7" s="230" t="s">
        <v>617</v>
      </c>
      <c r="BQ7" s="194"/>
      <c r="BR7" s="194"/>
      <c r="BS7" s="194"/>
      <c r="BT7" s="230" t="s">
        <v>618</v>
      </c>
      <c r="BU7" s="194"/>
      <c r="BV7" s="194"/>
      <c r="BW7" s="194"/>
      <c r="BX7" s="230" t="s">
        <v>619</v>
      </c>
      <c r="BY7" s="194"/>
      <c r="BZ7" s="194"/>
      <c r="CA7" s="194"/>
      <c r="CB7" s="230" t="s">
        <v>620</v>
      </c>
      <c r="CC7" s="194"/>
      <c r="CD7" s="194"/>
      <c r="CE7" s="194"/>
      <c r="CF7" s="230" t="s">
        <v>621</v>
      </c>
      <c r="CG7" s="194"/>
      <c r="CH7" s="194"/>
      <c r="CI7" s="194"/>
      <c r="CJ7" s="230" t="s">
        <v>622</v>
      </c>
      <c r="CK7" s="194"/>
      <c r="CL7" s="194"/>
      <c r="CM7" s="194"/>
      <c r="CN7" s="230" t="s">
        <v>623</v>
      </c>
      <c r="CO7" s="194"/>
      <c r="CP7" s="194"/>
      <c r="CQ7" s="194"/>
      <c r="CR7" s="230" t="s">
        <v>624</v>
      </c>
      <c r="CS7" s="194"/>
      <c r="CT7" s="194"/>
      <c r="CU7" s="194"/>
      <c r="CV7" s="230" t="s">
        <v>254</v>
      </c>
      <c r="CW7" s="194"/>
      <c r="CX7" s="194"/>
      <c r="CY7" s="194"/>
      <c r="CZ7" s="230" t="s">
        <v>625</v>
      </c>
      <c r="DA7" s="194"/>
      <c r="DB7" s="194"/>
      <c r="DC7" s="194"/>
      <c r="DD7" s="230" t="s">
        <v>626</v>
      </c>
      <c r="DE7" s="194"/>
      <c r="DF7" s="194"/>
      <c r="DG7" s="194"/>
      <c r="DH7" s="230" t="s">
        <v>235</v>
      </c>
      <c r="DI7" s="194"/>
      <c r="DJ7" s="194"/>
      <c r="DK7" s="194"/>
      <c r="DL7" s="230" t="s">
        <v>242</v>
      </c>
      <c r="DM7" s="194"/>
      <c r="DN7" s="194"/>
      <c r="DO7" s="194"/>
      <c r="DP7" s="230" t="s">
        <v>627</v>
      </c>
      <c r="DQ7" s="194"/>
      <c r="DR7" s="194"/>
      <c r="DS7" s="194"/>
      <c r="DT7" s="230" t="s">
        <v>628</v>
      </c>
      <c r="DU7" s="194"/>
      <c r="DV7" s="194"/>
      <c r="DW7" s="194"/>
      <c r="DX7" s="230" t="s">
        <v>629</v>
      </c>
      <c r="DY7" s="194"/>
      <c r="DZ7" s="194"/>
      <c r="EA7" s="194"/>
      <c r="EB7" s="230" t="s">
        <v>459</v>
      </c>
      <c r="EC7" s="194"/>
      <c r="ED7" s="194"/>
      <c r="EE7" s="194"/>
      <c r="EF7" s="230" t="s">
        <v>630</v>
      </c>
      <c r="EG7" s="194"/>
      <c r="EH7" s="194"/>
      <c r="EI7" s="194"/>
      <c r="EJ7" s="230" t="s">
        <v>631</v>
      </c>
      <c r="EK7" s="194"/>
      <c r="EL7" s="194"/>
      <c r="EM7" s="194"/>
      <c r="EN7" s="230" t="s">
        <v>632</v>
      </c>
      <c r="EO7" s="194"/>
      <c r="EP7" s="194"/>
      <c r="EQ7" s="194"/>
      <c r="ER7" s="230" t="s">
        <v>633</v>
      </c>
      <c r="ES7" s="194"/>
      <c r="ET7" s="194"/>
      <c r="EU7" s="194"/>
      <c r="EV7" s="230" t="s">
        <v>634</v>
      </c>
      <c r="EW7" s="194"/>
      <c r="EX7" s="194"/>
      <c r="EY7" s="194"/>
      <c r="EZ7" s="230" t="s">
        <v>635</v>
      </c>
      <c r="FA7" s="194"/>
      <c r="FB7" s="194"/>
      <c r="FC7" s="194"/>
      <c r="FD7" s="230" t="s">
        <v>553</v>
      </c>
      <c r="FE7" s="194"/>
      <c r="FF7" s="194"/>
      <c r="FG7" s="194"/>
      <c r="FH7" s="230" t="s">
        <v>636</v>
      </c>
      <c r="FI7" s="194"/>
      <c r="FJ7" s="194"/>
      <c r="FK7" s="194"/>
      <c r="FL7" s="230" t="s">
        <v>637</v>
      </c>
      <c r="FM7" s="194"/>
      <c r="FN7" s="194"/>
      <c r="FO7" s="194"/>
      <c r="FP7" s="230" t="s">
        <v>638</v>
      </c>
      <c r="FQ7" s="194"/>
      <c r="FR7" s="194"/>
      <c r="FS7" s="194"/>
      <c r="FT7" s="230" t="s">
        <v>639</v>
      </c>
      <c r="FU7" s="194"/>
      <c r="FV7" s="194"/>
      <c r="FW7" s="194"/>
      <c r="FX7" s="230" t="s">
        <v>640</v>
      </c>
      <c r="FY7" s="194"/>
      <c r="FZ7" s="194"/>
      <c r="GA7" s="194"/>
      <c r="GB7" s="230" t="s">
        <v>641</v>
      </c>
      <c r="GC7" s="194"/>
      <c r="GD7" s="194"/>
      <c r="GE7" s="194"/>
      <c r="GF7" s="230" t="s">
        <v>642</v>
      </c>
      <c r="GG7" s="194"/>
      <c r="GH7" s="194"/>
      <c r="GI7" s="194"/>
      <c r="GJ7" s="230" t="s">
        <v>643</v>
      </c>
      <c r="GK7" s="194"/>
      <c r="GL7" s="194"/>
      <c r="GM7" s="194"/>
      <c r="GN7" s="230" t="s">
        <v>481</v>
      </c>
      <c r="GO7" s="194"/>
      <c r="GP7" s="194"/>
      <c r="GQ7" s="194"/>
      <c r="GR7" s="230" t="s">
        <v>644</v>
      </c>
      <c r="GS7" s="194"/>
      <c r="GT7" s="194"/>
      <c r="GU7" s="194"/>
      <c r="GV7" s="230" t="s">
        <v>645</v>
      </c>
      <c r="GW7" s="194"/>
      <c r="GX7" s="194"/>
      <c r="GY7" s="194"/>
      <c r="GZ7" s="230" t="s">
        <v>473</v>
      </c>
      <c r="HA7" s="194"/>
      <c r="HB7" s="194"/>
      <c r="HC7" s="194"/>
      <c r="HD7" s="230" t="s">
        <v>646</v>
      </c>
      <c r="HE7" s="194"/>
      <c r="HF7" s="194"/>
      <c r="HG7" s="194"/>
      <c r="HH7" s="230" t="s">
        <v>647</v>
      </c>
      <c r="HI7" s="194"/>
      <c r="HJ7" s="194"/>
      <c r="HK7" s="194"/>
      <c r="HL7" s="230" t="s">
        <v>648</v>
      </c>
      <c r="HM7" s="194"/>
      <c r="HN7" s="194"/>
      <c r="HO7" s="194"/>
      <c r="HP7" s="230" t="s">
        <v>469</v>
      </c>
      <c r="HQ7" s="194"/>
      <c r="HR7" s="194"/>
      <c r="HS7" s="194"/>
      <c r="HT7" s="230" t="s">
        <v>649</v>
      </c>
      <c r="HU7" s="194"/>
      <c r="HV7" s="194"/>
      <c r="HW7" s="194"/>
      <c r="HX7" s="230" t="s">
        <v>650</v>
      </c>
      <c r="HY7" s="194"/>
      <c r="HZ7" s="194"/>
      <c r="IA7" s="194"/>
      <c r="IB7" s="230" t="s">
        <v>651</v>
      </c>
      <c r="IC7" s="194"/>
      <c r="ID7" s="194"/>
      <c r="IE7" s="194"/>
      <c r="IF7" s="230" t="s">
        <v>652</v>
      </c>
      <c r="IG7" s="194"/>
      <c r="IH7" s="194"/>
      <c r="II7" s="194"/>
      <c r="IJ7" s="230" t="s">
        <v>653</v>
      </c>
      <c r="IK7" s="194"/>
      <c r="IL7" s="194"/>
      <c r="IM7" s="194"/>
      <c r="IN7" s="230" t="s">
        <v>654</v>
      </c>
      <c r="IO7" s="194"/>
      <c r="IP7" s="194"/>
      <c r="IQ7" s="194"/>
      <c r="IR7" s="230" t="s">
        <v>655</v>
      </c>
      <c r="IS7" s="194"/>
      <c r="IT7" s="194"/>
      <c r="IU7" s="194"/>
      <c r="IV7" s="230" t="s">
        <v>656</v>
      </c>
      <c r="IW7" s="194"/>
      <c r="IX7" s="194"/>
      <c r="IY7" s="194"/>
      <c r="IZ7" s="230" t="s">
        <v>657</v>
      </c>
      <c r="JA7" s="194"/>
      <c r="JB7" s="194"/>
      <c r="JC7" s="194"/>
      <c r="JD7" s="230" t="s">
        <v>658</v>
      </c>
      <c r="JE7" s="194"/>
      <c r="JF7" s="194"/>
      <c r="JG7" s="194"/>
      <c r="JH7" s="230" t="s">
        <v>659</v>
      </c>
      <c r="JI7" s="194"/>
      <c r="JJ7" s="194"/>
      <c r="JK7" s="194"/>
      <c r="JL7" s="230" t="s">
        <v>660</v>
      </c>
      <c r="JM7" s="194"/>
      <c r="JN7" s="194"/>
      <c r="JO7" s="194"/>
      <c r="JP7" s="230" t="s">
        <v>661</v>
      </c>
      <c r="JQ7" s="194"/>
      <c r="JR7" s="194"/>
      <c r="JS7" s="194"/>
      <c r="JT7" s="230" t="s">
        <v>662</v>
      </c>
      <c r="JU7" s="194"/>
      <c r="JV7" s="194"/>
      <c r="JW7" s="194"/>
      <c r="JX7" s="230" t="s">
        <v>663</v>
      </c>
      <c r="JY7" s="194"/>
      <c r="JZ7" s="194"/>
      <c r="KA7" s="194"/>
      <c r="KB7" s="230" t="s">
        <v>664</v>
      </c>
      <c r="KC7" s="194"/>
      <c r="KD7" s="194"/>
      <c r="KE7" s="194"/>
      <c r="KF7" s="230" t="s">
        <v>665</v>
      </c>
      <c r="KG7" s="194"/>
      <c r="KH7" s="194"/>
      <c r="KI7" s="194"/>
      <c r="KJ7" s="230" t="s">
        <v>666</v>
      </c>
      <c r="KK7" s="194"/>
      <c r="KL7" s="194"/>
      <c r="KM7" s="194"/>
      <c r="KN7" s="230" t="s">
        <v>667</v>
      </c>
      <c r="KO7" s="194"/>
      <c r="KP7" s="194"/>
      <c r="KQ7" s="194"/>
      <c r="KR7" s="230" t="s">
        <v>668</v>
      </c>
      <c r="KS7" s="194"/>
      <c r="KT7" s="194"/>
      <c r="KU7" s="194"/>
      <c r="KV7" s="230" t="s">
        <v>669</v>
      </c>
      <c r="KW7" s="194"/>
      <c r="KX7" s="194"/>
      <c r="KY7" s="194"/>
      <c r="KZ7" s="230" t="s">
        <v>670</v>
      </c>
      <c r="LA7" s="194"/>
      <c r="LB7" s="194"/>
      <c r="LC7" s="194"/>
      <c r="LD7" s="230" t="s">
        <v>671</v>
      </c>
      <c r="LE7" s="194"/>
      <c r="LF7" s="194"/>
      <c r="LG7" s="194"/>
      <c r="LH7" s="230" t="s">
        <v>672</v>
      </c>
      <c r="LI7" s="194"/>
      <c r="LJ7" s="194"/>
      <c r="LK7" s="194"/>
      <c r="LL7" s="230" t="s">
        <v>673</v>
      </c>
      <c r="LM7" s="194"/>
      <c r="LN7" s="194"/>
      <c r="LO7" s="194"/>
      <c r="LP7" s="230" t="s">
        <v>674</v>
      </c>
      <c r="LQ7" s="194"/>
      <c r="LR7" s="194"/>
      <c r="LS7" s="194"/>
      <c r="LT7" s="230" t="s">
        <v>675</v>
      </c>
      <c r="LU7" s="194"/>
      <c r="LV7" s="194"/>
      <c r="LW7" s="194"/>
      <c r="LX7" s="230" t="s">
        <v>676</v>
      </c>
      <c r="LY7" s="194"/>
      <c r="LZ7" s="194"/>
      <c r="MA7" s="194"/>
      <c r="MB7" s="230" t="s">
        <v>677</v>
      </c>
      <c r="MC7" s="194"/>
      <c r="MD7" s="194"/>
      <c r="ME7" s="194"/>
      <c r="MF7" s="230" t="s">
        <v>678</v>
      </c>
      <c r="MG7" s="194"/>
      <c r="MH7" s="194"/>
      <c r="MI7" s="194"/>
      <c r="MJ7" s="230" t="s">
        <v>679</v>
      </c>
      <c r="MK7" s="194"/>
      <c r="ML7" s="194"/>
      <c r="MM7" s="194"/>
      <c r="MN7" s="230" t="s">
        <v>680</v>
      </c>
      <c r="MO7" s="194"/>
      <c r="MP7" s="194"/>
      <c r="MQ7" s="194"/>
      <c r="MR7" s="230" t="s">
        <v>681</v>
      </c>
      <c r="MS7" s="194"/>
      <c r="MT7" s="194"/>
      <c r="MU7" s="194"/>
      <c r="MV7" s="230" t="s">
        <v>682</v>
      </c>
      <c r="MW7" s="194"/>
      <c r="MX7" s="194"/>
      <c r="MY7" s="194"/>
      <c r="MZ7" s="230" t="s">
        <v>683</v>
      </c>
      <c r="NA7" s="194"/>
      <c r="NB7" s="194"/>
      <c r="NC7" s="194"/>
      <c r="ND7" s="230" t="s">
        <v>684</v>
      </c>
      <c r="NE7" s="194"/>
      <c r="NF7" s="194"/>
      <c r="NG7" s="194"/>
      <c r="NH7" s="230" t="s">
        <v>685</v>
      </c>
      <c r="NI7" s="194"/>
      <c r="NJ7" s="194"/>
      <c r="NK7" s="194"/>
      <c r="NL7" s="230" t="s">
        <v>686</v>
      </c>
      <c r="NM7" s="194"/>
      <c r="NN7" s="194"/>
      <c r="NO7" s="194"/>
      <c r="NP7" s="230" t="s">
        <v>687</v>
      </c>
      <c r="NQ7" s="194"/>
      <c r="NR7" s="194"/>
      <c r="NS7" s="194"/>
      <c r="NT7" s="230" t="s">
        <v>688</v>
      </c>
      <c r="NU7" s="194"/>
      <c r="NV7" s="194"/>
      <c r="NW7" s="194"/>
      <c r="NX7" s="230" t="s">
        <v>689</v>
      </c>
      <c r="NY7" s="194"/>
      <c r="NZ7" s="194"/>
      <c r="OA7" s="194"/>
      <c r="OB7" s="230" t="s">
        <v>690</v>
      </c>
      <c r="OC7" s="194"/>
      <c r="OD7" s="194"/>
      <c r="OE7" s="194"/>
      <c r="OF7" s="230" t="s">
        <v>691</v>
      </c>
      <c r="OG7" s="194"/>
      <c r="OH7" s="194"/>
      <c r="OI7" s="194"/>
      <c r="OJ7" s="230" t="s">
        <v>692</v>
      </c>
      <c r="OK7" s="194"/>
      <c r="OL7" s="194"/>
      <c r="OM7" s="194"/>
      <c r="ON7" s="230" t="s">
        <v>693</v>
      </c>
      <c r="OO7" s="194"/>
      <c r="OP7" s="194"/>
      <c r="OQ7" s="194"/>
      <c r="OR7" s="230" t="s">
        <v>694</v>
      </c>
      <c r="OS7" s="194"/>
      <c r="OT7" s="194"/>
      <c r="OU7" s="194"/>
      <c r="OV7" s="230" t="s">
        <v>695</v>
      </c>
      <c r="OW7" s="194"/>
      <c r="OX7" s="194"/>
      <c r="OY7" s="194"/>
      <c r="OZ7" s="230" t="s">
        <v>696</v>
      </c>
      <c r="PA7" s="194"/>
      <c r="PB7" s="194"/>
      <c r="PC7" s="194"/>
      <c r="PD7" s="230" t="s">
        <v>697</v>
      </c>
      <c r="PE7" s="194"/>
      <c r="PF7" s="194"/>
      <c r="PG7" s="194"/>
      <c r="PH7" s="230" t="s">
        <v>698</v>
      </c>
      <c r="PI7" s="194"/>
      <c r="PJ7" s="194"/>
      <c r="PK7" s="194"/>
      <c r="PL7" s="230" t="s">
        <v>699</v>
      </c>
      <c r="PM7" s="194"/>
      <c r="PN7" s="194"/>
      <c r="PO7" s="194"/>
      <c r="PP7" s="230" t="s">
        <v>268</v>
      </c>
      <c r="PQ7" s="194"/>
      <c r="PR7" s="194"/>
      <c r="PS7" s="194"/>
      <c r="PT7" s="230" t="s">
        <v>700</v>
      </c>
      <c r="PU7" s="194"/>
      <c r="PV7" s="194"/>
      <c r="PW7" s="194"/>
      <c r="PX7" s="230" t="s">
        <v>701</v>
      </c>
      <c r="PY7" s="194"/>
      <c r="PZ7" s="194"/>
      <c r="QA7" s="194"/>
      <c r="QB7" s="230" t="s">
        <v>702</v>
      </c>
      <c r="QC7" s="194"/>
      <c r="QD7" s="194"/>
      <c r="QE7" s="194"/>
      <c r="QF7" s="230" t="s">
        <v>703</v>
      </c>
      <c r="QG7" s="194"/>
      <c r="QH7" s="194"/>
      <c r="QI7" s="194"/>
      <c r="QJ7" s="230" t="s">
        <v>704</v>
      </c>
      <c r="QK7" s="194"/>
      <c r="QL7" s="194"/>
      <c r="QM7" s="194"/>
      <c r="QN7" s="230" t="s">
        <v>705</v>
      </c>
      <c r="QO7" s="194"/>
      <c r="QP7" s="194"/>
      <c r="QQ7" s="194"/>
      <c r="QR7" s="230" t="s">
        <v>706</v>
      </c>
      <c r="QS7" s="194"/>
      <c r="QT7" s="194"/>
      <c r="QU7" s="194"/>
      <c r="QV7" s="230" t="s">
        <v>707</v>
      </c>
      <c r="QW7" s="194"/>
      <c r="QX7" s="194"/>
      <c r="QY7" s="194"/>
      <c r="QZ7" s="230" t="s">
        <v>708</v>
      </c>
      <c r="RA7" s="194"/>
      <c r="RB7" s="194"/>
      <c r="RC7" s="194"/>
      <c r="RD7" s="230" t="s">
        <v>709</v>
      </c>
      <c r="RE7" s="194"/>
      <c r="RF7" s="194"/>
      <c r="RG7" s="194"/>
      <c r="RH7" s="230" t="s">
        <v>710</v>
      </c>
      <c r="RI7" s="194"/>
      <c r="RJ7" s="194"/>
      <c r="RK7" s="194"/>
      <c r="RL7" s="230" t="s">
        <v>711</v>
      </c>
      <c r="RM7" s="194"/>
      <c r="RN7" s="194"/>
      <c r="RO7" s="194"/>
      <c r="RP7" s="230" t="s">
        <v>712</v>
      </c>
      <c r="RQ7" s="194"/>
      <c r="RR7" s="194"/>
      <c r="RS7" s="194"/>
      <c r="RT7" s="230" t="s">
        <v>713</v>
      </c>
      <c r="RU7" s="194"/>
      <c r="RV7" s="194"/>
      <c r="RW7" s="194"/>
      <c r="RX7" s="230" t="s">
        <v>714</v>
      </c>
      <c r="RY7" s="194"/>
      <c r="RZ7" s="194"/>
      <c r="SA7" s="194"/>
      <c r="SB7" s="230" t="s">
        <v>715</v>
      </c>
      <c r="SC7" s="194"/>
      <c r="SD7" s="194"/>
      <c r="SE7" s="194"/>
      <c r="SF7" s="230" t="s">
        <v>716</v>
      </c>
      <c r="SG7" s="194"/>
      <c r="SH7" s="194"/>
      <c r="SI7" s="194"/>
      <c r="SJ7" s="230" t="s">
        <v>717</v>
      </c>
      <c r="SK7" s="194"/>
      <c r="SL7" s="194"/>
      <c r="SM7" s="194"/>
      <c r="SN7" s="230" t="s">
        <v>718</v>
      </c>
      <c r="SO7" s="194"/>
      <c r="SP7" s="194"/>
      <c r="SQ7" s="194"/>
      <c r="SR7" s="230" t="s">
        <v>719</v>
      </c>
      <c r="SS7" s="194"/>
      <c r="ST7" s="194"/>
      <c r="SU7" s="194"/>
      <c r="SV7" s="230" t="s">
        <v>720</v>
      </c>
      <c r="SW7" s="194"/>
      <c r="SX7" s="194"/>
      <c r="SY7" s="194"/>
      <c r="SZ7" s="230" t="s">
        <v>721</v>
      </c>
      <c r="TA7" s="194"/>
      <c r="TB7" s="194"/>
      <c r="TC7" s="194"/>
      <c r="TD7" s="230" t="s">
        <v>722</v>
      </c>
      <c r="TE7" s="194"/>
      <c r="TF7" s="194"/>
      <c r="TG7" s="194"/>
      <c r="TH7" s="230" t="s">
        <v>723</v>
      </c>
      <c r="TI7" s="194"/>
      <c r="TJ7" s="194"/>
      <c r="TK7" s="194"/>
      <c r="TL7" s="230" t="s">
        <v>724</v>
      </c>
      <c r="TM7" s="194"/>
      <c r="TN7" s="194"/>
      <c r="TO7" s="194"/>
      <c r="TP7" s="230" t="s">
        <v>725</v>
      </c>
      <c r="TQ7" s="194"/>
      <c r="TR7" s="194"/>
      <c r="TS7" s="194"/>
      <c r="TT7" s="230" t="s">
        <v>726</v>
      </c>
      <c r="TU7" s="194"/>
      <c r="TV7" s="194"/>
      <c r="TW7" s="194"/>
      <c r="TX7" s="230" t="s">
        <v>727</v>
      </c>
      <c r="TY7" s="194"/>
      <c r="TZ7" s="194"/>
      <c r="UA7" s="194"/>
      <c r="UB7" s="230" t="s">
        <v>728</v>
      </c>
      <c r="UC7" s="194"/>
      <c r="UD7" s="194"/>
      <c r="UE7" s="194"/>
      <c r="UF7" s="230" t="s">
        <v>729</v>
      </c>
      <c r="UG7" s="194"/>
      <c r="UH7" s="194"/>
      <c r="UI7" s="194"/>
      <c r="UJ7" s="230" t="s">
        <v>730</v>
      </c>
      <c r="UK7" s="194"/>
      <c r="UL7" s="194"/>
      <c r="UM7" s="194"/>
      <c r="UN7" s="230" t="s">
        <v>731</v>
      </c>
      <c r="UO7" s="194"/>
      <c r="UP7" s="194"/>
      <c r="UQ7" s="194"/>
      <c r="UR7" s="230" t="s">
        <v>732</v>
      </c>
      <c r="US7" s="194"/>
      <c r="UT7" s="194"/>
      <c r="UU7" s="194"/>
      <c r="UV7" s="230" t="s">
        <v>733</v>
      </c>
      <c r="UW7" s="194"/>
      <c r="UX7" s="194"/>
      <c r="UY7" s="194"/>
      <c r="UZ7" s="230" t="s">
        <v>734</v>
      </c>
      <c r="VA7" s="194"/>
      <c r="VB7" s="194"/>
      <c r="VC7" s="194"/>
      <c r="VD7" s="230" t="s">
        <v>735</v>
      </c>
      <c r="VE7" s="194"/>
      <c r="VF7" s="194"/>
      <c r="VG7" s="194"/>
      <c r="VH7" s="230" t="s">
        <v>736</v>
      </c>
      <c r="VI7" s="194"/>
      <c r="VJ7" s="194"/>
      <c r="VK7" s="194"/>
      <c r="VL7" s="230" t="s">
        <v>737</v>
      </c>
      <c r="VM7" s="194"/>
      <c r="VN7" s="194"/>
      <c r="VO7" s="194"/>
      <c r="VP7" s="230" t="s">
        <v>738</v>
      </c>
      <c r="VQ7" s="194"/>
      <c r="VR7" s="194"/>
      <c r="VS7" s="194"/>
      <c r="VT7" s="230" t="s">
        <v>739</v>
      </c>
      <c r="VU7" s="194"/>
      <c r="VV7" s="194"/>
      <c r="VW7" s="194"/>
      <c r="VX7" s="230" t="s">
        <v>740</v>
      </c>
      <c r="VY7" s="194"/>
      <c r="VZ7" s="194"/>
      <c r="WA7" s="194"/>
      <c r="WB7" s="230" t="s">
        <v>741</v>
      </c>
      <c r="WC7" s="194"/>
      <c r="WD7" s="194"/>
      <c r="WE7" s="194"/>
      <c r="WF7" s="230" t="s">
        <v>742</v>
      </c>
      <c r="WG7" s="194"/>
      <c r="WH7" s="194"/>
      <c r="WI7" s="194"/>
      <c r="WJ7" s="230" t="s">
        <v>743</v>
      </c>
      <c r="WK7" s="194"/>
      <c r="WL7" s="194"/>
      <c r="WM7" s="194"/>
      <c r="WN7" s="230" t="s">
        <v>744</v>
      </c>
      <c r="WO7" s="194"/>
      <c r="WP7" s="194"/>
      <c r="WQ7" s="194"/>
      <c r="WR7" s="230" t="s">
        <v>745</v>
      </c>
      <c r="WS7" s="194"/>
      <c r="WT7" s="194"/>
      <c r="WU7" s="194"/>
      <c r="WV7" s="230" t="s">
        <v>746</v>
      </c>
      <c r="WW7" s="194"/>
      <c r="WX7" s="194"/>
      <c r="WY7" s="194"/>
      <c r="WZ7" s="230" t="s">
        <v>747</v>
      </c>
      <c r="XA7" s="194"/>
      <c r="XB7" s="194"/>
      <c r="XC7" s="194"/>
      <c r="XD7" s="230" t="s">
        <v>748</v>
      </c>
      <c r="XE7" s="194"/>
      <c r="XF7" s="194"/>
      <c r="XG7" s="194"/>
      <c r="XH7" s="230" t="s">
        <v>749</v>
      </c>
      <c r="XI7" s="194"/>
      <c r="XJ7" s="194"/>
      <c r="XK7" s="194"/>
      <c r="XL7" s="230" t="s">
        <v>750</v>
      </c>
      <c r="XM7" s="194"/>
      <c r="XN7" s="194"/>
      <c r="XO7" s="194"/>
      <c r="XP7" s="230" t="s">
        <v>751</v>
      </c>
      <c r="XQ7" s="194"/>
      <c r="XR7" s="194"/>
      <c r="XS7" s="194"/>
      <c r="XT7" s="230" t="s">
        <v>752</v>
      </c>
      <c r="XU7" s="194"/>
      <c r="XV7" s="194"/>
      <c r="XW7" s="194"/>
      <c r="XX7" s="230" t="s">
        <v>753</v>
      </c>
      <c r="XY7" s="194"/>
      <c r="XZ7" s="194"/>
      <c r="YA7" s="194"/>
      <c r="YB7" s="230" t="s">
        <v>754</v>
      </c>
      <c r="YC7" s="194"/>
      <c r="YD7" s="194"/>
      <c r="YE7" s="194"/>
    </row>
    <row r="8" spans="1:655" ht="19.95" customHeight="1" x14ac:dyDescent="0.3">
      <c r="A8" s="1"/>
      <c r="B8" s="194"/>
      <c r="C8" s="194"/>
      <c r="D8" s="9" t="s">
        <v>2759</v>
      </c>
      <c r="E8" s="9" t="s">
        <v>2760</v>
      </c>
      <c r="F8" s="9" t="s">
        <v>2761</v>
      </c>
      <c r="G8" s="9" t="s">
        <v>2762</v>
      </c>
      <c r="H8" s="9" t="s">
        <v>2759</v>
      </c>
      <c r="I8" s="9" t="s">
        <v>2760</v>
      </c>
      <c r="J8" s="9" t="s">
        <v>2761</v>
      </c>
      <c r="K8" s="9" t="s">
        <v>2762</v>
      </c>
      <c r="L8" s="9" t="s">
        <v>2759</v>
      </c>
      <c r="M8" s="9" t="s">
        <v>2760</v>
      </c>
      <c r="N8" s="9" t="s">
        <v>2761</v>
      </c>
      <c r="O8" s="9" t="s">
        <v>2762</v>
      </c>
      <c r="P8" s="9" t="s">
        <v>2759</v>
      </c>
      <c r="Q8" s="9" t="s">
        <v>2760</v>
      </c>
      <c r="R8" s="9" t="s">
        <v>2761</v>
      </c>
      <c r="S8" s="9" t="s">
        <v>2762</v>
      </c>
      <c r="T8" s="9" t="s">
        <v>2759</v>
      </c>
      <c r="U8" s="9" t="s">
        <v>2760</v>
      </c>
      <c r="V8" s="9" t="s">
        <v>2761</v>
      </c>
      <c r="W8" s="9" t="s">
        <v>2762</v>
      </c>
      <c r="X8" s="9" t="s">
        <v>2759</v>
      </c>
      <c r="Y8" s="9" t="s">
        <v>2760</v>
      </c>
      <c r="Z8" s="9" t="s">
        <v>2761</v>
      </c>
      <c r="AA8" s="9" t="s">
        <v>2762</v>
      </c>
      <c r="AB8" s="9" t="s">
        <v>2759</v>
      </c>
      <c r="AC8" s="9" t="s">
        <v>2760</v>
      </c>
      <c r="AD8" s="9" t="s">
        <v>2761</v>
      </c>
      <c r="AE8" s="9" t="s">
        <v>2762</v>
      </c>
      <c r="AF8" s="9" t="s">
        <v>2759</v>
      </c>
      <c r="AG8" s="9" t="s">
        <v>2760</v>
      </c>
      <c r="AH8" s="9" t="s">
        <v>2761</v>
      </c>
      <c r="AI8" s="9" t="s">
        <v>2762</v>
      </c>
      <c r="AJ8" s="9" t="s">
        <v>2759</v>
      </c>
      <c r="AK8" s="9" t="s">
        <v>2760</v>
      </c>
      <c r="AL8" s="9" t="s">
        <v>2761</v>
      </c>
      <c r="AM8" s="9" t="s">
        <v>2762</v>
      </c>
      <c r="AN8" s="9" t="s">
        <v>2759</v>
      </c>
      <c r="AO8" s="9" t="s">
        <v>2760</v>
      </c>
      <c r="AP8" s="9" t="s">
        <v>2761</v>
      </c>
      <c r="AQ8" s="9" t="s">
        <v>2762</v>
      </c>
      <c r="AR8" s="9" t="s">
        <v>2759</v>
      </c>
      <c r="AS8" s="9" t="s">
        <v>2760</v>
      </c>
      <c r="AT8" s="9" t="s">
        <v>2761</v>
      </c>
      <c r="AU8" s="9" t="s">
        <v>2762</v>
      </c>
      <c r="AV8" s="9" t="s">
        <v>2759</v>
      </c>
      <c r="AW8" s="9" t="s">
        <v>2760</v>
      </c>
      <c r="AX8" s="9" t="s">
        <v>2761</v>
      </c>
      <c r="AY8" s="9" t="s">
        <v>2762</v>
      </c>
      <c r="AZ8" s="9" t="s">
        <v>2759</v>
      </c>
      <c r="BA8" s="9" t="s">
        <v>2760</v>
      </c>
      <c r="BB8" s="9" t="s">
        <v>2761</v>
      </c>
      <c r="BC8" s="9" t="s">
        <v>2762</v>
      </c>
      <c r="BD8" s="9" t="s">
        <v>2759</v>
      </c>
      <c r="BE8" s="9" t="s">
        <v>2760</v>
      </c>
      <c r="BF8" s="9" t="s">
        <v>2761</v>
      </c>
      <c r="BG8" s="9" t="s">
        <v>2762</v>
      </c>
      <c r="BH8" s="9" t="s">
        <v>2759</v>
      </c>
      <c r="BI8" s="9" t="s">
        <v>2760</v>
      </c>
      <c r="BJ8" s="9" t="s">
        <v>2761</v>
      </c>
      <c r="BK8" s="9" t="s">
        <v>2762</v>
      </c>
      <c r="BL8" s="9" t="s">
        <v>2759</v>
      </c>
      <c r="BM8" s="9" t="s">
        <v>2760</v>
      </c>
      <c r="BN8" s="9" t="s">
        <v>2761</v>
      </c>
      <c r="BO8" s="9" t="s">
        <v>2762</v>
      </c>
      <c r="BP8" s="9" t="s">
        <v>2759</v>
      </c>
      <c r="BQ8" s="9" t="s">
        <v>2760</v>
      </c>
      <c r="BR8" s="9" t="s">
        <v>2761</v>
      </c>
      <c r="BS8" s="9" t="s">
        <v>2762</v>
      </c>
      <c r="BT8" s="9" t="s">
        <v>2759</v>
      </c>
      <c r="BU8" s="9" t="s">
        <v>2760</v>
      </c>
      <c r="BV8" s="9" t="s">
        <v>2761</v>
      </c>
      <c r="BW8" s="9" t="s">
        <v>2762</v>
      </c>
      <c r="BX8" s="9" t="s">
        <v>2759</v>
      </c>
      <c r="BY8" s="9" t="s">
        <v>2760</v>
      </c>
      <c r="BZ8" s="9" t="s">
        <v>2761</v>
      </c>
      <c r="CA8" s="9" t="s">
        <v>2762</v>
      </c>
      <c r="CB8" s="9" t="s">
        <v>2759</v>
      </c>
      <c r="CC8" s="9" t="s">
        <v>2760</v>
      </c>
      <c r="CD8" s="9" t="s">
        <v>2761</v>
      </c>
      <c r="CE8" s="9" t="s">
        <v>2762</v>
      </c>
      <c r="CF8" s="9" t="s">
        <v>2759</v>
      </c>
      <c r="CG8" s="9" t="s">
        <v>2760</v>
      </c>
      <c r="CH8" s="9" t="s">
        <v>2761</v>
      </c>
      <c r="CI8" s="9" t="s">
        <v>2762</v>
      </c>
      <c r="CJ8" s="9" t="s">
        <v>2759</v>
      </c>
      <c r="CK8" s="9" t="s">
        <v>2760</v>
      </c>
      <c r="CL8" s="9" t="s">
        <v>2761</v>
      </c>
      <c r="CM8" s="9" t="s">
        <v>2762</v>
      </c>
      <c r="CN8" s="9" t="s">
        <v>2759</v>
      </c>
      <c r="CO8" s="9" t="s">
        <v>2760</v>
      </c>
      <c r="CP8" s="9" t="s">
        <v>2761</v>
      </c>
      <c r="CQ8" s="9" t="s">
        <v>2762</v>
      </c>
      <c r="CR8" s="9" t="s">
        <v>2759</v>
      </c>
      <c r="CS8" s="9" t="s">
        <v>2760</v>
      </c>
      <c r="CT8" s="9" t="s">
        <v>2761</v>
      </c>
      <c r="CU8" s="9" t="s">
        <v>2762</v>
      </c>
      <c r="CV8" s="9" t="s">
        <v>2759</v>
      </c>
      <c r="CW8" s="9" t="s">
        <v>2760</v>
      </c>
      <c r="CX8" s="9" t="s">
        <v>2761</v>
      </c>
      <c r="CY8" s="9" t="s">
        <v>2762</v>
      </c>
      <c r="CZ8" s="9" t="s">
        <v>2759</v>
      </c>
      <c r="DA8" s="9" t="s">
        <v>2760</v>
      </c>
      <c r="DB8" s="9" t="s">
        <v>2761</v>
      </c>
      <c r="DC8" s="9" t="s">
        <v>2762</v>
      </c>
      <c r="DD8" s="9" t="s">
        <v>2759</v>
      </c>
      <c r="DE8" s="9" t="s">
        <v>2760</v>
      </c>
      <c r="DF8" s="9" t="s">
        <v>2761</v>
      </c>
      <c r="DG8" s="9" t="s">
        <v>2762</v>
      </c>
      <c r="DH8" s="9" t="s">
        <v>2759</v>
      </c>
      <c r="DI8" s="9" t="s">
        <v>2760</v>
      </c>
      <c r="DJ8" s="9" t="s">
        <v>2761</v>
      </c>
      <c r="DK8" s="9" t="s">
        <v>2762</v>
      </c>
      <c r="DL8" s="9" t="s">
        <v>2759</v>
      </c>
      <c r="DM8" s="9" t="s">
        <v>2760</v>
      </c>
      <c r="DN8" s="9" t="s">
        <v>2761</v>
      </c>
      <c r="DO8" s="9" t="s">
        <v>2762</v>
      </c>
      <c r="DP8" s="9" t="s">
        <v>2759</v>
      </c>
      <c r="DQ8" s="9" t="s">
        <v>2760</v>
      </c>
      <c r="DR8" s="9" t="s">
        <v>2761</v>
      </c>
      <c r="DS8" s="9" t="s">
        <v>2762</v>
      </c>
      <c r="DT8" s="9" t="s">
        <v>2759</v>
      </c>
      <c r="DU8" s="9" t="s">
        <v>2760</v>
      </c>
      <c r="DV8" s="9" t="s">
        <v>2761</v>
      </c>
      <c r="DW8" s="9" t="s">
        <v>2762</v>
      </c>
      <c r="DX8" s="9" t="s">
        <v>2759</v>
      </c>
      <c r="DY8" s="9" t="s">
        <v>2760</v>
      </c>
      <c r="DZ8" s="9" t="s">
        <v>2761</v>
      </c>
      <c r="EA8" s="9" t="s">
        <v>2762</v>
      </c>
      <c r="EB8" s="9" t="s">
        <v>2759</v>
      </c>
      <c r="EC8" s="9" t="s">
        <v>2760</v>
      </c>
      <c r="ED8" s="9" t="s">
        <v>2761</v>
      </c>
      <c r="EE8" s="9" t="s">
        <v>2762</v>
      </c>
      <c r="EF8" s="9" t="s">
        <v>2759</v>
      </c>
      <c r="EG8" s="9" t="s">
        <v>2760</v>
      </c>
      <c r="EH8" s="9" t="s">
        <v>2761</v>
      </c>
      <c r="EI8" s="9" t="s">
        <v>2762</v>
      </c>
      <c r="EJ8" s="9" t="s">
        <v>2759</v>
      </c>
      <c r="EK8" s="9" t="s">
        <v>2760</v>
      </c>
      <c r="EL8" s="9" t="s">
        <v>2761</v>
      </c>
      <c r="EM8" s="9" t="s">
        <v>2762</v>
      </c>
      <c r="EN8" s="9" t="s">
        <v>2759</v>
      </c>
      <c r="EO8" s="9" t="s">
        <v>2760</v>
      </c>
      <c r="EP8" s="9" t="s">
        <v>2761</v>
      </c>
      <c r="EQ8" s="9" t="s">
        <v>2762</v>
      </c>
      <c r="ER8" s="9" t="s">
        <v>2759</v>
      </c>
      <c r="ES8" s="9" t="s">
        <v>2760</v>
      </c>
      <c r="ET8" s="9" t="s">
        <v>2761</v>
      </c>
      <c r="EU8" s="9" t="s">
        <v>2762</v>
      </c>
      <c r="EV8" s="9" t="s">
        <v>2759</v>
      </c>
      <c r="EW8" s="9" t="s">
        <v>2760</v>
      </c>
      <c r="EX8" s="9" t="s">
        <v>2761</v>
      </c>
      <c r="EY8" s="9" t="s">
        <v>2762</v>
      </c>
      <c r="EZ8" s="9" t="s">
        <v>2759</v>
      </c>
      <c r="FA8" s="9" t="s">
        <v>2760</v>
      </c>
      <c r="FB8" s="9" t="s">
        <v>2761</v>
      </c>
      <c r="FC8" s="9" t="s">
        <v>2762</v>
      </c>
      <c r="FD8" s="9" t="s">
        <v>2759</v>
      </c>
      <c r="FE8" s="9" t="s">
        <v>2760</v>
      </c>
      <c r="FF8" s="9" t="s">
        <v>2761</v>
      </c>
      <c r="FG8" s="9" t="s">
        <v>2762</v>
      </c>
      <c r="FH8" s="9" t="s">
        <v>2759</v>
      </c>
      <c r="FI8" s="9" t="s">
        <v>2760</v>
      </c>
      <c r="FJ8" s="9" t="s">
        <v>2761</v>
      </c>
      <c r="FK8" s="9" t="s">
        <v>2762</v>
      </c>
      <c r="FL8" s="9" t="s">
        <v>2759</v>
      </c>
      <c r="FM8" s="9" t="s">
        <v>2760</v>
      </c>
      <c r="FN8" s="9" t="s">
        <v>2761</v>
      </c>
      <c r="FO8" s="9" t="s">
        <v>2762</v>
      </c>
      <c r="FP8" s="9" t="s">
        <v>2759</v>
      </c>
      <c r="FQ8" s="9" t="s">
        <v>2760</v>
      </c>
      <c r="FR8" s="9" t="s">
        <v>2761</v>
      </c>
      <c r="FS8" s="9" t="s">
        <v>2762</v>
      </c>
      <c r="FT8" s="9" t="s">
        <v>2759</v>
      </c>
      <c r="FU8" s="9" t="s">
        <v>2760</v>
      </c>
      <c r="FV8" s="9" t="s">
        <v>2761</v>
      </c>
      <c r="FW8" s="9" t="s">
        <v>2762</v>
      </c>
      <c r="FX8" s="9" t="s">
        <v>2759</v>
      </c>
      <c r="FY8" s="9" t="s">
        <v>2760</v>
      </c>
      <c r="FZ8" s="9" t="s">
        <v>2761</v>
      </c>
      <c r="GA8" s="9" t="s">
        <v>2762</v>
      </c>
      <c r="GB8" s="9" t="s">
        <v>2759</v>
      </c>
      <c r="GC8" s="9" t="s">
        <v>2760</v>
      </c>
      <c r="GD8" s="9" t="s">
        <v>2761</v>
      </c>
      <c r="GE8" s="9" t="s">
        <v>2762</v>
      </c>
      <c r="GF8" s="9" t="s">
        <v>2759</v>
      </c>
      <c r="GG8" s="9" t="s">
        <v>2760</v>
      </c>
      <c r="GH8" s="9" t="s">
        <v>2761</v>
      </c>
      <c r="GI8" s="9" t="s">
        <v>2762</v>
      </c>
      <c r="GJ8" s="9" t="s">
        <v>2759</v>
      </c>
      <c r="GK8" s="9" t="s">
        <v>2760</v>
      </c>
      <c r="GL8" s="9" t="s">
        <v>2761</v>
      </c>
      <c r="GM8" s="9" t="s">
        <v>2762</v>
      </c>
      <c r="GN8" s="9" t="s">
        <v>2759</v>
      </c>
      <c r="GO8" s="9" t="s">
        <v>2760</v>
      </c>
      <c r="GP8" s="9" t="s">
        <v>2761</v>
      </c>
      <c r="GQ8" s="9" t="s">
        <v>2762</v>
      </c>
      <c r="GR8" s="9" t="s">
        <v>2759</v>
      </c>
      <c r="GS8" s="9" t="s">
        <v>2760</v>
      </c>
      <c r="GT8" s="9" t="s">
        <v>2761</v>
      </c>
      <c r="GU8" s="9" t="s">
        <v>2762</v>
      </c>
      <c r="GV8" s="9" t="s">
        <v>2759</v>
      </c>
      <c r="GW8" s="9" t="s">
        <v>2760</v>
      </c>
      <c r="GX8" s="9" t="s">
        <v>2761</v>
      </c>
      <c r="GY8" s="9" t="s">
        <v>2762</v>
      </c>
      <c r="GZ8" s="9" t="s">
        <v>2759</v>
      </c>
      <c r="HA8" s="9" t="s">
        <v>2760</v>
      </c>
      <c r="HB8" s="9" t="s">
        <v>2761</v>
      </c>
      <c r="HC8" s="9" t="s">
        <v>2762</v>
      </c>
      <c r="HD8" s="9" t="s">
        <v>2759</v>
      </c>
      <c r="HE8" s="9" t="s">
        <v>2760</v>
      </c>
      <c r="HF8" s="9" t="s">
        <v>2761</v>
      </c>
      <c r="HG8" s="9" t="s">
        <v>2762</v>
      </c>
      <c r="HH8" s="9" t="s">
        <v>2759</v>
      </c>
      <c r="HI8" s="9" t="s">
        <v>2760</v>
      </c>
      <c r="HJ8" s="9" t="s">
        <v>2761</v>
      </c>
      <c r="HK8" s="9" t="s">
        <v>2762</v>
      </c>
      <c r="HL8" s="9" t="s">
        <v>2759</v>
      </c>
      <c r="HM8" s="9" t="s">
        <v>2760</v>
      </c>
      <c r="HN8" s="9" t="s">
        <v>2761</v>
      </c>
      <c r="HO8" s="9" t="s">
        <v>2762</v>
      </c>
      <c r="HP8" s="9" t="s">
        <v>2759</v>
      </c>
      <c r="HQ8" s="9" t="s">
        <v>2760</v>
      </c>
      <c r="HR8" s="9" t="s">
        <v>2761</v>
      </c>
      <c r="HS8" s="9" t="s">
        <v>2762</v>
      </c>
      <c r="HT8" s="9" t="s">
        <v>2759</v>
      </c>
      <c r="HU8" s="9" t="s">
        <v>2760</v>
      </c>
      <c r="HV8" s="9" t="s">
        <v>2761</v>
      </c>
      <c r="HW8" s="9" t="s">
        <v>2762</v>
      </c>
      <c r="HX8" s="9" t="s">
        <v>2759</v>
      </c>
      <c r="HY8" s="9" t="s">
        <v>2760</v>
      </c>
      <c r="HZ8" s="9" t="s">
        <v>2761</v>
      </c>
      <c r="IA8" s="9" t="s">
        <v>2762</v>
      </c>
      <c r="IB8" s="9" t="s">
        <v>2759</v>
      </c>
      <c r="IC8" s="9" t="s">
        <v>2760</v>
      </c>
      <c r="ID8" s="9" t="s">
        <v>2761</v>
      </c>
      <c r="IE8" s="9" t="s">
        <v>2762</v>
      </c>
      <c r="IF8" s="9" t="s">
        <v>2759</v>
      </c>
      <c r="IG8" s="9" t="s">
        <v>2760</v>
      </c>
      <c r="IH8" s="9" t="s">
        <v>2761</v>
      </c>
      <c r="II8" s="9" t="s">
        <v>2762</v>
      </c>
      <c r="IJ8" s="9" t="s">
        <v>2759</v>
      </c>
      <c r="IK8" s="9" t="s">
        <v>2760</v>
      </c>
      <c r="IL8" s="9" t="s">
        <v>2761</v>
      </c>
      <c r="IM8" s="9" t="s">
        <v>2762</v>
      </c>
      <c r="IN8" s="9" t="s">
        <v>2759</v>
      </c>
      <c r="IO8" s="9" t="s">
        <v>2760</v>
      </c>
      <c r="IP8" s="9" t="s">
        <v>2761</v>
      </c>
      <c r="IQ8" s="9" t="s">
        <v>2762</v>
      </c>
      <c r="IR8" s="9" t="s">
        <v>2759</v>
      </c>
      <c r="IS8" s="9" t="s">
        <v>2760</v>
      </c>
      <c r="IT8" s="9" t="s">
        <v>2761</v>
      </c>
      <c r="IU8" s="9" t="s">
        <v>2762</v>
      </c>
      <c r="IV8" s="9" t="s">
        <v>2759</v>
      </c>
      <c r="IW8" s="9" t="s">
        <v>2760</v>
      </c>
      <c r="IX8" s="9" t="s">
        <v>2761</v>
      </c>
      <c r="IY8" s="9" t="s">
        <v>2762</v>
      </c>
      <c r="IZ8" s="9" t="s">
        <v>2759</v>
      </c>
      <c r="JA8" s="9" t="s">
        <v>2760</v>
      </c>
      <c r="JB8" s="9" t="s">
        <v>2761</v>
      </c>
      <c r="JC8" s="9" t="s">
        <v>2762</v>
      </c>
      <c r="JD8" s="9" t="s">
        <v>2759</v>
      </c>
      <c r="JE8" s="9" t="s">
        <v>2760</v>
      </c>
      <c r="JF8" s="9" t="s">
        <v>2761</v>
      </c>
      <c r="JG8" s="9" t="s">
        <v>2762</v>
      </c>
      <c r="JH8" s="9" t="s">
        <v>2759</v>
      </c>
      <c r="JI8" s="9" t="s">
        <v>2760</v>
      </c>
      <c r="JJ8" s="9" t="s">
        <v>2761</v>
      </c>
      <c r="JK8" s="9" t="s">
        <v>2762</v>
      </c>
      <c r="JL8" s="9" t="s">
        <v>2759</v>
      </c>
      <c r="JM8" s="9" t="s">
        <v>2760</v>
      </c>
      <c r="JN8" s="9" t="s">
        <v>2761</v>
      </c>
      <c r="JO8" s="9" t="s">
        <v>2762</v>
      </c>
      <c r="JP8" s="9" t="s">
        <v>2759</v>
      </c>
      <c r="JQ8" s="9" t="s">
        <v>2760</v>
      </c>
      <c r="JR8" s="9" t="s">
        <v>2761</v>
      </c>
      <c r="JS8" s="9" t="s">
        <v>2762</v>
      </c>
      <c r="JT8" s="9" t="s">
        <v>2759</v>
      </c>
      <c r="JU8" s="9" t="s">
        <v>2760</v>
      </c>
      <c r="JV8" s="9" t="s">
        <v>2761</v>
      </c>
      <c r="JW8" s="9" t="s">
        <v>2762</v>
      </c>
      <c r="JX8" s="9" t="s">
        <v>2759</v>
      </c>
      <c r="JY8" s="9" t="s">
        <v>2760</v>
      </c>
      <c r="JZ8" s="9" t="s">
        <v>2761</v>
      </c>
      <c r="KA8" s="9" t="s">
        <v>2762</v>
      </c>
      <c r="KB8" s="9" t="s">
        <v>2759</v>
      </c>
      <c r="KC8" s="9" t="s">
        <v>2760</v>
      </c>
      <c r="KD8" s="9" t="s">
        <v>2761</v>
      </c>
      <c r="KE8" s="9" t="s">
        <v>2762</v>
      </c>
      <c r="KF8" s="9" t="s">
        <v>2759</v>
      </c>
      <c r="KG8" s="9" t="s">
        <v>2760</v>
      </c>
      <c r="KH8" s="9" t="s">
        <v>2761</v>
      </c>
      <c r="KI8" s="9" t="s">
        <v>2762</v>
      </c>
      <c r="KJ8" s="9" t="s">
        <v>2759</v>
      </c>
      <c r="KK8" s="9" t="s">
        <v>2760</v>
      </c>
      <c r="KL8" s="9" t="s">
        <v>2761</v>
      </c>
      <c r="KM8" s="9" t="s">
        <v>2762</v>
      </c>
      <c r="KN8" s="9" t="s">
        <v>2759</v>
      </c>
      <c r="KO8" s="9" t="s">
        <v>2760</v>
      </c>
      <c r="KP8" s="9" t="s">
        <v>2761</v>
      </c>
      <c r="KQ8" s="9" t="s">
        <v>2762</v>
      </c>
      <c r="KR8" s="9" t="s">
        <v>2759</v>
      </c>
      <c r="KS8" s="9" t="s">
        <v>2760</v>
      </c>
      <c r="KT8" s="9" t="s">
        <v>2761</v>
      </c>
      <c r="KU8" s="9" t="s">
        <v>2762</v>
      </c>
      <c r="KV8" s="9" t="s">
        <v>2759</v>
      </c>
      <c r="KW8" s="9" t="s">
        <v>2760</v>
      </c>
      <c r="KX8" s="9" t="s">
        <v>2761</v>
      </c>
      <c r="KY8" s="9" t="s">
        <v>2762</v>
      </c>
      <c r="KZ8" s="9" t="s">
        <v>2759</v>
      </c>
      <c r="LA8" s="9" t="s">
        <v>2760</v>
      </c>
      <c r="LB8" s="9" t="s">
        <v>2761</v>
      </c>
      <c r="LC8" s="9" t="s">
        <v>2762</v>
      </c>
      <c r="LD8" s="9" t="s">
        <v>2759</v>
      </c>
      <c r="LE8" s="9" t="s">
        <v>2760</v>
      </c>
      <c r="LF8" s="9" t="s">
        <v>2761</v>
      </c>
      <c r="LG8" s="9" t="s">
        <v>2762</v>
      </c>
      <c r="LH8" s="9" t="s">
        <v>2759</v>
      </c>
      <c r="LI8" s="9" t="s">
        <v>2760</v>
      </c>
      <c r="LJ8" s="9" t="s">
        <v>2761</v>
      </c>
      <c r="LK8" s="9" t="s">
        <v>2762</v>
      </c>
      <c r="LL8" s="9" t="s">
        <v>2759</v>
      </c>
      <c r="LM8" s="9" t="s">
        <v>2760</v>
      </c>
      <c r="LN8" s="9" t="s">
        <v>2761</v>
      </c>
      <c r="LO8" s="9" t="s">
        <v>2762</v>
      </c>
      <c r="LP8" s="9" t="s">
        <v>2759</v>
      </c>
      <c r="LQ8" s="9" t="s">
        <v>2760</v>
      </c>
      <c r="LR8" s="9" t="s">
        <v>2761</v>
      </c>
      <c r="LS8" s="9" t="s">
        <v>2762</v>
      </c>
      <c r="LT8" s="9" t="s">
        <v>2759</v>
      </c>
      <c r="LU8" s="9" t="s">
        <v>2760</v>
      </c>
      <c r="LV8" s="9" t="s">
        <v>2761</v>
      </c>
      <c r="LW8" s="9" t="s">
        <v>2762</v>
      </c>
      <c r="LX8" s="9" t="s">
        <v>2759</v>
      </c>
      <c r="LY8" s="9" t="s">
        <v>2760</v>
      </c>
      <c r="LZ8" s="9" t="s">
        <v>2761</v>
      </c>
      <c r="MA8" s="9" t="s">
        <v>2762</v>
      </c>
      <c r="MB8" s="9" t="s">
        <v>2759</v>
      </c>
      <c r="MC8" s="9" t="s">
        <v>2760</v>
      </c>
      <c r="MD8" s="9" t="s">
        <v>2761</v>
      </c>
      <c r="ME8" s="9" t="s">
        <v>2762</v>
      </c>
      <c r="MF8" s="9" t="s">
        <v>2759</v>
      </c>
      <c r="MG8" s="9" t="s">
        <v>2760</v>
      </c>
      <c r="MH8" s="9" t="s">
        <v>2761</v>
      </c>
      <c r="MI8" s="9" t="s">
        <v>2762</v>
      </c>
      <c r="MJ8" s="9" t="s">
        <v>2759</v>
      </c>
      <c r="MK8" s="9" t="s">
        <v>2760</v>
      </c>
      <c r="ML8" s="9" t="s">
        <v>2761</v>
      </c>
      <c r="MM8" s="9" t="s">
        <v>2762</v>
      </c>
      <c r="MN8" s="9" t="s">
        <v>2759</v>
      </c>
      <c r="MO8" s="9" t="s">
        <v>2760</v>
      </c>
      <c r="MP8" s="9" t="s">
        <v>2761</v>
      </c>
      <c r="MQ8" s="9" t="s">
        <v>2762</v>
      </c>
      <c r="MR8" s="9" t="s">
        <v>2759</v>
      </c>
      <c r="MS8" s="9" t="s">
        <v>2760</v>
      </c>
      <c r="MT8" s="9" t="s">
        <v>2761</v>
      </c>
      <c r="MU8" s="9" t="s">
        <v>2762</v>
      </c>
      <c r="MV8" s="9" t="s">
        <v>2759</v>
      </c>
      <c r="MW8" s="9" t="s">
        <v>2760</v>
      </c>
      <c r="MX8" s="9" t="s">
        <v>2761</v>
      </c>
      <c r="MY8" s="9" t="s">
        <v>2762</v>
      </c>
      <c r="MZ8" s="9" t="s">
        <v>2759</v>
      </c>
      <c r="NA8" s="9" t="s">
        <v>2760</v>
      </c>
      <c r="NB8" s="9" t="s">
        <v>2761</v>
      </c>
      <c r="NC8" s="9" t="s">
        <v>2762</v>
      </c>
      <c r="ND8" s="9" t="s">
        <v>2759</v>
      </c>
      <c r="NE8" s="9" t="s">
        <v>2760</v>
      </c>
      <c r="NF8" s="9" t="s">
        <v>2761</v>
      </c>
      <c r="NG8" s="9" t="s">
        <v>2762</v>
      </c>
      <c r="NH8" s="9" t="s">
        <v>2759</v>
      </c>
      <c r="NI8" s="9" t="s">
        <v>2760</v>
      </c>
      <c r="NJ8" s="9" t="s">
        <v>2761</v>
      </c>
      <c r="NK8" s="9" t="s">
        <v>2762</v>
      </c>
      <c r="NL8" s="9" t="s">
        <v>2759</v>
      </c>
      <c r="NM8" s="9" t="s">
        <v>2760</v>
      </c>
      <c r="NN8" s="9" t="s">
        <v>2761</v>
      </c>
      <c r="NO8" s="9" t="s">
        <v>2762</v>
      </c>
      <c r="NP8" s="9" t="s">
        <v>2759</v>
      </c>
      <c r="NQ8" s="9" t="s">
        <v>2760</v>
      </c>
      <c r="NR8" s="9" t="s">
        <v>2761</v>
      </c>
      <c r="NS8" s="9" t="s">
        <v>2762</v>
      </c>
      <c r="NT8" s="9" t="s">
        <v>2759</v>
      </c>
      <c r="NU8" s="9" t="s">
        <v>2760</v>
      </c>
      <c r="NV8" s="9" t="s">
        <v>2761</v>
      </c>
      <c r="NW8" s="9" t="s">
        <v>2762</v>
      </c>
      <c r="NX8" s="9" t="s">
        <v>2759</v>
      </c>
      <c r="NY8" s="9" t="s">
        <v>2760</v>
      </c>
      <c r="NZ8" s="9" t="s">
        <v>2761</v>
      </c>
      <c r="OA8" s="9" t="s">
        <v>2762</v>
      </c>
      <c r="OB8" s="9" t="s">
        <v>2759</v>
      </c>
      <c r="OC8" s="9" t="s">
        <v>2760</v>
      </c>
      <c r="OD8" s="9" t="s">
        <v>2761</v>
      </c>
      <c r="OE8" s="9" t="s">
        <v>2762</v>
      </c>
      <c r="OF8" s="9" t="s">
        <v>2759</v>
      </c>
      <c r="OG8" s="9" t="s">
        <v>2760</v>
      </c>
      <c r="OH8" s="9" t="s">
        <v>2761</v>
      </c>
      <c r="OI8" s="9" t="s">
        <v>2762</v>
      </c>
      <c r="OJ8" s="9" t="s">
        <v>2759</v>
      </c>
      <c r="OK8" s="9" t="s">
        <v>2760</v>
      </c>
      <c r="OL8" s="9" t="s">
        <v>2761</v>
      </c>
      <c r="OM8" s="9" t="s">
        <v>2762</v>
      </c>
      <c r="ON8" s="9" t="s">
        <v>2759</v>
      </c>
      <c r="OO8" s="9" t="s">
        <v>2760</v>
      </c>
      <c r="OP8" s="9" t="s">
        <v>2761</v>
      </c>
      <c r="OQ8" s="9" t="s">
        <v>2762</v>
      </c>
      <c r="OR8" s="9" t="s">
        <v>2759</v>
      </c>
      <c r="OS8" s="9" t="s">
        <v>2760</v>
      </c>
      <c r="OT8" s="9" t="s">
        <v>2761</v>
      </c>
      <c r="OU8" s="9" t="s">
        <v>2762</v>
      </c>
      <c r="OV8" s="9" t="s">
        <v>2759</v>
      </c>
      <c r="OW8" s="9" t="s">
        <v>2760</v>
      </c>
      <c r="OX8" s="9" t="s">
        <v>2761</v>
      </c>
      <c r="OY8" s="9" t="s">
        <v>2762</v>
      </c>
      <c r="OZ8" s="9" t="s">
        <v>2759</v>
      </c>
      <c r="PA8" s="9" t="s">
        <v>2760</v>
      </c>
      <c r="PB8" s="9" t="s">
        <v>2761</v>
      </c>
      <c r="PC8" s="9" t="s">
        <v>2762</v>
      </c>
      <c r="PD8" s="9" t="s">
        <v>2759</v>
      </c>
      <c r="PE8" s="9" t="s">
        <v>2760</v>
      </c>
      <c r="PF8" s="9" t="s">
        <v>2761</v>
      </c>
      <c r="PG8" s="9" t="s">
        <v>2762</v>
      </c>
      <c r="PH8" s="9" t="s">
        <v>2759</v>
      </c>
      <c r="PI8" s="9" t="s">
        <v>2760</v>
      </c>
      <c r="PJ8" s="9" t="s">
        <v>2761</v>
      </c>
      <c r="PK8" s="9" t="s">
        <v>2762</v>
      </c>
      <c r="PL8" s="9" t="s">
        <v>2759</v>
      </c>
      <c r="PM8" s="9" t="s">
        <v>2760</v>
      </c>
      <c r="PN8" s="9" t="s">
        <v>2761</v>
      </c>
      <c r="PO8" s="9" t="s">
        <v>2762</v>
      </c>
      <c r="PP8" s="9" t="s">
        <v>2759</v>
      </c>
      <c r="PQ8" s="9" t="s">
        <v>2760</v>
      </c>
      <c r="PR8" s="9" t="s">
        <v>2761</v>
      </c>
      <c r="PS8" s="9" t="s">
        <v>2762</v>
      </c>
      <c r="PT8" s="9" t="s">
        <v>2759</v>
      </c>
      <c r="PU8" s="9" t="s">
        <v>2760</v>
      </c>
      <c r="PV8" s="9" t="s">
        <v>2761</v>
      </c>
      <c r="PW8" s="9" t="s">
        <v>2762</v>
      </c>
      <c r="PX8" s="9" t="s">
        <v>2759</v>
      </c>
      <c r="PY8" s="9" t="s">
        <v>2760</v>
      </c>
      <c r="PZ8" s="9" t="s">
        <v>2761</v>
      </c>
      <c r="QA8" s="9" t="s">
        <v>2762</v>
      </c>
      <c r="QB8" s="9" t="s">
        <v>2759</v>
      </c>
      <c r="QC8" s="9" t="s">
        <v>2760</v>
      </c>
      <c r="QD8" s="9" t="s">
        <v>2761</v>
      </c>
      <c r="QE8" s="9" t="s">
        <v>2762</v>
      </c>
      <c r="QF8" s="9" t="s">
        <v>2759</v>
      </c>
      <c r="QG8" s="9" t="s">
        <v>2760</v>
      </c>
      <c r="QH8" s="9" t="s">
        <v>2761</v>
      </c>
      <c r="QI8" s="9" t="s">
        <v>2762</v>
      </c>
      <c r="QJ8" s="9" t="s">
        <v>2759</v>
      </c>
      <c r="QK8" s="9" t="s">
        <v>2760</v>
      </c>
      <c r="QL8" s="9" t="s">
        <v>2761</v>
      </c>
      <c r="QM8" s="9" t="s">
        <v>2762</v>
      </c>
      <c r="QN8" s="9" t="s">
        <v>2759</v>
      </c>
      <c r="QO8" s="9" t="s">
        <v>2760</v>
      </c>
      <c r="QP8" s="9" t="s">
        <v>2761</v>
      </c>
      <c r="QQ8" s="9" t="s">
        <v>2762</v>
      </c>
      <c r="QR8" s="9" t="s">
        <v>2759</v>
      </c>
      <c r="QS8" s="9" t="s">
        <v>2760</v>
      </c>
      <c r="QT8" s="9" t="s">
        <v>2761</v>
      </c>
      <c r="QU8" s="9" t="s">
        <v>2762</v>
      </c>
      <c r="QV8" s="9" t="s">
        <v>2759</v>
      </c>
      <c r="QW8" s="9" t="s">
        <v>2760</v>
      </c>
      <c r="QX8" s="9" t="s">
        <v>2761</v>
      </c>
      <c r="QY8" s="9" t="s">
        <v>2762</v>
      </c>
      <c r="QZ8" s="9" t="s">
        <v>2759</v>
      </c>
      <c r="RA8" s="9" t="s">
        <v>2760</v>
      </c>
      <c r="RB8" s="9" t="s">
        <v>2761</v>
      </c>
      <c r="RC8" s="9" t="s">
        <v>2762</v>
      </c>
      <c r="RD8" s="9" t="s">
        <v>2759</v>
      </c>
      <c r="RE8" s="9" t="s">
        <v>2760</v>
      </c>
      <c r="RF8" s="9" t="s">
        <v>2761</v>
      </c>
      <c r="RG8" s="9" t="s">
        <v>2762</v>
      </c>
      <c r="RH8" s="9" t="s">
        <v>2759</v>
      </c>
      <c r="RI8" s="9" t="s">
        <v>2760</v>
      </c>
      <c r="RJ8" s="9" t="s">
        <v>2761</v>
      </c>
      <c r="RK8" s="9" t="s">
        <v>2762</v>
      </c>
      <c r="RL8" s="9" t="s">
        <v>2759</v>
      </c>
      <c r="RM8" s="9" t="s">
        <v>2760</v>
      </c>
      <c r="RN8" s="9" t="s">
        <v>2761</v>
      </c>
      <c r="RO8" s="9" t="s">
        <v>2762</v>
      </c>
      <c r="RP8" s="9" t="s">
        <v>2759</v>
      </c>
      <c r="RQ8" s="9" t="s">
        <v>2760</v>
      </c>
      <c r="RR8" s="9" t="s">
        <v>2761</v>
      </c>
      <c r="RS8" s="9" t="s">
        <v>2762</v>
      </c>
      <c r="RT8" s="9" t="s">
        <v>2759</v>
      </c>
      <c r="RU8" s="9" t="s">
        <v>2760</v>
      </c>
      <c r="RV8" s="9" t="s">
        <v>2761</v>
      </c>
      <c r="RW8" s="9" t="s">
        <v>2762</v>
      </c>
      <c r="RX8" s="9" t="s">
        <v>2759</v>
      </c>
      <c r="RY8" s="9" t="s">
        <v>2760</v>
      </c>
      <c r="RZ8" s="9" t="s">
        <v>2761</v>
      </c>
      <c r="SA8" s="9" t="s">
        <v>2762</v>
      </c>
      <c r="SB8" s="9" t="s">
        <v>2759</v>
      </c>
      <c r="SC8" s="9" t="s">
        <v>2760</v>
      </c>
      <c r="SD8" s="9" t="s">
        <v>2761</v>
      </c>
      <c r="SE8" s="9" t="s">
        <v>2762</v>
      </c>
      <c r="SF8" s="9" t="s">
        <v>2759</v>
      </c>
      <c r="SG8" s="9" t="s">
        <v>2760</v>
      </c>
      <c r="SH8" s="9" t="s">
        <v>2761</v>
      </c>
      <c r="SI8" s="9" t="s">
        <v>2762</v>
      </c>
      <c r="SJ8" s="9" t="s">
        <v>2759</v>
      </c>
      <c r="SK8" s="9" t="s">
        <v>2760</v>
      </c>
      <c r="SL8" s="9" t="s">
        <v>2761</v>
      </c>
      <c r="SM8" s="9" t="s">
        <v>2762</v>
      </c>
      <c r="SN8" s="9" t="s">
        <v>2759</v>
      </c>
      <c r="SO8" s="9" t="s">
        <v>2760</v>
      </c>
      <c r="SP8" s="9" t="s">
        <v>2761</v>
      </c>
      <c r="SQ8" s="9" t="s">
        <v>2762</v>
      </c>
      <c r="SR8" s="9" t="s">
        <v>2759</v>
      </c>
      <c r="SS8" s="9" t="s">
        <v>2760</v>
      </c>
      <c r="ST8" s="9" t="s">
        <v>2761</v>
      </c>
      <c r="SU8" s="9" t="s">
        <v>2762</v>
      </c>
      <c r="SV8" s="9" t="s">
        <v>2759</v>
      </c>
      <c r="SW8" s="9" t="s">
        <v>2760</v>
      </c>
      <c r="SX8" s="9" t="s">
        <v>2761</v>
      </c>
      <c r="SY8" s="9" t="s">
        <v>2762</v>
      </c>
      <c r="SZ8" s="9" t="s">
        <v>2759</v>
      </c>
      <c r="TA8" s="9" t="s">
        <v>2760</v>
      </c>
      <c r="TB8" s="9" t="s">
        <v>2761</v>
      </c>
      <c r="TC8" s="9" t="s">
        <v>2762</v>
      </c>
      <c r="TD8" s="9" t="s">
        <v>2759</v>
      </c>
      <c r="TE8" s="9" t="s">
        <v>2760</v>
      </c>
      <c r="TF8" s="9" t="s">
        <v>2761</v>
      </c>
      <c r="TG8" s="9" t="s">
        <v>2762</v>
      </c>
      <c r="TH8" s="9" t="s">
        <v>2759</v>
      </c>
      <c r="TI8" s="9" t="s">
        <v>2760</v>
      </c>
      <c r="TJ8" s="9" t="s">
        <v>2761</v>
      </c>
      <c r="TK8" s="9" t="s">
        <v>2762</v>
      </c>
      <c r="TL8" s="9" t="s">
        <v>2759</v>
      </c>
      <c r="TM8" s="9" t="s">
        <v>2760</v>
      </c>
      <c r="TN8" s="9" t="s">
        <v>2761</v>
      </c>
      <c r="TO8" s="9" t="s">
        <v>2762</v>
      </c>
      <c r="TP8" s="9" t="s">
        <v>2759</v>
      </c>
      <c r="TQ8" s="9" t="s">
        <v>2760</v>
      </c>
      <c r="TR8" s="9" t="s">
        <v>2761</v>
      </c>
      <c r="TS8" s="9" t="s">
        <v>2762</v>
      </c>
      <c r="TT8" s="9" t="s">
        <v>2759</v>
      </c>
      <c r="TU8" s="9" t="s">
        <v>2760</v>
      </c>
      <c r="TV8" s="9" t="s">
        <v>2761</v>
      </c>
      <c r="TW8" s="9" t="s">
        <v>2762</v>
      </c>
      <c r="TX8" s="9" t="s">
        <v>2759</v>
      </c>
      <c r="TY8" s="9" t="s">
        <v>2760</v>
      </c>
      <c r="TZ8" s="9" t="s">
        <v>2761</v>
      </c>
      <c r="UA8" s="9" t="s">
        <v>2762</v>
      </c>
      <c r="UB8" s="9" t="s">
        <v>2759</v>
      </c>
      <c r="UC8" s="9" t="s">
        <v>2760</v>
      </c>
      <c r="UD8" s="9" t="s">
        <v>2761</v>
      </c>
      <c r="UE8" s="9" t="s">
        <v>2762</v>
      </c>
      <c r="UF8" s="9" t="s">
        <v>2759</v>
      </c>
      <c r="UG8" s="9" t="s">
        <v>2760</v>
      </c>
      <c r="UH8" s="9" t="s">
        <v>2761</v>
      </c>
      <c r="UI8" s="9" t="s">
        <v>2762</v>
      </c>
      <c r="UJ8" s="9" t="s">
        <v>2759</v>
      </c>
      <c r="UK8" s="9" t="s">
        <v>2760</v>
      </c>
      <c r="UL8" s="9" t="s">
        <v>2761</v>
      </c>
      <c r="UM8" s="9" t="s">
        <v>2762</v>
      </c>
      <c r="UN8" s="9" t="s">
        <v>2759</v>
      </c>
      <c r="UO8" s="9" t="s">
        <v>2760</v>
      </c>
      <c r="UP8" s="9" t="s">
        <v>2761</v>
      </c>
      <c r="UQ8" s="9" t="s">
        <v>2762</v>
      </c>
      <c r="UR8" s="9" t="s">
        <v>2759</v>
      </c>
      <c r="US8" s="9" t="s">
        <v>2760</v>
      </c>
      <c r="UT8" s="9" t="s">
        <v>2761</v>
      </c>
      <c r="UU8" s="9" t="s">
        <v>2762</v>
      </c>
      <c r="UV8" s="9" t="s">
        <v>2759</v>
      </c>
      <c r="UW8" s="9" t="s">
        <v>2760</v>
      </c>
      <c r="UX8" s="9" t="s">
        <v>2761</v>
      </c>
      <c r="UY8" s="9" t="s">
        <v>2762</v>
      </c>
      <c r="UZ8" s="9" t="s">
        <v>2759</v>
      </c>
      <c r="VA8" s="9" t="s">
        <v>2760</v>
      </c>
      <c r="VB8" s="9" t="s">
        <v>2761</v>
      </c>
      <c r="VC8" s="9" t="s">
        <v>2762</v>
      </c>
      <c r="VD8" s="9" t="s">
        <v>2759</v>
      </c>
      <c r="VE8" s="9" t="s">
        <v>2760</v>
      </c>
      <c r="VF8" s="9" t="s">
        <v>2761</v>
      </c>
      <c r="VG8" s="9" t="s">
        <v>2762</v>
      </c>
      <c r="VH8" s="9" t="s">
        <v>2759</v>
      </c>
      <c r="VI8" s="9" t="s">
        <v>2760</v>
      </c>
      <c r="VJ8" s="9" t="s">
        <v>2761</v>
      </c>
      <c r="VK8" s="9" t="s">
        <v>2762</v>
      </c>
      <c r="VL8" s="9" t="s">
        <v>2759</v>
      </c>
      <c r="VM8" s="9" t="s">
        <v>2760</v>
      </c>
      <c r="VN8" s="9" t="s">
        <v>2761</v>
      </c>
      <c r="VO8" s="9" t="s">
        <v>2762</v>
      </c>
      <c r="VP8" s="9" t="s">
        <v>2759</v>
      </c>
      <c r="VQ8" s="9" t="s">
        <v>2760</v>
      </c>
      <c r="VR8" s="9" t="s">
        <v>2761</v>
      </c>
      <c r="VS8" s="9" t="s">
        <v>2762</v>
      </c>
      <c r="VT8" s="9" t="s">
        <v>2759</v>
      </c>
      <c r="VU8" s="9" t="s">
        <v>2760</v>
      </c>
      <c r="VV8" s="9" t="s">
        <v>2761</v>
      </c>
      <c r="VW8" s="9" t="s">
        <v>2762</v>
      </c>
      <c r="VX8" s="9" t="s">
        <v>2759</v>
      </c>
      <c r="VY8" s="9" t="s">
        <v>2760</v>
      </c>
      <c r="VZ8" s="9" t="s">
        <v>2761</v>
      </c>
      <c r="WA8" s="9" t="s">
        <v>2762</v>
      </c>
      <c r="WB8" s="9" t="s">
        <v>2759</v>
      </c>
      <c r="WC8" s="9" t="s">
        <v>2760</v>
      </c>
      <c r="WD8" s="9" t="s">
        <v>2761</v>
      </c>
      <c r="WE8" s="9" t="s">
        <v>2762</v>
      </c>
      <c r="WF8" s="9" t="s">
        <v>2759</v>
      </c>
      <c r="WG8" s="9" t="s">
        <v>2760</v>
      </c>
      <c r="WH8" s="9" t="s">
        <v>2761</v>
      </c>
      <c r="WI8" s="9" t="s">
        <v>2762</v>
      </c>
      <c r="WJ8" s="9" t="s">
        <v>2759</v>
      </c>
      <c r="WK8" s="9" t="s">
        <v>2760</v>
      </c>
      <c r="WL8" s="9" t="s">
        <v>2761</v>
      </c>
      <c r="WM8" s="9" t="s">
        <v>2762</v>
      </c>
      <c r="WN8" s="9" t="s">
        <v>2759</v>
      </c>
      <c r="WO8" s="9" t="s">
        <v>2760</v>
      </c>
      <c r="WP8" s="9" t="s">
        <v>2761</v>
      </c>
      <c r="WQ8" s="9" t="s">
        <v>2762</v>
      </c>
      <c r="WR8" s="9" t="s">
        <v>2759</v>
      </c>
      <c r="WS8" s="9" t="s">
        <v>2760</v>
      </c>
      <c r="WT8" s="9" t="s">
        <v>2761</v>
      </c>
      <c r="WU8" s="9" t="s">
        <v>2762</v>
      </c>
      <c r="WV8" s="9" t="s">
        <v>2759</v>
      </c>
      <c r="WW8" s="9" t="s">
        <v>2760</v>
      </c>
      <c r="WX8" s="9" t="s">
        <v>2761</v>
      </c>
      <c r="WY8" s="9" t="s">
        <v>2762</v>
      </c>
      <c r="WZ8" s="9" t="s">
        <v>2759</v>
      </c>
      <c r="XA8" s="9" t="s">
        <v>2760</v>
      </c>
      <c r="XB8" s="9" t="s">
        <v>2761</v>
      </c>
      <c r="XC8" s="9" t="s">
        <v>2762</v>
      </c>
      <c r="XD8" s="9" t="s">
        <v>2759</v>
      </c>
      <c r="XE8" s="9" t="s">
        <v>2760</v>
      </c>
      <c r="XF8" s="9" t="s">
        <v>2761</v>
      </c>
      <c r="XG8" s="9" t="s">
        <v>2762</v>
      </c>
      <c r="XH8" s="9" t="s">
        <v>2759</v>
      </c>
      <c r="XI8" s="9" t="s">
        <v>2760</v>
      </c>
      <c r="XJ8" s="9" t="s">
        <v>2761</v>
      </c>
      <c r="XK8" s="9" t="s">
        <v>2762</v>
      </c>
      <c r="XL8" s="9" t="s">
        <v>2759</v>
      </c>
      <c r="XM8" s="9" t="s">
        <v>2760</v>
      </c>
      <c r="XN8" s="9" t="s">
        <v>2761</v>
      </c>
      <c r="XO8" s="9" t="s">
        <v>2762</v>
      </c>
      <c r="XP8" s="9" t="s">
        <v>2759</v>
      </c>
      <c r="XQ8" s="9" t="s">
        <v>2760</v>
      </c>
      <c r="XR8" s="9" t="s">
        <v>2761</v>
      </c>
      <c r="XS8" s="9" t="s">
        <v>2762</v>
      </c>
      <c r="XT8" s="9" t="s">
        <v>2759</v>
      </c>
      <c r="XU8" s="9" t="s">
        <v>2760</v>
      </c>
      <c r="XV8" s="9" t="s">
        <v>2761</v>
      </c>
      <c r="XW8" s="9" t="s">
        <v>2762</v>
      </c>
      <c r="XX8" s="9" t="s">
        <v>2759</v>
      </c>
      <c r="XY8" s="9" t="s">
        <v>2760</v>
      </c>
      <c r="XZ8" s="9" t="s">
        <v>2761</v>
      </c>
      <c r="YA8" s="9" t="s">
        <v>2762</v>
      </c>
      <c r="YB8" s="9" t="s">
        <v>2759</v>
      </c>
      <c r="YC8" s="9" t="s">
        <v>2760</v>
      </c>
      <c r="YD8" s="9" t="s">
        <v>2761</v>
      </c>
      <c r="YE8" s="9" t="s">
        <v>2762</v>
      </c>
    </row>
    <row r="9" spans="1:655" ht="24" customHeight="1" x14ac:dyDescent="0.3">
      <c r="A9" s="1"/>
      <c r="B9" s="13" t="s">
        <v>50</v>
      </c>
      <c r="C9" s="13" t="s">
        <v>764</v>
      </c>
      <c r="D9" s="14">
        <v>60.8</v>
      </c>
      <c r="E9" s="14">
        <v>58.680019999999999</v>
      </c>
      <c r="F9" s="14">
        <v>60.284019999999998</v>
      </c>
      <c r="G9" s="14">
        <v>0.51597999999999999</v>
      </c>
      <c r="H9" s="14">
        <v>648.79999999999995</v>
      </c>
      <c r="I9" s="14">
        <v>643.65809000000002</v>
      </c>
      <c r="J9" s="14">
        <v>643.65809000000002</v>
      </c>
      <c r="K9" s="14">
        <v>5.1419100000000002</v>
      </c>
      <c r="L9" s="14">
        <v>215.7</v>
      </c>
      <c r="M9" s="14">
        <v>209.39341999999999</v>
      </c>
      <c r="N9" s="14">
        <v>209.39340999999999</v>
      </c>
      <c r="O9" s="14">
        <v>6.3065899999999999</v>
      </c>
      <c r="P9" s="14"/>
      <c r="Q9" s="14"/>
      <c r="R9" s="14"/>
      <c r="S9" s="14">
        <v>0</v>
      </c>
      <c r="T9" s="14"/>
      <c r="U9" s="14"/>
      <c r="V9" s="14"/>
      <c r="W9" s="14">
        <v>0</v>
      </c>
      <c r="X9" s="14">
        <v>35.799999999999997</v>
      </c>
      <c r="Y9" s="14">
        <v>10.309279999999999</v>
      </c>
      <c r="Z9" s="14">
        <v>0</v>
      </c>
      <c r="AA9" s="14">
        <v>35.799999999999997</v>
      </c>
      <c r="AB9" s="14">
        <v>80.099999999999994</v>
      </c>
      <c r="AC9" s="14">
        <v>75.551000000000002</v>
      </c>
      <c r="AD9" s="14">
        <v>92.945520000000002</v>
      </c>
      <c r="AE9" s="14">
        <v>-12.84552</v>
      </c>
      <c r="AF9" s="14"/>
      <c r="AG9" s="14"/>
      <c r="AH9" s="14"/>
      <c r="AI9" s="14">
        <v>0</v>
      </c>
      <c r="AJ9" s="14"/>
      <c r="AK9" s="14"/>
      <c r="AL9" s="14"/>
      <c r="AM9" s="14">
        <v>0</v>
      </c>
      <c r="AN9" s="14">
        <v>188.2</v>
      </c>
      <c r="AO9" s="14">
        <v>191.07955999999999</v>
      </c>
      <c r="AP9" s="14">
        <v>196.42413999999999</v>
      </c>
      <c r="AQ9" s="14">
        <v>-8.2241400000000002</v>
      </c>
      <c r="AR9" s="14">
        <v>208.7</v>
      </c>
      <c r="AS9" s="14">
        <v>191.07955999999999</v>
      </c>
      <c r="AT9" s="14">
        <v>196.42413999999999</v>
      </c>
      <c r="AU9" s="14">
        <v>12.27586</v>
      </c>
      <c r="AV9" s="14">
        <v>208.2</v>
      </c>
      <c r="AW9" s="14">
        <v>191.07955999999999</v>
      </c>
      <c r="AX9" s="14">
        <v>196.42413999999999</v>
      </c>
      <c r="AY9" s="14">
        <v>11.77586</v>
      </c>
      <c r="AZ9" s="14">
        <v>294.39999999999998</v>
      </c>
      <c r="BA9" s="14">
        <v>286.61934000000002</v>
      </c>
      <c r="BB9" s="14">
        <v>294.63621000000001</v>
      </c>
      <c r="BC9" s="14">
        <v>-0.23621</v>
      </c>
      <c r="BD9" s="14">
        <v>214.8</v>
      </c>
      <c r="BE9" s="14">
        <v>208.28218000000001</v>
      </c>
      <c r="BF9" s="14">
        <v>208.28215</v>
      </c>
      <c r="BG9" s="14">
        <v>6.5178500000000001</v>
      </c>
      <c r="BH9" s="14">
        <v>111.3</v>
      </c>
      <c r="BI9" s="14">
        <v>104.14109000000001</v>
      </c>
      <c r="BJ9" s="14">
        <v>104.14107</v>
      </c>
      <c r="BK9" s="14">
        <v>7.1589299999999998</v>
      </c>
      <c r="BL9" s="14">
        <v>146.80000000000001</v>
      </c>
      <c r="BM9" s="14">
        <v>230.56505999999999</v>
      </c>
      <c r="BN9" s="14">
        <v>257.00117</v>
      </c>
      <c r="BO9" s="14">
        <v>-110.20117</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115</v>
      </c>
      <c r="CK9" s="14">
        <v>110.4171</v>
      </c>
      <c r="CL9" s="14">
        <v>110.4171</v>
      </c>
      <c r="CM9" s="14">
        <v>4.5829000000000004</v>
      </c>
      <c r="CN9" s="14">
        <v>7.5</v>
      </c>
      <c r="CO9" s="14">
        <v>5.1333399999999996</v>
      </c>
      <c r="CP9" s="14">
        <v>5.1333399999999996</v>
      </c>
      <c r="CQ9" s="14">
        <v>2.36666</v>
      </c>
      <c r="CR9" s="14">
        <v>5.4</v>
      </c>
      <c r="CS9" s="14">
        <v>2.8177599999999998</v>
      </c>
      <c r="CT9" s="14">
        <v>2.8177500000000002</v>
      </c>
      <c r="CU9" s="14">
        <v>2.5822500000000002</v>
      </c>
      <c r="CV9" s="14"/>
      <c r="CW9" s="14"/>
      <c r="CX9" s="14"/>
      <c r="CY9" s="14">
        <v>0</v>
      </c>
      <c r="CZ9" s="14">
        <v>6.3</v>
      </c>
      <c r="DA9" s="14">
        <v>6.8787000000000003</v>
      </c>
      <c r="DB9" s="14">
        <v>6.8787000000000003</v>
      </c>
      <c r="DC9" s="14">
        <v>-0.57869999999999999</v>
      </c>
      <c r="DD9" s="14">
        <v>9.1999999999999993</v>
      </c>
      <c r="DE9" s="14">
        <v>11.13653</v>
      </c>
      <c r="DF9" s="14">
        <v>11.1366</v>
      </c>
      <c r="DG9" s="14">
        <v>-1.9366000000000001</v>
      </c>
      <c r="DH9" s="14">
        <v>29.7</v>
      </c>
      <c r="DI9" s="14">
        <v>45</v>
      </c>
      <c r="DJ9" s="14">
        <v>93.894630000000006</v>
      </c>
      <c r="DK9" s="14">
        <v>-64.194630000000004</v>
      </c>
      <c r="DL9" s="14"/>
      <c r="DM9" s="14"/>
      <c r="DN9" s="14"/>
      <c r="DO9" s="14">
        <v>0</v>
      </c>
      <c r="DP9" s="14"/>
      <c r="DQ9" s="14"/>
      <c r="DR9" s="14"/>
      <c r="DS9" s="14">
        <v>0</v>
      </c>
      <c r="DT9" s="14"/>
      <c r="DU9" s="14"/>
      <c r="DV9" s="14"/>
      <c r="DW9" s="14">
        <v>0</v>
      </c>
      <c r="DX9" s="14"/>
      <c r="DY9" s="14"/>
      <c r="DZ9" s="14"/>
      <c r="EA9" s="14">
        <v>0</v>
      </c>
      <c r="EB9" s="14">
        <v>55.8</v>
      </c>
      <c r="EC9" s="14">
        <v>56.515709999999999</v>
      </c>
      <c r="ED9" s="14">
        <v>50.558190000000003</v>
      </c>
      <c r="EE9" s="14">
        <v>5.2418100000000001</v>
      </c>
      <c r="EF9" s="14">
        <v>90.3</v>
      </c>
      <c r="EG9" s="14">
        <v>63.603560000000002</v>
      </c>
      <c r="EH9" s="14">
        <v>97.698340000000002</v>
      </c>
      <c r="EI9" s="14">
        <v>-7.3983400000000001</v>
      </c>
      <c r="EJ9" s="14"/>
      <c r="EK9" s="14"/>
      <c r="EL9" s="14"/>
      <c r="EM9" s="14">
        <v>0</v>
      </c>
      <c r="EN9" s="14"/>
      <c r="EO9" s="14"/>
      <c r="EP9" s="14"/>
      <c r="EQ9" s="14">
        <v>0</v>
      </c>
      <c r="ER9" s="14"/>
      <c r="ES9" s="14"/>
      <c r="ET9" s="14"/>
      <c r="EU9" s="14">
        <v>0</v>
      </c>
      <c r="EV9" s="14">
        <v>6.5309400000000002</v>
      </c>
      <c r="EW9" s="14">
        <v>6.39</v>
      </c>
      <c r="EX9" s="14">
        <v>6.39</v>
      </c>
      <c r="EY9" s="14">
        <v>0.14094000000000001</v>
      </c>
      <c r="EZ9" s="14">
        <v>120.24594999999999</v>
      </c>
      <c r="FA9" s="14">
        <v>0</v>
      </c>
      <c r="FB9" s="14">
        <v>0</v>
      </c>
      <c r="FC9" s="14">
        <v>120.24594999999999</v>
      </c>
      <c r="FD9" s="14">
        <v>30.2</v>
      </c>
      <c r="FE9" s="14">
        <v>30.083379999999998</v>
      </c>
      <c r="FF9" s="14">
        <v>35.787320000000001</v>
      </c>
      <c r="FG9" s="14">
        <v>-5.5873200000000001</v>
      </c>
      <c r="FH9" s="14">
        <v>49.4</v>
      </c>
      <c r="FI9" s="14">
        <v>138.83632</v>
      </c>
      <c r="FJ9" s="14">
        <v>0</v>
      </c>
      <c r="FK9" s="14">
        <v>49.4</v>
      </c>
      <c r="FL9" s="14">
        <v>21.7</v>
      </c>
      <c r="FM9" s="14">
        <v>19.79213</v>
      </c>
      <c r="FN9" s="14">
        <v>19.79213</v>
      </c>
      <c r="FO9" s="14">
        <v>1.90787</v>
      </c>
      <c r="FP9" s="14">
        <v>18.600000000000001</v>
      </c>
      <c r="FQ9" s="14">
        <v>17.562139999999999</v>
      </c>
      <c r="FR9" s="14">
        <v>17.56213</v>
      </c>
      <c r="FS9" s="14">
        <v>1.0378700000000001</v>
      </c>
      <c r="FT9" s="14">
        <v>14.3</v>
      </c>
      <c r="FU9" s="14">
        <v>14.854369999999999</v>
      </c>
      <c r="FV9" s="14">
        <v>14.854369999999999</v>
      </c>
      <c r="FW9" s="14">
        <v>-0.55437000000000003</v>
      </c>
      <c r="FX9" s="14">
        <v>62.1</v>
      </c>
      <c r="FY9" s="14">
        <v>60.33605</v>
      </c>
      <c r="FZ9" s="14">
        <v>60.33605</v>
      </c>
      <c r="GA9" s="14">
        <v>1.7639499999999999</v>
      </c>
      <c r="GB9" s="14">
        <v>183.8</v>
      </c>
      <c r="GC9" s="14">
        <v>185.10007999999999</v>
      </c>
      <c r="GD9" s="14">
        <v>185.10004000000001</v>
      </c>
      <c r="GE9" s="14">
        <v>-1.3000400000000001</v>
      </c>
      <c r="GF9" s="14">
        <v>184</v>
      </c>
      <c r="GG9" s="14">
        <v>185.10007999999999</v>
      </c>
      <c r="GH9" s="14">
        <v>185.10004000000001</v>
      </c>
      <c r="GI9" s="14">
        <v>-1.1000399999999999</v>
      </c>
      <c r="GJ9" s="14">
        <v>183.1</v>
      </c>
      <c r="GK9" s="14">
        <v>185.10007999999999</v>
      </c>
      <c r="GL9" s="14">
        <v>185.10004000000001</v>
      </c>
      <c r="GM9" s="14">
        <v>-2.0000399999999998</v>
      </c>
      <c r="GN9" s="14">
        <v>43</v>
      </c>
      <c r="GO9" s="14">
        <v>42.05301</v>
      </c>
      <c r="GP9" s="14">
        <v>36.353769999999997</v>
      </c>
      <c r="GQ9" s="14">
        <v>6.6462300000000001</v>
      </c>
      <c r="GR9" s="14">
        <v>8.1</v>
      </c>
      <c r="GS9" s="14">
        <v>4.5449999999999999</v>
      </c>
      <c r="GT9" s="14">
        <v>9.09</v>
      </c>
      <c r="GU9" s="14">
        <v>-0.99</v>
      </c>
      <c r="GV9" s="14">
        <v>4.9000000000000004</v>
      </c>
      <c r="GW9" s="14">
        <v>1.9898199999999999</v>
      </c>
      <c r="GX9" s="14">
        <v>9.8520099999999999</v>
      </c>
      <c r="GY9" s="14">
        <v>-4.9520099999999996</v>
      </c>
      <c r="GZ9" s="14">
        <v>15.5</v>
      </c>
      <c r="HA9" s="14">
        <v>34.251080000000002</v>
      </c>
      <c r="HB9" s="14">
        <v>20.205120000000001</v>
      </c>
      <c r="HC9" s="14">
        <v>-4.70512</v>
      </c>
      <c r="HD9" s="14">
        <v>31.9</v>
      </c>
      <c r="HE9" s="14">
        <v>36.252429999999997</v>
      </c>
      <c r="HF9" s="14">
        <v>36.252420000000001</v>
      </c>
      <c r="HG9" s="14">
        <v>-4.3524200000000004</v>
      </c>
      <c r="HH9" s="14">
        <v>2.2000000000000002</v>
      </c>
      <c r="HI9" s="14">
        <v>1.97359</v>
      </c>
      <c r="HJ9" s="14">
        <v>1.97359</v>
      </c>
      <c r="HK9" s="14">
        <v>0.22641</v>
      </c>
      <c r="HL9" s="14">
        <v>0</v>
      </c>
      <c r="HM9" s="14">
        <v>0</v>
      </c>
      <c r="HN9" s="14">
        <v>0</v>
      </c>
      <c r="HO9" s="14">
        <v>0</v>
      </c>
      <c r="HP9" s="14">
        <v>21.6</v>
      </c>
      <c r="HQ9" s="14">
        <v>20.618559999999999</v>
      </c>
      <c r="HR9" s="14">
        <v>20.618600000000001</v>
      </c>
      <c r="HS9" s="14">
        <v>0.98140000000000005</v>
      </c>
      <c r="HT9" s="14"/>
      <c r="HU9" s="14"/>
      <c r="HV9" s="14"/>
      <c r="HW9" s="14">
        <v>0</v>
      </c>
      <c r="HX9" s="14"/>
      <c r="HY9" s="14"/>
      <c r="HZ9" s="14"/>
      <c r="IA9" s="14">
        <v>0</v>
      </c>
      <c r="IB9" s="14">
        <v>51.45</v>
      </c>
      <c r="IC9" s="14">
        <v>57.442320000000002</v>
      </c>
      <c r="ID9" s="14">
        <v>32.477209999999999</v>
      </c>
      <c r="IE9" s="14">
        <v>18.97279</v>
      </c>
      <c r="IF9" s="14"/>
      <c r="IG9" s="14"/>
      <c r="IH9" s="14"/>
      <c r="II9" s="14">
        <v>0</v>
      </c>
      <c r="IJ9" s="14"/>
      <c r="IK9" s="14"/>
      <c r="IL9" s="14"/>
      <c r="IM9" s="14">
        <v>0</v>
      </c>
      <c r="IN9" s="14">
        <v>47.6</v>
      </c>
      <c r="IO9" s="14">
        <v>0</v>
      </c>
      <c r="IP9" s="14">
        <v>0</v>
      </c>
      <c r="IQ9" s="14">
        <v>47.6</v>
      </c>
      <c r="IR9" s="14"/>
      <c r="IS9" s="14"/>
      <c r="IT9" s="14"/>
      <c r="IU9" s="14">
        <v>0</v>
      </c>
      <c r="IV9" s="14"/>
      <c r="IW9" s="14"/>
      <c r="IX9" s="14"/>
      <c r="IY9" s="14">
        <v>0</v>
      </c>
      <c r="IZ9" s="14"/>
      <c r="JA9" s="14"/>
      <c r="JB9" s="14"/>
      <c r="JC9" s="14">
        <v>0</v>
      </c>
      <c r="JD9" s="14">
        <v>18.5</v>
      </c>
      <c r="JE9" s="14">
        <v>16.49485</v>
      </c>
      <c r="JF9" s="14">
        <v>16.494879999999998</v>
      </c>
      <c r="JG9" s="14">
        <v>2.0051199999999998</v>
      </c>
      <c r="JH9" s="14">
        <v>177.9</v>
      </c>
      <c r="JI9" s="14">
        <v>178.52956</v>
      </c>
      <c r="JJ9" s="14">
        <v>178.52954</v>
      </c>
      <c r="JK9" s="14">
        <v>-0.62953999999999999</v>
      </c>
      <c r="JL9" s="14">
        <v>175.6</v>
      </c>
      <c r="JM9" s="14">
        <v>178.52956</v>
      </c>
      <c r="JN9" s="14">
        <v>178.52954</v>
      </c>
      <c r="JO9" s="14">
        <v>-2.9295399999999998</v>
      </c>
      <c r="JP9" s="14">
        <v>209.3</v>
      </c>
      <c r="JQ9" s="14">
        <v>178.52956</v>
      </c>
      <c r="JR9" s="14">
        <v>178.52954</v>
      </c>
      <c r="JS9" s="14">
        <v>30.77046</v>
      </c>
      <c r="JT9" s="14">
        <v>274.7</v>
      </c>
      <c r="JU9" s="14">
        <v>267.79433</v>
      </c>
      <c r="JV9" s="14">
        <v>267.79431</v>
      </c>
      <c r="JW9" s="14">
        <v>6.9056899999999999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1.1522699999999999</v>
      </c>
      <c r="LF9" s="14">
        <v>1.1522600000000001</v>
      </c>
      <c r="LG9" s="14">
        <v>4.7739999999999998E-2</v>
      </c>
      <c r="LH9" s="14">
        <v>89.8</v>
      </c>
      <c r="LI9" s="14">
        <v>121.99037</v>
      </c>
      <c r="LJ9" s="14">
        <v>134.80475999999999</v>
      </c>
      <c r="LK9" s="14">
        <v>-45.004759999999997</v>
      </c>
      <c r="LL9" s="14">
        <v>80.7</v>
      </c>
      <c r="LM9" s="14">
        <v>82.463480000000004</v>
      </c>
      <c r="LN9" s="14">
        <v>86.503550000000004</v>
      </c>
      <c r="LO9" s="14">
        <v>-5.8035500000000004</v>
      </c>
      <c r="LP9" s="14">
        <v>64.400000000000006</v>
      </c>
      <c r="LQ9" s="14">
        <v>67.133979999999994</v>
      </c>
      <c r="LR9" s="14">
        <v>67.133979999999994</v>
      </c>
      <c r="LS9" s="14">
        <v>-2.7339799999999999</v>
      </c>
      <c r="LT9" s="14">
        <v>73.8</v>
      </c>
      <c r="LU9" s="14">
        <v>68.319999999999993</v>
      </c>
      <c r="LV9" s="14">
        <v>68.320009999999996</v>
      </c>
      <c r="LW9" s="14">
        <v>5.4799899999999999</v>
      </c>
      <c r="LX9" s="14">
        <v>29.9</v>
      </c>
      <c r="LY9" s="14">
        <v>28.273790000000002</v>
      </c>
      <c r="LZ9" s="14">
        <v>28.273790000000002</v>
      </c>
      <c r="MA9" s="14">
        <v>1.6262099999999999</v>
      </c>
      <c r="MB9" s="14"/>
      <c r="MC9" s="14"/>
      <c r="MD9" s="14"/>
      <c r="ME9" s="14">
        <v>0</v>
      </c>
      <c r="MF9" s="14"/>
      <c r="MG9" s="14"/>
      <c r="MH9" s="14"/>
      <c r="MI9" s="14">
        <v>0</v>
      </c>
      <c r="MJ9" s="14"/>
      <c r="MK9" s="14"/>
      <c r="ML9" s="14"/>
      <c r="MM9" s="14">
        <v>0</v>
      </c>
      <c r="MN9" s="14">
        <v>146.69999999999999</v>
      </c>
      <c r="MO9" s="14">
        <v>149.77393000000001</v>
      </c>
      <c r="MP9" s="14">
        <v>149.77388999999999</v>
      </c>
      <c r="MQ9" s="14">
        <v>-3.07389</v>
      </c>
      <c r="MR9" s="14">
        <v>149.19999999999999</v>
      </c>
      <c r="MS9" s="14">
        <v>149.77393000000001</v>
      </c>
      <c r="MT9" s="14">
        <v>149.77388999999999</v>
      </c>
      <c r="MU9" s="14">
        <v>-0.57389000000000001</v>
      </c>
      <c r="MV9" s="14">
        <v>149.4</v>
      </c>
      <c r="MW9" s="14">
        <v>149.77393000000001</v>
      </c>
      <c r="MX9" s="14">
        <v>149.77388999999999</v>
      </c>
      <c r="MY9" s="14">
        <v>-0.37389</v>
      </c>
      <c r="MZ9" s="14"/>
      <c r="NA9" s="14"/>
      <c r="NB9" s="14"/>
      <c r="NC9" s="14">
        <v>0</v>
      </c>
      <c r="ND9" s="14"/>
      <c r="NE9" s="14"/>
      <c r="NF9" s="14"/>
      <c r="NG9" s="14">
        <v>0</v>
      </c>
      <c r="NH9" s="14"/>
      <c r="NI9" s="14"/>
      <c r="NJ9" s="14"/>
      <c r="NK9" s="14">
        <v>0</v>
      </c>
      <c r="NL9" s="14"/>
      <c r="NM9" s="14"/>
      <c r="NN9" s="14"/>
      <c r="NO9" s="14">
        <v>0</v>
      </c>
      <c r="NP9" s="14"/>
      <c r="NQ9" s="14"/>
      <c r="NR9" s="14"/>
      <c r="NS9" s="14">
        <v>0</v>
      </c>
      <c r="NT9" s="14">
        <v>137.6</v>
      </c>
      <c r="NU9" s="14">
        <v>145.01718</v>
      </c>
      <c r="NV9" s="14">
        <v>145.0172</v>
      </c>
      <c r="NW9" s="14">
        <v>-7.4172000000000002</v>
      </c>
      <c r="NX9" s="14">
        <v>77.900000000000006</v>
      </c>
      <c r="NY9" s="14">
        <v>72.508589999999998</v>
      </c>
      <c r="NZ9" s="14">
        <v>72.508600000000001</v>
      </c>
      <c r="OA9" s="14">
        <v>5.3914</v>
      </c>
      <c r="OB9" s="14">
        <v>0</v>
      </c>
      <c r="OC9" s="14"/>
      <c r="OD9" s="14">
        <v>0</v>
      </c>
      <c r="OE9" s="14">
        <v>0</v>
      </c>
      <c r="OF9" s="14">
        <v>99.1</v>
      </c>
      <c r="OG9" s="14">
        <v>111.55</v>
      </c>
      <c r="OH9" s="14">
        <v>111.55</v>
      </c>
      <c r="OI9" s="14">
        <v>-12.45</v>
      </c>
      <c r="OJ9" s="14">
        <v>0</v>
      </c>
      <c r="OK9" s="14"/>
      <c r="OL9" s="14">
        <v>0</v>
      </c>
      <c r="OM9" s="14">
        <v>0</v>
      </c>
      <c r="ON9" s="14">
        <v>9.8000000000000007</v>
      </c>
      <c r="OO9" s="14">
        <v>14.12</v>
      </c>
      <c r="OP9" s="14">
        <v>14.12</v>
      </c>
      <c r="OQ9" s="14">
        <v>-4.32</v>
      </c>
      <c r="OR9" s="14">
        <v>0</v>
      </c>
      <c r="OS9" s="14"/>
      <c r="OT9" s="14">
        <v>0</v>
      </c>
      <c r="OU9" s="14">
        <v>0</v>
      </c>
      <c r="OV9" s="14">
        <v>8.4</v>
      </c>
      <c r="OW9" s="14">
        <v>8.1999999999999993</v>
      </c>
      <c r="OX9" s="14">
        <v>8.1999999999999993</v>
      </c>
      <c r="OY9" s="14">
        <v>0.2</v>
      </c>
      <c r="OZ9" s="14">
        <v>9.9</v>
      </c>
      <c r="PA9" s="14">
        <v>9</v>
      </c>
      <c r="PB9" s="14">
        <v>9.0000099999999996</v>
      </c>
      <c r="PC9" s="14">
        <v>0.89998999999999996</v>
      </c>
      <c r="PD9" s="14">
        <v>3</v>
      </c>
      <c r="PE9" s="14">
        <v>1.3440700000000001</v>
      </c>
      <c r="PF9" s="14">
        <v>0</v>
      </c>
      <c r="PG9" s="14">
        <v>3</v>
      </c>
      <c r="PH9" s="14"/>
      <c r="PI9" s="14">
        <v>1</v>
      </c>
      <c r="PJ9" s="14">
        <v>1</v>
      </c>
      <c r="PK9" s="14">
        <v>-1</v>
      </c>
      <c r="PL9" s="14">
        <v>3.2</v>
      </c>
      <c r="PM9" s="14">
        <v>3.1</v>
      </c>
      <c r="PN9" s="14">
        <v>3.1</v>
      </c>
      <c r="PO9" s="14">
        <v>0.1</v>
      </c>
      <c r="PP9" s="14">
        <v>2.2999999999999998</v>
      </c>
      <c r="PQ9" s="14">
        <v>2.2000000000000002</v>
      </c>
      <c r="PR9" s="14">
        <v>2.2000000000000002</v>
      </c>
      <c r="PS9" s="14">
        <v>0.1</v>
      </c>
      <c r="PT9" s="14">
        <v>20.2</v>
      </c>
      <c r="PU9" s="14">
        <v>19.417480000000001</v>
      </c>
      <c r="PV9" s="14">
        <v>19.417470000000002</v>
      </c>
      <c r="PW9" s="14">
        <v>0.78252999999999995</v>
      </c>
      <c r="PX9" s="14">
        <v>8.6999999999999993</v>
      </c>
      <c r="PY9" s="14">
        <v>8</v>
      </c>
      <c r="PZ9" s="14">
        <v>8</v>
      </c>
      <c r="QA9" s="14">
        <v>0.7</v>
      </c>
      <c r="QB9" s="14">
        <v>4</v>
      </c>
      <c r="QC9" s="14">
        <v>7</v>
      </c>
      <c r="QD9" s="14">
        <v>7</v>
      </c>
      <c r="QE9" s="14">
        <v>-3</v>
      </c>
      <c r="QF9" s="14">
        <v>3.4</v>
      </c>
      <c r="QG9" s="14">
        <v>3.4</v>
      </c>
      <c r="QH9" s="14">
        <v>3.4</v>
      </c>
      <c r="QI9" s="14">
        <v>0</v>
      </c>
      <c r="QJ9" s="14">
        <v>18.399999999999999</v>
      </c>
      <c r="QK9" s="14">
        <v>17.864080000000001</v>
      </c>
      <c r="QL9" s="14">
        <v>17.864070000000002</v>
      </c>
      <c r="QM9" s="14">
        <v>0.53593000000000002</v>
      </c>
      <c r="QN9" s="14">
        <v>0</v>
      </c>
      <c r="QO9" s="14"/>
      <c r="QP9" s="14">
        <v>0</v>
      </c>
      <c r="QQ9" s="14">
        <v>0</v>
      </c>
      <c r="QR9" s="14">
        <v>0</v>
      </c>
      <c r="QS9" s="14"/>
      <c r="QT9" s="14">
        <v>0</v>
      </c>
      <c r="QU9" s="14">
        <v>0</v>
      </c>
      <c r="QV9" s="14">
        <v>29.2</v>
      </c>
      <c r="QW9" s="14">
        <v>28.779</v>
      </c>
      <c r="QX9" s="14">
        <v>28.779</v>
      </c>
      <c r="QY9" s="14">
        <v>0.42099999999999999</v>
      </c>
      <c r="QZ9" s="14">
        <v>75.900000000000006</v>
      </c>
      <c r="RA9" s="14">
        <v>81.036000000000001</v>
      </c>
      <c r="RB9" s="14">
        <v>81.036000000000001</v>
      </c>
      <c r="RC9" s="14">
        <v>-5.1360000000000001</v>
      </c>
      <c r="RD9" s="14">
        <v>4.5</v>
      </c>
      <c r="RE9" s="14">
        <v>4.2</v>
      </c>
      <c r="RF9" s="14">
        <v>4.2</v>
      </c>
      <c r="RG9" s="14">
        <v>0.3</v>
      </c>
      <c r="RH9" s="14">
        <v>1.4</v>
      </c>
      <c r="RI9" s="14">
        <v>2.4</v>
      </c>
      <c r="RJ9" s="14">
        <v>2.4</v>
      </c>
      <c r="RK9" s="14">
        <v>-1</v>
      </c>
      <c r="RL9" s="14">
        <v>2.2000000000000002</v>
      </c>
      <c r="RM9" s="14">
        <v>1.2</v>
      </c>
      <c r="RN9" s="14">
        <v>1.2</v>
      </c>
      <c r="RO9" s="14">
        <v>1</v>
      </c>
      <c r="RP9" s="14">
        <v>2.8</v>
      </c>
      <c r="RQ9" s="14">
        <v>2.8</v>
      </c>
      <c r="RR9" s="14">
        <v>2.8</v>
      </c>
      <c r="RS9" s="14">
        <v>0</v>
      </c>
      <c r="RT9" s="14">
        <v>0</v>
      </c>
      <c r="RU9" s="14"/>
      <c r="RV9" s="14">
        <v>0</v>
      </c>
      <c r="RW9" s="14">
        <v>0</v>
      </c>
      <c r="RX9" s="14">
        <v>2.4</v>
      </c>
      <c r="RY9" s="14">
        <v>2.379</v>
      </c>
      <c r="RZ9" s="14">
        <v>2.379</v>
      </c>
      <c r="SA9" s="14">
        <v>2.1000000000000001E-2</v>
      </c>
      <c r="SB9" s="14">
        <v>13.7</v>
      </c>
      <c r="SC9" s="14">
        <v>13.286860000000001</v>
      </c>
      <c r="SD9" s="14">
        <v>7.5122299999999997</v>
      </c>
      <c r="SE9" s="14">
        <v>6.1877700000000004</v>
      </c>
      <c r="SF9" s="14">
        <v>1.4</v>
      </c>
      <c r="SG9" s="14">
        <v>1.288</v>
      </c>
      <c r="SH9" s="14">
        <v>1.288</v>
      </c>
      <c r="SI9" s="14">
        <v>0.112</v>
      </c>
      <c r="SJ9" s="14"/>
      <c r="SK9" s="14"/>
      <c r="SL9" s="14">
        <v>0.4</v>
      </c>
      <c r="SM9" s="14">
        <v>-0.4</v>
      </c>
      <c r="SN9" s="14">
        <v>4.9000000000000004</v>
      </c>
      <c r="SO9" s="14">
        <v>6.3</v>
      </c>
      <c r="SP9" s="14">
        <v>6.3</v>
      </c>
      <c r="SQ9" s="14">
        <v>-1.4</v>
      </c>
      <c r="SR9" s="14">
        <v>3.4</v>
      </c>
      <c r="SS9" s="14">
        <v>3.2</v>
      </c>
      <c r="ST9" s="14">
        <v>3.2</v>
      </c>
      <c r="SU9" s="14">
        <v>0.2</v>
      </c>
      <c r="SV9" s="14">
        <v>4.0999999999999996</v>
      </c>
      <c r="SW9" s="14">
        <v>3.5</v>
      </c>
      <c r="SX9" s="14">
        <v>3.5</v>
      </c>
      <c r="SY9" s="14">
        <v>0.6</v>
      </c>
      <c r="SZ9" s="14">
        <v>5.0999999999999996</v>
      </c>
      <c r="TA9" s="14">
        <v>5.5</v>
      </c>
      <c r="TB9" s="14">
        <v>5.5</v>
      </c>
      <c r="TC9" s="14">
        <v>-0.4</v>
      </c>
      <c r="TD9" s="14">
        <v>10</v>
      </c>
      <c r="TE9" s="14">
        <v>10</v>
      </c>
      <c r="TF9" s="14">
        <v>12.621359999999999</v>
      </c>
      <c r="TG9" s="14">
        <v>-2.6213600000000001</v>
      </c>
      <c r="TH9" s="14">
        <v>28.8</v>
      </c>
      <c r="TI9" s="14">
        <v>21.94</v>
      </c>
      <c r="TJ9" s="14">
        <v>21.94</v>
      </c>
      <c r="TK9" s="14">
        <v>6.86</v>
      </c>
      <c r="TL9" s="14">
        <v>7.7</v>
      </c>
      <c r="TM9" s="14">
        <v>26.7</v>
      </c>
      <c r="TN9" s="14">
        <v>26.7</v>
      </c>
      <c r="TO9" s="14">
        <v>-19</v>
      </c>
      <c r="TP9" s="14">
        <v>0</v>
      </c>
      <c r="TQ9" s="14"/>
      <c r="TR9" s="14">
        <v>0</v>
      </c>
      <c r="TS9" s="14">
        <v>0</v>
      </c>
      <c r="TT9" s="14">
        <v>75.599999999999994</v>
      </c>
      <c r="TU9" s="14">
        <v>72.400000000000006</v>
      </c>
      <c r="TV9" s="14">
        <v>72.400000000000006</v>
      </c>
      <c r="TW9" s="14">
        <v>3.2</v>
      </c>
      <c r="TX9" s="14">
        <v>56.9</v>
      </c>
      <c r="TY9" s="14">
        <v>87.54</v>
      </c>
      <c r="TZ9" s="14">
        <v>87.54</v>
      </c>
      <c r="UA9" s="14">
        <v>-30.64</v>
      </c>
      <c r="UB9" s="14">
        <v>10.1</v>
      </c>
      <c r="UC9" s="14">
        <v>10.039999999999999</v>
      </c>
      <c r="UD9" s="14">
        <v>10.039999999999999</v>
      </c>
      <c r="UE9" s="14">
        <v>0.06</v>
      </c>
      <c r="UF9" s="14">
        <v>8.9</v>
      </c>
      <c r="UG9" s="14">
        <v>8.6300000000000008</v>
      </c>
      <c r="UH9" s="14">
        <v>8.6300000000000008</v>
      </c>
      <c r="UI9" s="14">
        <v>0.27</v>
      </c>
      <c r="UJ9" s="14">
        <v>6</v>
      </c>
      <c r="UK9" s="14">
        <v>6</v>
      </c>
      <c r="UL9" s="14">
        <v>6</v>
      </c>
      <c r="UM9" s="14">
        <v>0</v>
      </c>
      <c r="UN9" s="14">
        <v>2.2000000000000002</v>
      </c>
      <c r="UO9" s="14">
        <v>2</v>
      </c>
      <c r="UP9" s="14">
        <v>2</v>
      </c>
      <c r="UQ9" s="14">
        <v>0.2</v>
      </c>
      <c r="UR9" s="14"/>
      <c r="US9" s="14"/>
      <c r="UT9" s="14">
        <v>7.7</v>
      </c>
      <c r="UU9" s="14">
        <v>-7.7</v>
      </c>
      <c r="UV9" s="14">
        <v>3.9</v>
      </c>
      <c r="UW9" s="14">
        <v>4</v>
      </c>
      <c r="UX9" s="14">
        <v>4</v>
      </c>
      <c r="UY9" s="14">
        <v>-0.1</v>
      </c>
      <c r="UZ9" s="14">
        <v>4.3</v>
      </c>
      <c r="VA9" s="14">
        <v>4.8</v>
      </c>
      <c r="VB9" s="14">
        <v>4.8</v>
      </c>
      <c r="VC9" s="14">
        <v>-0.5</v>
      </c>
      <c r="VD9" s="14">
        <v>3.9</v>
      </c>
      <c r="VE9" s="14">
        <v>4.8</v>
      </c>
      <c r="VF9" s="14">
        <v>4.8</v>
      </c>
      <c r="VG9" s="14">
        <v>-0.9</v>
      </c>
      <c r="VH9" s="14">
        <v>14.1</v>
      </c>
      <c r="VI9" s="14">
        <v>11.1</v>
      </c>
      <c r="VJ9" s="14">
        <v>11.1</v>
      </c>
      <c r="VK9" s="14">
        <v>3</v>
      </c>
      <c r="VL9" s="14">
        <v>0</v>
      </c>
      <c r="VM9" s="14"/>
      <c r="VN9" s="14">
        <v>0</v>
      </c>
      <c r="VO9" s="14">
        <v>0</v>
      </c>
      <c r="VP9" s="14">
        <v>0</v>
      </c>
      <c r="VQ9" s="14"/>
      <c r="VR9" s="14">
        <v>0</v>
      </c>
      <c r="VS9" s="14">
        <v>0</v>
      </c>
      <c r="VT9" s="14">
        <v>0</v>
      </c>
      <c r="VU9" s="14"/>
      <c r="VV9" s="14">
        <v>0</v>
      </c>
      <c r="VW9" s="14">
        <v>0</v>
      </c>
      <c r="VX9" s="14">
        <v>0.6</v>
      </c>
      <c r="VY9" s="14">
        <v>0.6</v>
      </c>
      <c r="VZ9" s="14">
        <v>0.6</v>
      </c>
      <c r="WA9" s="14">
        <v>0</v>
      </c>
      <c r="WB9" s="14">
        <v>58.4</v>
      </c>
      <c r="WC9" s="14">
        <v>88</v>
      </c>
      <c r="WD9" s="14">
        <v>88</v>
      </c>
      <c r="WE9" s="14">
        <v>-29.6</v>
      </c>
      <c r="WF9" s="14">
        <v>69.8</v>
      </c>
      <c r="WG9" s="14">
        <v>97</v>
      </c>
      <c r="WH9" s="14">
        <v>97</v>
      </c>
      <c r="WI9" s="14">
        <v>-27.2</v>
      </c>
      <c r="WJ9" s="14">
        <v>0</v>
      </c>
      <c r="WK9" s="14"/>
      <c r="WL9" s="14">
        <v>0</v>
      </c>
      <c r="WM9" s="14">
        <v>0</v>
      </c>
      <c r="WN9" s="14">
        <v>0</v>
      </c>
      <c r="WO9" s="14"/>
      <c r="WP9" s="14">
        <v>0</v>
      </c>
      <c r="WQ9" s="14">
        <v>0</v>
      </c>
      <c r="WR9" s="14">
        <v>10</v>
      </c>
      <c r="WS9" s="14">
        <v>10</v>
      </c>
      <c r="WT9" s="14">
        <v>10</v>
      </c>
      <c r="WU9" s="14">
        <v>0</v>
      </c>
      <c r="WV9" s="14">
        <v>20</v>
      </c>
      <c r="WW9" s="14">
        <v>17.864080000000001</v>
      </c>
      <c r="WX9" s="14">
        <v>17.864070000000002</v>
      </c>
      <c r="WY9" s="14">
        <v>2.1359300000000001</v>
      </c>
      <c r="WZ9" s="14">
        <v>9.6</v>
      </c>
      <c r="XA9" s="14">
        <v>9</v>
      </c>
      <c r="XB9" s="14">
        <v>10.8</v>
      </c>
      <c r="XC9" s="14">
        <v>-1.2</v>
      </c>
      <c r="XD9" s="14">
        <v>29.7</v>
      </c>
      <c r="XE9" s="14">
        <v>30</v>
      </c>
      <c r="XF9" s="14">
        <v>33</v>
      </c>
      <c r="XG9" s="14">
        <v>-3.3</v>
      </c>
      <c r="XH9" s="14">
        <v>0</v>
      </c>
      <c r="XI9" s="14"/>
      <c r="XJ9" s="14"/>
      <c r="XK9" s="14">
        <v>0</v>
      </c>
      <c r="XL9" s="14">
        <v>13.8</v>
      </c>
      <c r="XM9" s="14">
        <v>14</v>
      </c>
      <c r="XN9" s="14">
        <v>14</v>
      </c>
      <c r="XO9" s="14">
        <v>-0.2</v>
      </c>
      <c r="XP9" s="14">
        <v>7.1</v>
      </c>
      <c r="XQ9" s="14">
        <v>12</v>
      </c>
      <c r="XR9" s="14">
        <v>18</v>
      </c>
      <c r="XS9" s="14">
        <v>-10.9</v>
      </c>
      <c r="XT9" s="14">
        <v>8.6</v>
      </c>
      <c r="XU9" s="14">
        <v>8.1</v>
      </c>
      <c r="XV9" s="14">
        <v>8.1</v>
      </c>
      <c r="XW9" s="14">
        <v>0.5</v>
      </c>
      <c r="XX9" s="14"/>
      <c r="XY9" s="14"/>
      <c r="XZ9" s="14"/>
      <c r="YA9" s="14">
        <v>0</v>
      </c>
      <c r="YB9" s="14"/>
      <c r="YC9" s="14"/>
      <c r="YD9" s="14"/>
      <c r="YE9" s="14">
        <v>0</v>
      </c>
    </row>
    <row r="10" spans="1:655" ht="24" customHeight="1" x14ac:dyDescent="0.3">
      <c r="A10" s="1"/>
      <c r="B10" s="16" t="s">
        <v>50</v>
      </c>
      <c r="C10" s="16" t="s">
        <v>765</v>
      </c>
      <c r="D10" s="17">
        <v>57.5</v>
      </c>
      <c r="E10" s="17">
        <v>53.693019999999997</v>
      </c>
      <c r="F10" s="17">
        <v>51.877470000000002</v>
      </c>
      <c r="G10" s="17">
        <v>5.6225300000000002</v>
      </c>
      <c r="H10" s="17">
        <v>646.5</v>
      </c>
      <c r="I10" s="17">
        <v>643.65809000000002</v>
      </c>
      <c r="J10" s="17">
        <v>643.65809000000002</v>
      </c>
      <c r="K10" s="17">
        <v>2.8419099999999999</v>
      </c>
      <c r="L10" s="17">
        <v>215.4</v>
      </c>
      <c r="M10" s="17">
        <v>209.39341999999999</v>
      </c>
      <c r="N10" s="17">
        <v>209.39340999999999</v>
      </c>
      <c r="O10" s="17">
        <v>6.0065900000000001</v>
      </c>
      <c r="P10" s="17"/>
      <c r="Q10" s="17"/>
      <c r="R10" s="17"/>
      <c r="S10" s="17">
        <v>0</v>
      </c>
      <c r="T10" s="17"/>
      <c r="U10" s="17"/>
      <c r="V10" s="17"/>
      <c r="W10" s="17">
        <v>0</v>
      </c>
      <c r="X10" s="17">
        <v>34.9</v>
      </c>
      <c r="Y10" s="17">
        <v>0</v>
      </c>
      <c r="Z10" s="17">
        <v>0</v>
      </c>
      <c r="AA10" s="17">
        <v>34.9</v>
      </c>
      <c r="AB10" s="17">
        <v>79.599999999999994</v>
      </c>
      <c r="AC10" s="17">
        <v>75.551000000000002</v>
      </c>
      <c r="AD10" s="17">
        <v>92.945419999999999</v>
      </c>
      <c r="AE10" s="17">
        <v>-13.345420000000001</v>
      </c>
      <c r="AF10" s="17"/>
      <c r="AG10" s="17"/>
      <c r="AH10" s="17"/>
      <c r="AI10" s="17">
        <v>0</v>
      </c>
      <c r="AJ10" s="17"/>
      <c r="AK10" s="17"/>
      <c r="AL10" s="17"/>
      <c r="AM10" s="17">
        <v>0</v>
      </c>
      <c r="AN10" s="17">
        <v>187.4</v>
      </c>
      <c r="AO10" s="17">
        <v>179.42957000000001</v>
      </c>
      <c r="AP10" s="17">
        <v>170.75737000000001</v>
      </c>
      <c r="AQ10" s="17">
        <v>16.64263</v>
      </c>
      <c r="AR10" s="17">
        <v>207.8</v>
      </c>
      <c r="AS10" s="17">
        <v>179.42957000000001</v>
      </c>
      <c r="AT10" s="17">
        <v>170.75737000000001</v>
      </c>
      <c r="AU10" s="17">
        <v>37.042630000000003</v>
      </c>
      <c r="AV10" s="17">
        <v>207.7</v>
      </c>
      <c r="AW10" s="17">
        <v>179.42957000000001</v>
      </c>
      <c r="AX10" s="17">
        <v>170.75737000000001</v>
      </c>
      <c r="AY10" s="17">
        <v>36.942630000000001</v>
      </c>
      <c r="AZ10" s="17">
        <v>292.60000000000002</v>
      </c>
      <c r="BA10" s="17">
        <v>269.14436000000001</v>
      </c>
      <c r="BB10" s="17">
        <v>256.13605999999999</v>
      </c>
      <c r="BC10" s="17">
        <v>36.463940000000001</v>
      </c>
      <c r="BD10" s="17">
        <v>215.6</v>
      </c>
      <c r="BE10" s="17">
        <v>208.28218000000001</v>
      </c>
      <c r="BF10" s="17">
        <v>208.28215</v>
      </c>
      <c r="BG10" s="17">
        <v>7.31785</v>
      </c>
      <c r="BH10" s="17">
        <v>111.2</v>
      </c>
      <c r="BI10" s="17">
        <v>104.14109000000001</v>
      </c>
      <c r="BJ10" s="17">
        <v>104.14107</v>
      </c>
      <c r="BK10" s="17">
        <v>7.0589300000000001</v>
      </c>
      <c r="BL10" s="17">
        <v>171.4</v>
      </c>
      <c r="BM10" s="17">
        <v>227.75528</v>
      </c>
      <c r="BN10" s="17">
        <v>257.00148999999999</v>
      </c>
      <c r="BO10" s="17">
        <v>-85.601489999999998</v>
      </c>
      <c r="BP10" s="17">
        <v>4.2</v>
      </c>
      <c r="BQ10" s="17">
        <v>4.4318400000000002</v>
      </c>
      <c r="BR10" s="17">
        <v>4.4318400000000002</v>
      </c>
      <c r="BS10" s="17">
        <v>-0.23183999999999999</v>
      </c>
      <c r="BT10" s="17"/>
      <c r="BU10" s="17"/>
      <c r="BV10" s="17"/>
      <c r="BW10" s="17">
        <v>0</v>
      </c>
      <c r="BX10" s="17"/>
      <c r="BY10" s="17"/>
      <c r="BZ10" s="17"/>
      <c r="CA10" s="17">
        <v>0</v>
      </c>
      <c r="CB10" s="17"/>
      <c r="CC10" s="17"/>
      <c r="CD10" s="17"/>
      <c r="CE10" s="17">
        <v>0</v>
      </c>
      <c r="CF10" s="17"/>
      <c r="CG10" s="17"/>
      <c r="CH10" s="17"/>
      <c r="CI10" s="17">
        <v>0</v>
      </c>
      <c r="CJ10" s="17">
        <v>115</v>
      </c>
      <c r="CK10" s="17">
        <v>110.4171</v>
      </c>
      <c r="CL10" s="17">
        <v>110.4171</v>
      </c>
      <c r="CM10" s="17">
        <v>4.5829000000000004</v>
      </c>
      <c r="CN10" s="17">
        <v>7.1</v>
      </c>
      <c r="CO10" s="17">
        <v>5.1333399999999996</v>
      </c>
      <c r="CP10" s="17">
        <v>5.1333399999999996</v>
      </c>
      <c r="CQ10" s="17">
        <v>1.9666600000000001</v>
      </c>
      <c r="CR10" s="17">
        <v>5.4</v>
      </c>
      <c r="CS10" s="17">
        <v>2.8177599999999998</v>
      </c>
      <c r="CT10" s="17">
        <v>2.8177500000000002</v>
      </c>
      <c r="CU10" s="17">
        <v>2.5822500000000002</v>
      </c>
      <c r="CV10" s="17"/>
      <c r="CW10" s="17"/>
      <c r="CX10" s="17"/>
      <c r="CY10" s="17">
        <v>0</v>
      </c>
      <c r="CZ10" s="17">
        <v>6.3</v>
      </c>
      <c r="DA10" s="17">
        <v>6.8787000000000003</v>
      </c>
      <c r="DB10" s="17">
        <v>6.8787000000000003</v>
      </c>
      <c r="DC10" s="17">
        <v>-0.57869999999999999</v>
      </c>
      <c r="DD10" s="17">
        <v>8.4</v>
      </c>
      <c r="DE10" s="17">
        <v>11.13653</v>
      </c>
      <c r="DF10" s="17">
        <v>11.136559999999999</v>
      </c>
      <c r="DG10" s="17">
        <v>-2.7365599999999999</v>
      </c>
      <c r="DH10" s="17">
        <v>30.1</v>
      </c>
      <c r="DI10" s="17">
        <v>45</v>
      </c>
      <c r="DJ10" s="17">
        <v>73.368989999999997</v>
      </c>
      <c r="DK10" s="17">
        <v>-43.268990000000002</v>
      </c>
      <c r="DL10" s="17"/>
      <c r="DM10" s="17"/>
      <c r="DN10" s="17"/>
      <c r="DO10" s="17">
        <v>0</v>
      </c>
      <c r="DP10" s="17"/>
      <c r="DQ10" s="17"/>
      <c r="DR10" s="17"/>
      <c r="DS10" s="17">
        <v>0</v>
      </c>
      <c r="DT10" s="17"/>
      <c r="DU10" s="17"/>
      <c r="DV10" s="17"/>
      <c r="DW10" s="17">
        <v>0</v>
      </c>
      <c r="DX10" s="17"/>
      <c r="DY10" s="17"/>
      <c r="DZ10" s="17"/>
      <c r="EA10" s="17">
        <v>0</v>
      </c>
      <c r="EB10" s="17">
        <v>55.3</v>
      </c>
      <c r="EC10" s="17">
        <v>56.515709999999999</v>
      </c>
      <c r="ED10" s="17">
        <v>47.569420000000001</v>
      </c>
      <c r="EE10" s="17">
        <v>7.7305799999999998</v>
      </c>
      <c r="EF10" s="17">
        <v>90.7</v>
      </c>
      <c r="EG10" s="17">
        <v>94.134129999999999</v>
      </c>
      <c r="EH10" s="17">
        <v>94.135249999999999</v>
      </c>
      <c r="EI10" s="17">
        <v>-3.4352499999999999</v>
      </c>
      <c r="EJ10" s="17"/>
      <c r="EK10" s="17"/>
      <c r="EL10" s="17"/>
      <c r="EM10" s="17">
        <v>0</v>
      </c>
      <c r="EN10" s="17"/>
      <c r="EO10" s="17"/>
      <c r="EP10" s="17"/>
      <c r="EQ10" s="17">
        <v>0</v>
      </c>
      <c r="ER10" s="17"/>
      <c r="ES10" s="17"/>
      <c r="ET10" s="17"/>
      <c r="EU10" s="17">
        <v>0</v>
      </c>
      <c r="EV10" s="17">
        <v>6.51661</v>
      </c>
      <c r="EW10" s="17">
        <v>6.39</v>
      </c>
      <c r="EX10" s="17">
        <v>6.39</v>
      </c>
      <c r="EY10" s="17">
        <v>0.12661</v>
      </c>
      <c r="EZ10" s="17">
        <v>0</v>
      </c>
      <c r="FA10" s="17">
        <v>0</v>
      </c>
      <c r="FB10" s="17">
        <v>0</v>
      </c>
      <c r="FC10" s="17">
        <v>0</v>
      </c>
      <c r="FD10" s="17">
        <v>32.299999999999997</v>
      </c>
      <c r="FE10" s="17">
        <v>30.083379999999998</v>
      </c>
      <c r="FF10" s="17">
        <v>35.787320000000001</v>
      </c>
      <c r="FG10" s="17">
        <v>-3.48732</v>
      </c>
      <c r="FH10" s="17">
        <v>0</v>
      </c>
      <c r="FI10" s="17">
        <v>0</v>
      </c>
      <c r="FJ10" s="17">
        <v>0</v>
      </c>
      <c r="FK10" s="17">
        <v>0</v>
      </c>
      <c r="FL10" s="17">
        <v>20.6</v>
      </c>
      <c r="FM10" s="17">
        <v>19.79213</v>
      </c>
      <c r="FN10" s="17">
        <v>19.79213</v>
      </c>
      <c r="FO10" s="17">
        <v>0.80786999999999998</v>
      </c>
      <c r="FP10" s="17">
        <v>18.399999999999999</v>
      </c>
      <c r="FQ10" s="17">
        <v>17.562139999999999</v>
      </c>
      <c r="FR10" s="17">
        <v>17.56213</v>
      </c>
      <c r="FS10" s="17">
        <v>0.83787</v>
      </c>
      <c r="FT10" s="17">
        <v>14.3</v>
      </c>
      <c r="FU10" s="17">
        <v>14.854369999999999</v>
      </c>
      <c r="FV10" s="17">
        <v>14.854369999999999</v>
      </c>
      <c r="FW10" s="17">
        <v>-0.55437000000000003</v>
      </c>
      <c r="FX10" s="17">
        <v>60.1</v>
      </c>
      <c r="FY10" s="17">
        <v>60.33605</v>
      </c>
      <c r="FZ10" s="17">
        <v>60.33605</v>
      </c>
      <c r="GA10" s="17">
        <v>-0.23605000000000001</v>
      </c>
      <c r="GB10" s="17">
        <v>180.3</v>
      </c>
      <c r="GC10" s="17">
        <v>185.10007999999999</v>
      </c>
      <c r="GD10" s="17">
        <v>185.10002</v>
      </c>
      <c r="GE10" s="17">
        <v>-4.80002</v>
      </c>
      <c r="GF10" s="17">
        <v>180.4</v>
      </c>
      <c r="GG10" s="17">
        <v>185.10007999999999</v>
      </c>
      <c r="GH10" s="17">
        <v>185.10002</v>
      </c>
      <c r="GI10" s="17">
        <v>-4.7000200000000003</v>
      </c>
      <c r="GJ10" s="17">
        <v>183.7</v>
      </c>
      <c r="GK10" s="17">
        <v>185.10007999999999</v>
      </c>
      <c r="GL10" s="17">
        <v>185.10002</v>
      </c>
      <c r="GM10" s="17">
        <v>-1.40002</v>
      </c>
      <c r="GN10" s="17">
        <v>42.5</v>
      </c>
      <c r="GO10" s="17">
        <v>42.05301</v>
      </c>
      <c r="GP10" s="17">
        <v>36.353760000000001</v>
      </c>
      <c r="GQ10" s="17">
        <v>6.1462399999999997</v>
      </c>
      <c r="GR10" s="17">
        <v>8.1</v>
      </c>
      <c r="GS10" s="17">
        <v>4.5449999999999999</v>
      </c>
      <c r="GT10" s="17">
        <v>9.09</v>
      </c>
      <c r="GU10" s="17">
        <v>-0.99</v>
      </c>
      <c r="GV10" s="17">
        <v>4.9000000000000004</v>
      </c>
      <c r="GW10" s="17">
        <v>1.9898199999999999</v>
      </c>
      <c r="GX10" s="17">
        <v>9.8520099999999999</v>
      </c>
      <c r="GY10" s="17">
        <v>-4.9520099999999996</v>
      </c>
      <c r="GZ10" s="17">
        <v>20.5</v>
      </c>
      <c r="HA10" s="17">
        <v>34.47804</v>
      </c>
      <c r="HB10" s="17">
        <v>14.518140000000001</v>
      </c>
      <c r="HC10" s="17">
        <v>5.9818600000000002</v>
      </c>
      <c r="HD10" s="17">
        <v>33.200000000000003</v>
      </c>
      <c r="HE10" s="17">
        <v>36.252429999999997</v>
      </c>
      <c r="HF10" s="17">
        <v>36.252420000000001</v>
      </c>
      <c r="HG10" s="17">
        <v>-3.0524200000000001</v>
      </c>
      <c r="HH10" s="17">
        <v>2.2000000000000002</v>
      </c>
      <c r="HI10" s="17">
        <v>1.97359</v>
      </c>
      <c r="HJ10" s="17">
        <v>1.97359</v>
      </c>
      <c r="HK10" s="17">
        <v>0.22641</v>
      </c>
      <c r="HL10" s="17">
        <v>0</v>
      </c>
      <c r="HM10" s="17">
        <v>0</v>
      </c>
      <c r="HN10" s="17">
        <v>0</v>
      </c>
      <c r="HO10" s="17">
        <v>0</v>
      </c>
      <c r="HP10" s="17">
        <v>19.7</v>
      </c>
      <c r="HQ10" s="17">
        <v>20.618559999999999</v>
      </c>
      <c r="HR10" s="17">
        <v>20.618600000000001</v>
      </c>
      <c r="HS10" s="17">
        <v>-0.91859999999999997</v>
      </c>
      <c r="HT10" s="17"/>
      <c r="HU10" s="17"/>
      <c r="HV10" s="17"/>
      <c r="HW10" s="17">
        <v>0</v>
      </c>
      <c r="HX10" s="17"/>
      <c r="HY10" s="17"/>
      <c r="HZ10" s="17"/>
      <c r="IA10" s="17">
        <v>0</v>
      </c>
      <c r="IB10" s="17">
        <v>50.57</v>
      </c>
      <c r="IC10" s="17">
        <v>55.446060000000003</v>
      </c>
      <c r="ID10" s="17">
        <v>16.491199999999999</v>
      </c>
      <c r="IE10" s="17">
        <v>34.078800000000001</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18.2</v>
      </c>
      <c r="JE10" s="17">
        <v>16.49485</v>
      </c>
      <c r="JF10" s="17">
        <v>16.494869999999999</v>
      </c>
      <c r="JG10" s="17">
        <v>1.70513</v>
      </c>
      <c r="JH10" s="17">
        <v>177.4</v>
      </c>
      <c r="JI10" s="17">
        <v>178.52956</v>
      </c>
      <c r="JJ10" s="17">
        <v>178.52954</v>
      </c>
      <c r="JK10" s="17">
        <v>-1.12954</v>
      </c>
      <c r="JL10" s="17">
        <v>175.4</v>
      </c>
      <c r="JM10" s="17">
        <v>178.52956</v>
      </c>
      <c r="JN10" s="17">
        <v>178.52954</v>
      </c>
      <c r="JO10" s="17">
        <v>-3.12954</v>
      </c>
      <c r="JP10" s="17">
        <v>207.7</v>
      </c>
      <c r="JQ10" s="17">
        <v>178.52956</v>
      </c>
      <c r="JR10" s="17">
        <v>178.52954</v>
      </c>
      <c r="JS10" s="17">
        <v>29.170459999999999</v>
      </c>
      <c r="JT10" s="17">
        <v>274</v>
      </c>
      <c r="JU10" s="17">
        <v>267.79433</v>
      </c>
      <c r="JV10" s="17">
        <v>267.79431</v>
      </c>
      <c r="JW10" s="17">
        <v>6.2056899999999997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1.1522699999999999</v>
      </c>
      <c r="LF10" s="17">
        <v>1.1522600000000001</v>
      </c>
      <c r="LG10" s="17">
        <v>4.7739999999999998E-2</v>
      </c>
      <c r="LH10" s="17">
        <v>107.9</v>
      </c>
      <c r="LI10" s="17">
        <v>129.61586</v>
      </c>
      <c r="LJ10" s="17">
        <v>142.63822999999999</v>
      </c>
      <c r="LK10" s="17">
        <v>-34.738230000000001</v>
      </c>
      <c r="LL10" s="17">
        <v>85.4</v>
      </c>
      <c r="LM10" s="17">
        <v>84.361789999999999</v>
      </c>
      <c r="LN10" s="17">
        <v>82.657520000000005</v>
      </c>
      <c r="LO10" s="17">
        <v>2.74248</v>
      </c>
      <c r="LP10" s="17">
        <v>63.8</v>
      </c>
      <c r="LQ10" s="17">
        <v>67.133979999999994</v>
      </c>
      <c r="LR10" s="17">
        <v>67.133979999999994</v>
      </c>
      <c r="LS10" s="17">
        <v>-3.3339799999999999</v>
      </c>
      <c r="LT10" s="17">
        <v>71.900000000000006</v>
      </c>
      <c r="LU10" s="17">
        <v>68.319999999999993</v>
      </c>
      <c r="LV10" s="17">
        <v>68.320009999999996</v>
      </c>
      <c r="LW10" s="17">
        <v>3.57999</v>
      </c>
      <c r="LX10" s="17">
        <v>29.5</v>
      </c>
      <c r="LY10" s="17">
        <v>28.273790000000002</v>
      </c>
      <c r="LZ10" s="17">
        <v>28.273790000000002</v>
      </c>
      <c r="MA10" s="17">
        <v>1.22621</v>
      </c>
      <c r="MB10" s="17"/>
      <c r="MC10" s="17"/>
      <c r="MD10" s="17"/>
      <c r="ME10" s="17">
        <v>0</v>
      </c>
      <c r="MF10" s="17"/>
      <c r="MG10" s="17"/>
      <c r="MH10" s="17"/>
      <c r="MI10" s="17">
        <v>0</v>
      </c>
      <c r="MJ10" s="17"/>
      <c r="MK10" s="17"/>
      <c r="ML10" s="17"/>
      <c r="MM10" s="17">
        <v>0</v>
      </c>
      <c r="MN10" s="17">
        <v>146.9</v>
      </c>
      <c r="MO10" s="17">
        <v>149.77393000000001</v>
      </c>
      <c r="MP10" s="17">
        <v>149.77386999999999</v>
      </c>
      <c r="MQ10" s="17">
        <v>-2.8738700000000001</v>
      </c>
      <c r="MR10" s="17">
        <v>149.5</v>
      </c>
      <c r="MS10" s="17">
        <v>149.77393000000001</v>
      </c>
      <c r="MT10" s="17">
        <v>149.77386999999999</v>
      </c>
      <c r="MU10" s="17">
        <v>-0.27387</v>
      </c>
      <c r="MV10" s="17">
        <v>150</v>
      </c>
      <c r="MW10" s="17">
        <v>149.77393000000001</v>
      </c>
      <c r="MX10" s="17">
        <v>149.77386999999999</v>
      </c>
      <c r="MY10" s="17">
        <v>0.22613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137.6</v>
      </c>
      <c r="NU10" s="17">
        <v>145.01718</v>
      </c>
      <c r="NV10" s="17">
        <v>145.0172</v>
      </c>
      <c r="NW10" s="17">
        <v>-7.4172000000000002</v>
      </c>
      <c r="NX10" s="17">
        <v>77.900000000000006</v>
      </c>
      <c r="NY10" s="17">
        <v>72.508589999999998</v>
      </c>
      <c r="NZ10" s="17">
        <v>72.508600000000001</v>
      </c>
      <c r="OA10" s="17">
        <v>5.3914</v>
      </c>
      <c r="OB10" s="17">
        <v>0</v>
      </c>
      <c r="OC10" s="17"/>
      <c r="OD10" s="17">
        <v>0</v>
      </c>
      <c r="OE10" s="17">
        <v>0</v>
      </c>
      <c r="OF10" s="17">
        <v>114.5</v>
      </c>
      <c r="OG10" s="17">
        <v>110.18</v>
      </c>
      <c r="OH10" s="17">
        <v>110.18</v>
      </c>
      <c r="OI10" s="17">
        <v>4.32</v>
      </c>
      <c r="OJ10" s="17">
        <v>0</v>
      </c>
      <c r="OK10" s="17"/>
      <c r="OL10" s="17">
        <v>0</v>
      </c>
      <c r="OM10" s="17">
        <v>0</v>
      </c>
      <c r="ON10" s="17">
        <v>12.4</v>
      </c>
      <c r="OO10" s="17">
        <v>14.102</v>
      </c>
      <c r="OP10" s="17">
        <v>14.102</v>
      </c>
      <c r="OQ10" s="17">
        <v>-1.702</v>
      </c>
      <c r="OR10" s="17">
        <v>0</v>
      </c>
      <c r="OS10" s="17"/>
      <c r="OT10" s="17">
        <v>0</v>
      </c>
      <c r="OU10" s="17">
        <v>0</v>
      </c>
      <c r="OV10" s="17">
        <v>8.4</v>
      </c>
      <c r="OW10" s="17">
        <v>8.1999999999999993</v>
      </c>
      <c r="OX10" s="17">
        <v>8.1999999999999993</v>
      </c>
      <c r="OY10" s="17">
        <v>0.2</v>
      </c>
      <c r="OZ10" s="17">
        <v>9.9</v>
      </c>
      <c r="PA10" s="17">
        <v>9</v>
      </c>
      <c r="PB10" s="17">
        <v>9.0000099999999996</v>
      </c>
      <c r="PC10" s="17">
        <v>0.89998999999999996</v>
      </c>
      <c r="PD10" s="17">
        <v>2.9</v>
      </c>
      <c r="PE10" s="17">
        <v>0</v>
      </c>
      <c r="PF10" s="17">
        <v>0</v>
      </c>
      <c r="PG10" s="17">
        <v>2.9</v>
      </c>
      <c r="PH10" s="17"/>
      <c r="PI10" s="17">
        <v>1</v>
      </c>
      <c r="PJ10" s="17">
        <v>1</v>
      </c>
      <c r="PK10" s="17">
        <v>-1</v>
      </c>
      <c r="PL10" s="17">
        <v>3.2</v>
      </c>
      <c r="PM10" s="17">
        <v>3.1</v>
      </c>
      <c r="PN10" s="17">
        <v>3.1</v>
      </c>
      <c r="PO10" s="17">
        <v>0.1</v>
      </c>
      <c r="PP10" s="17">
        <v>2.2999999999999998</v>
      </c>
      <c r="PQ10" s="17">
        <v>2.2000000000000002</v>
      </c>
      <c r="PR10" s="17">
        <v>2.2000000000000002</v>
      </c>
      <c r="PS10" s="17">
        <v>0.1</v>
      </c>
      <c r="PT10" s="17">
        <v>19.899999999999999</v>
      </c>
      <c r="PU10" s="17">
        <v>19.417480000000001</v>
      </c>
      <c r="PV10" s="17">
        <v>19.417470000000002</v>
      </c>
      <c r="PW10" s="17">
        <v>0.48253000000000001</v>
      </c>
      <c r="PX10" s="17">
        <v>8.6999999999999993</v>
      </c>
      <c r="PY10" s="17">
        <v>8</v>
      </c>
      <c r="PZ10" s="17">
        <v>8</v>
      </c>
      <c r="QA10" s="17">
        <v>0.7</v>
      </c>
      <c r="QB10" s="17">
        <v>4</v>
      </c>
      <c r="QC10" s="17">
        <v>7</v>
      </c>
      <c r="QD10" s="17">
        <v>7</v>
      </c>
      <c r="QE10" s="17">
        <v>-3</v>
      </c>
      <c r="QF10" s="17">
        <v>3.4</v>
      </c>
      <c r="QG10" s="17">
        <v>3.4</v>
      </c>
      <c r="QH10" s="17">
        <v>3.4</v>
      </c>
      <c r="QI10" s="17">
        <v>0</v>
      </c>
      <c r="QJ10" s="17">
        <v>18.399999999999999</v>
      </c>
      <c r="QK10" s="17">
        <v>17.864080000000001</v>
      </c>
      <c r="QL10" s="17">
        <v>17.864070000000002</v>
      </c>
      <c r="QM10" s="17">
        <v>0.53593000000000002</v>
      </c>
      <c r="QN10" s="17">
        <v>0</v>
      </c>
      <c r="QO10" s="17"/>
      <c r="QP10" s="17">
        <v>0</v>
      </c>
      <c r="QQ10" s="17">
        <v>0</v>
      </c>
      <c r="QR10" s="17">
        <v>0</v>
      </c>
      <c r="QS10" s="17"/>
      <c r="QT10" s="17">
        <v>0</v>
      </c>
      <c r="QU10" s="17">
        <v>0</v>
      </c>
      <c r="QV10" s="17">
        <v>31.1</v>
      </c>
      <c r="QW10" s="17">
        <v>28.434000000000001</v>
      </c>
      <c r="QX10" s="17">
        <v>28.434000000000001</v>
      </c>
      <c r="QY10" s="17">
        <v>2.6659999999999999</v>
      </c>
      <c r="QZ10" s="17">
        <v>77.900000000000006</v>
      </c>
      <c r="RA10" s="17">
        <v>79.953000000000003</v>
      </c>
      <c r="RB10" s="17">
        <v>79.953000000000003</v>
      </c>
      <c r="RC10" s="17">
        <v>-2.0529999999999999</v>
      </c>
      <c r="RD10" s="17">
        <v>4.5</v>
      </c>
      <c r="RE10" s="17">
        <v>4.2</v>
      </c>
      <c r="RF10" s="17">
        <v>4.2</v>
      </c>
      <c r="RG10" s="17">
        <v>0.3</v>
      </c>
      <c r="RH10" s="17">
        <v>1.7</v>
      </c>
      <c r="RI10" s="17">
        <v>2.4</v>
      </c>
      <c r="RJ10" s="17">
        <v>2.4</v>
      </c>
      <c r="RK10" s="17">
        <v>-0.7</v>
      </c>
      <c r="RL10" s="17">
        <v>2.2000000000000002</v>
      </c>
      <c r="RM10" s="17">
        <v>1.2</v>
      </c>
      <c r="RN10" s="17">
        <v>1.2</v>
      </c>
      <c r="RO10" s="17">
        <v>1</v>
      </c>
      <c r="RP10" s="17">
        <v>2.8</v>
      </c>
      <c r="RQ10" s="17">
        <v>2.8</v>
      </c>
      <c r="RR10" s="17">
        <v>2.8</v>
      </c>
      <c r="RS10" s="17">
        <v>0</v>
      </c>
      <c r="RT10" s="17">
        <v>0</v>
      </c>
      <c r="RU10" s="17"/>
      <c r="RV10" s="17">
        <v>0</v>
      </c>
      <c r="RW10" s="17">
        <v>0</v>
      </c>
      <c r="RX10" s="17">
        <v>2.4</v>
      </c>
      <c r="RY10" s="17">
        <v>2.379</v>
      </c>
      <c r="RZ10" s="17">
        <v>2.379</v>
      </c>
      <c r="SA10" s="17">
        <v>2.1000000000000001E-2</v>
      </c>
      <c r="SB10" s="17">
        <v>13.8</v>
      </c>
      <c r="SC10" s="17">
        <v>12.825100000000001</v>
      </c>
      <c r="SD10" s="17">
        <v>3.81454</v>
      </c>
      <c r="SE10" s="17">
        <v>9.9854599999999998</v>
      </c>
      <c r="SF10" s="17">
        <v>1.3</v>
      </c>
      <c r="SG10" s="17">
        <v>1.284</v>
      </c>
      <c r="SH10" s="17">
        <v>1.284</v>
      </c>
      <c r="SI10" s="17">
        <v>1.6E-2</v>
      </c>
      <c r="SJ10" s="17"/>
      <c r="SK10" s="17"/>
      <c r="SL10" s="17">
        <v>0.4</v>
      </c>
      <c r="SM10" s="17">
        <v>-0.4</v>
      </c>
      <c r="SN10" s="17">
        <v>4.9000000000000004</v>
      </c>
      <c r="SO10" s="17">
        <v>6.3</v>
      </c>
      <c r="SP10" s="17">
        <v>6.3</v>
      </c>
      <c r="SQ10" s="17">
        <v>-1.4</v>
      </c>
      <c r="SR10" s="17">
        <v>3.5</v>
      </c>
      <c r="SS10" s="17">
        <v>3.2</v>
      </c>
      <c r="ST10" s="17">
        <v>3.2</v>
      </c>
      <c r="SU10" s="17">
        <v>0.3</v>
      </c>
      <c r="SV10" s="17">
        <v>4</v>
      </c>
      <c r="SW10" s="17">
        <v>3.5</v>
      </c>
      <c r="SX10" s="17">
        <v>3.5</v>
      </c>
      <c r="SY10" s="17">
        <v>0.5</v>
      </c>
      <c r="SZ10" s="17">
        <v>5.2</v>
      </c>
      <c r="TA10" s="17">
        <v>5.5</v>
      </c>
      <c r="TB10" s="17">
        <v>5.5</v>
      </c>
      <c r="TC10" s="17">
        <v>-0.3</v>
      </c>
      <c r="TD10" s="17">
        <v>10</v>
      </c>
      <c r="TE10" s="17">
        <v>10</v>
      </c>
      <c r="TF10" s="17">
        <v>12.621359999999999</v>
      </c>
      <c r="TG10" s="17">
        <v>-2.6213600000000001</v>
      </c>
      <c r="TH10" s="17">
        <v>28.5</v>
      </c>
      <c r="TI10" s="17">
        <v>21.937999999999999</v>
      </c>
      <c r="TJ10" s="17">
        <v>21.937999999999999</v>
      </c>
      <c r="TK10" s="17">
        <v>6.5620000000000003</v>
      </c>
      <c r="TL10" s="17">
        <v>4.8</v>
      </c>
      <c r="TM10" s="17">
        <v>26.704000000000001</v>
      </c>
      <c r="TN10" s="17">
        <v>26.704000000000001</v>
      </c>
      <c r="TO10" s="17">
        <v>-21.904</v>
      </c>
      <c r="TP10" s="17">
        <v>0</v>
      </c>
      <c r="TQ10" s="17"/>
      <c r="TR10" s="17">
        <v>0</v>
      </c>
      <c r="TS10" s="17">
        <v>0</v>
      </c>
      <c r="TT10" s="17">
        <v>48.1</v>
      </c>
      <c r="TU10" s="17">
        <v>72.399000000000001</v>
      </c>
      <c r="TV10" s="17">
        <v>72.399000000000001</v>
      </c>
      <c r="TW10" s="17">
        <v>-24.298999999999999</v>
      </c>
      <c r="TX10" s="17">
        <v>54.2</v>
      </c>
      <c r="TY10" s="17">
        <v>87.537000000000006</v>
      </c>
      <c r="TZ10" s="17">
        <v>87.537000000000006</v>
      </c>
      <c r="UA10" s="17">
        <v>-33.337000000000003</v>
      </c>
      <c r="UB10" s="17">
        <v>5.9</v>
      </c>
      <c r="UC10" s="17">
        <v>10.252000000000001</v>
      </c>
      <c r="UD10" s="17">
        <v>10.252000000000001</v>
      </c>
      <c r="UE10" s="17">
        <v>-4.3520000000000003</v>
      </c>
      <c r="UF10" s="17">
        <v>5.7</v>
      </c>
      <c r="UG10" s="17">
        <v>8.2520000000000007</v>
      </c>
      <c r="UH10" s="17">
        <v>8.2520000000000007</v>
      </c>
      <c r="UI10" s="17">
        <v>-2.552</v>
      </c>
      <c r="UJ10" s="17">
        <v>6</v>
      </c>
      <c r="UK10" s="17">
        <v>6</v>
      </c>
      <c r="UL10" s="17">
        <v>6</v>
      </c>
      <c r="UM10" s="17">
        <v>0</v>
      </c>
      <c r="UN10" s="17">
        <v>2.2000000000000002</v>
      </c>
      <c r="UO10" s="17">
        <v>2</v>
      </c>
      <c r="UP10" s="17">
        <v>2</v>
      </c>
      <c r="UQ10" s="17">
        <v>0.2</v>
      </c>
      <c r="UR10" s="17"/>
      <c r="US10" s="17"/>
      <c r="UT10" s="17">
        <v>7.7</v>
      </c>
      <c r="UU10" s="17">
        <v>-7.7</v>
      </c>
      <c r="UV10" s="17">
        <v>4.0999999999999996</v>
      </c>
      <c r="UW10" s="17">
        <v>4</v>
      </c>
      <c r="UX10" s="17">
        <v>4</v>
      </c>
      <c r="UY10" s="17">
        <v>0.1</v>
      </c>
      <c r="UZ10" s="17">
        <v>4.5</v>
      </c>
      <c r="VA10" s="17">
        <v>4.8</v>
      </c>
      <c r="VB10" s="17">
        <v>4.8</v>
      </c>
      <c r="VC10" s="17">
        <v>-0.3</v>
      </c>
      <c r="VD10" s="17">
        <v>4</v>
      </c>
      <c r="VE10" s="17">
        <v>4.8</v>
      </c>
      <c r="VF10" s="17">
        <v>4.8</v>
      </c>
      <c r="VG10" s="17">
        <v>-0.8</v>
      </c>
      <c r="VH10" s="17">
        <v>16</v>
      </c>
      <c r="VI10" s="17">
        <v>10.773999999999999</v>
      </c>
      <c r="VJ10" s="17">
        <v>10.773999999999999</v>
      </c>
      <c r="VK10" s="17">
        <v>5.226</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75.8</v>
      </c>
      <c r="WC10" s="17">
        <v>92</v>
      </c>
      <c r="WD10" s="17">
        <v>92</v>
      </c>
      <c r="WE10" s="17">
        <v>-16.2</v>
      </c>
      <c r="WF10" s="17">
        <v>85.2</v>
      </c>
      <c r="WG10" s="17">
        <v>104</v>
      </c>
      <c r="WH10" s="17">
        <v>104</v>
      </c>
      <c r="WI10" s="17">
        <v>-18.8</v>
      </c>
      <c r="WJ10" s="17">
        <v>0</v>
      </c>
      <c r="WK10" s="17"/>
      <c r="WL10" s="17">
        <v>0</v>
      </c>
      <c r="WM10" s="17">
        <v>0</v>
      </c>
      <c r="WN10" s="17">
        <v>0</v>
      </c>
      <c r="WO10" s="17"/>
      <c r="WP10" s="17">
        <v>0</v>
      </c>
      <c r="WQ10" s="17">
        <v>0</v>
      </c>
      <c r="WR10" s="17">
        <v>10</v>
      </c>
      <c r="WS10" s="17">
        <v>10</v>
      </c>
      <c r="WT10" s="17">
        <v>10</v>
      </c>
      <c r="WU10" s="17">
        <v>0</v>
      </c>
      <c r="WV10" s="17">
        <v>20</v>
      </c>
      <c r="WW10" s="17">
        <v>17.864080000000001</v>
      </c>
      <c r="WX10" s="17">
        <v>17.864070000000002</v>
      </c>
      <c r="WY10" s="17">
        <v>2.1359300000000001</v>
      </c>
      <c r="WZ10" s="17">
        <v>9</v>
      </c>
      <c r="XA10" s="17">
        <v>9</v>
      </c>
      <c r="XB10" s="17">
        <v>10.8</v>
      </c>
      <c r="XC10" s="17">
        <v>-1.8</v>
      </c>
      <c r="XD10" s="17">
        <v>30.9</v>
      </c>
      <c r="XE10" s="17">
        <v>30</v>
      </c>
      <c r="XF10" s="17">
        <v>33</v>
      </c>
      <c r="XG10" s="17">
        <v>-2.1</v>
      </c>
      <c r="XH10" s="17">
        <v>0</v>
      </c>
      <c r="XI10" s="17"/>
      <c r="XJ10" s="17"/>
      <c r="XK10" s="17">
        <v>0</v>
      </c>
      <c r="XL10" s="17">
        <v>13.9</v>
      </c>
      <c r="XM10" s="17">
        <v>14</v>
      </c>
      <c r="XN10" s="17">
        <v>14</v>
      </c>
      <c r="XO10" s="17">
        <v>-0.1</v>
      </c>
      <c r="XP10" s="17">
        <v>7.1</v>
      </c>
      <c r="XQ10" s="17">
        <v>12</v>
      </c>
      <c r="XR10" s="17">
        <v>18</v>
      </c>
      <c r="XS10" s="17">
        <v>-10.9</v>
      </c>
      <c r="XT10" s="17">
        <v>7.5</v>
      </c>
      <c r="XU10" s="17">
        <v>8.1</v>
      </c>
      <c r="XV10" s="17">
        <v>8.1</v>
      </c>
      <c r="XW10" s="17">
        <v>-0.6</v>
      </c>
      <c r="XX10" s="17"/>
      <c r="XY10" s="17"/>
      <c r="XZ10" s="17"/>
      <c r="YA10" s="17">
        <v>0</v>
      </c>
      <c r="YB10" s="17"/>
      <c r="YC10" s="17"/>
      <c r="YD10" s="17"/>
      <c r="YE10" s="17">
        <v>0</v>
      </c>
    </row>
    <row r="11" spans="1:655" ht="24" customHeight="1" x14ac:dyDescent="0.3">
      <c r="A11" s="1"/>
      <c r="B11" s="16" t="s">
        <v>50</v>
      </c>
      <c r="C11" s="16" t="s">
        <v>766</v>
      </c>
      <c r="D11" s="17">
        <v>59.6</v>
      </c>
      <c r="E11" s="17">
        <v>51.628509999999999</v>
      </c>
      <c r="F11" s="17">
        <v>47.204639999999998</v>
      </c>
      <c r="G11" s="17">
        <v>12.39536</v>
      </c>
      <c r="H11" s="17">
        <v>648.20000000000005</v>
      </c>
      <c r="I11" s="17">
        <v>643.65809000000002</v>
      </c>
      <c r="J11" s="17">
        <v>643.65809000000002</v>
      </c>
      <c r="K11" s="17">
        <v>4.5419099999999997</v>
      </c>
      <c r="L11" s="17">
        <v>215.4</v>
      </c>
      <c r="M11" s="17">
        <v>209.39341999999999</v>
      </c>
      <c r="N11" s="17">
        <v>209.39340999999999</v>
      </c>
      <c r="O11" s="17">
        <v>6.0065900000000001</v>
      </c>
      <c r="P11" s="17"/>
      <c r="Q11" s="17"/>
      <c r="R11" s="17"/>
      <c r="S11" s="17">
        <v>0</v>
      </c>
      <c r="T11" s="17"/>
      <c r="U11" s="17"/>
      <c r="V11" s="17"/>
      <c r="W11" s="17">
        <v>0</v>
      </c>
      <c r="X11" s="17">
        <v>45.1</v>
      </c>
      <c r="Y11" s="17">
        <v>0</v>
      </c>
      <c r="Z11" s="17">
        <v>0</v>
      </c>
      <c r="AA11" s="17">
        <v>45.1</v>
      </c>
      <c r="AB11" s="17">
        <v>80.599999999999994</v>
      </c>
      <c r="AC11" s="17">
        <v>75.551000000000002</v>
      </c>
      <c r="AD11" s="17">
        <v>92.945409999999995</v>
      </c>
      <c r="AE11" s="17">
        <v>-12.345409999999999</v>
      </c>
      <c r="AF11" s="17"/>
      <c r="AG11" s="17"/>
      <c r="AH11" s="17"/>
      <c r="AI11" s="17">
        <v>0</v>
      </c>
      <c r="AJ11" s="17"/>
      <c r="AK11" s="17"/>
      <c r="AL11" s="17"/>
      <c r="AM11" s="17">
        <v>0</v>
      </c>
      <c r="AN11" s="17">
        <v>162.80000000000001</v>
      </c>
      <c r="AO11" s="17">
        <v>174.99914000000001</v>
      </c>
      <c r="AP11" s="17">
        <v>155.36165</v>
      </c>
      <c r="AQ11" s="17">
        <v>7.4383499999999998</v>
      </c>
      <c r="AR11" s="17">
        <v>162.9</v>
      </c>
      <c r="AS11" s="17">
        <v>174.99914000000001</v>
      </c>
      <c r="AT11" s="17">
        <v>155.36165</v>
      </c>
      <c r="AU11" s="17">
        <v>7.5383500000000003</v>
      </c>
      <c r="AV11" s="17">
        <v>162.80000000000001</v>
      </c>
      <c r="AW11" s="17">
        <v>174.99914000000001</v>
      </c>
      <c r="AX11" s="17">
        <v>155.36165</v>
      </c>
      <c r="AY11" s="17">
        <v>7.4383499999999998</v>
      </c>
      <c r="AZ11" s="17">
        <v>260</v>
      </c>
      <c r="BA11" s="17">
        <v>262.49871000000002</v>
      </c>
      <c r="BB11" s="17">
        <v>233.04247000000001</v>
      </c>
      <c r="BC11" s="17">
        <v>26.957529999999998</v>
      </c>
      <c r="BD11" s="17">
        <v>215.6</v>
      </c>
      <c r="BE11" s="17">
        <v>208.28218000000001</v>
      </c>
      <c r="BF11" s="17">
        <v>208.28215</v>
      </c>
      <c r="BG11" s="17">
        <v>7.31785</v>
      </c>
      <c r="BH11" s="17">
        <v>111.7</v>
      </c>
      <c r="BI11" s="17">
        <v>104.14109000000001</v>
      </c>
      <c r="BJ11" s="17">
        <v>104.14107</v>
      </c>
      <c r="BK11" s="17">
        <v>7.5589300000000001</v>
      </c>
      <c r="BL11" s="17">
        <v>252.4</v>
      </c>
      <c r="BM11" s="17">
        <v>184.16699</v>
      </c>
      <c r="BN11" s="17">
        <v>289.5489</v>
      </c>
      <c r="BO11" s="17">
        <v>-37.148899999999998</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118.1</v>
      </c>
      <c r="CK11" s="17">
        <v>110.4171</v>
      </c>
      <c r="CL11" s="17">
        <v>110.4171</v>
      </c>
      <c r="CM11" s="17">
        <v>7.6829000000000001</v>
      </c>
      <c r="CN11" s="17">
        <v>7.3</v>
      </c>
      <c r="CO11" s="17">
        <v>5.1333399999999996</v>
      </c>
      <c r="CP11" s="17">
        <v>5.1333399999999996</v>
      </c>
      <c r="CQ11" s="17">
        <v>2.1666599999999998</v>
      </c>
      <c r="CR11" s="17">
        <v>5.5</v>
      </c>
      <c r="CS11" s="17">
        <v>2.8177599999999998</v>
      </c>
      <c r="CT11" s="17">
        <v>2.8177500000000002</v>
      </c>
      <c r="CU11" s="17">
        <v>2.6822499999999998</v>
      </c>
      <c r="CV11" s="17"/>
      <c r="CW11" s="17"/>
      <c r="CX11" s="17"/>
      <c r="CY11" s="17">
        <v>0</v>
      </c>
      <c r="CZ11" s="17">
        <v>6.3</v>
      </c>
      <c r="DA11" s="17">
        <v>6.8787000000000003</v>
      </c>
      <c r="DB11" s="17">
        <v>6.8787000000000003</v>
      </c>
      <c r="DC11" s="17">
        <v>-0.57869999999999999</v>
      </c>
      <c r="DD11" s="17">
        <v>8.5</v>
      </c>
      <c r="DE11" s="17">
        <v>11.13653</v>
      </c>
      <c r="DF11" s="17">
        <v>11.13655</v>
      </c>
      <c r="DG11" s="17">
        <v>-2.6365500000000002</v>
      </c>
      <c r="DH11" s="17">
        <v>31</v>
      </c>
      <c r="DI11" s="17">
        <v>45</v>
      </c>
      <c r="DJ11" s="17">
        <v>62.065010000000001</v>
      </c>
      <c r="DK11" s="17">
        <v>-31.065010000000001</v>
      </c>
      <c r="DL11" s="17"/>
      <c r="DM11" s="17"/>
      <c r="DN11" s="17"/>
      <c r="DO11" s="17">
        <v>0</v>
      </c>
      <c r="DP11" s="17"/>
      <c r="DQ11" s="17"/>
      <c r="DR11" s="17"/>
      <c r="DS11" s="17">
        <v>0</v>
      </c>
      <c r="DT11" s="17"/>
      <c r="DU11" s="17"/>
      <c r="DV11" s="17"/>
      <c r="DW11" s="17">
        <v>0</v>
      </c>
      <c r="DX11" s="17"/>
      <c r="DY11" s="17"/>
      <c r="DZ11" s="17"/>
      <c r="EA11" s="17">
        <v>0</v>
      </c>
      <c r="EB11" s="17">
        <v>55.7</v>
      </c>
      <c r="EC11" s="17">
        <v>56.515709999999999</v>
      </c>
      <c r="ED11" s="17">
        <v>45.944360000000003</v>
      </c>
      <c r="EE11" s="17">
        <v>9.7556399999999996</v>
      </c>
      <c r="EF11" s="17">
        <v>90.6</v>
      </c>
      <c r="EG11" s="17">
        <v>94.289519999999996</v>
      </c>
      <c r="EH11" s="17">
        <v>94.444519999999997</v>
      </c>
      <c r="EI11" s="17">
        <v>-3.8445200000000002</v>
      </c>
      <c r="EJ11" s="17"/>
      <c r="EK11" s="17"/>
      <c r="EL11" s="17"/>
      <c r="EM11" s="17">
        <v>0</v>
      </c>
      <c r="EN11" s="17"/>
      <c r="EO11" s="17"/>
      <c r="EP11" s="17"/>
      <c r="EQ11" s="17">
        <v>0</v>
      </c>
      <c r="ER11" s="17"/>
      <c r="ES11" s="17"/>
      <c r="ET11" s="17"/>
      <c r="EU11" s="17">
        <v>0</v>
      </c>
      <c r="EV11" s="17">
        <v>6.50814</v>
      </c>
      <c r="EW11" s="17">
        <v>6.39</v>
      </c>
      <c r="EX11" s="17">
        <v>6.39</v>
      </c>
      <c r="EY11" s="17">
        <v>0.11814</v>
      </c>
      <c r="EZ11" s="17">
        <v>0</v>
      </c>
      <c r="FA11" s="17">
        <v>0</v>
      </c>
      <c r="FB11" s="17">
        <v>0</v>
      </c>
      <c r="FC11" s="17">
        <v>0</v>
      </c>
      <c r="FD11" s="17">
        <v>30.3</v>
      </c>
      <c r="FE11" s="17">
        <v>30.083379999999998</v>
      </c>
      <c r="FF11" s="17">
        <v>35.787320000000001</v>
      </c>
      <c r="FG11" s="17">
        <v>-5.4873200000000004</v>
      </c>
      <c r="FH11" s="17">
        <v>0</v>
      </c>
      <c r="FI11" s="17">
        <v>0</v>
      </c>
      <c r="FJ11" s="17">
        <v>0</v>
      </c>
      <c r="FK11" s="17">
        <v>0</v>
      </c>
      <c r="FL11" s="17">
        <v>20.100000000000001</v>
      </c>
      <c r="FM11" s="17">
        <v>19.79213</v>
      </c>
      <c r="FN11" s="17">
        <v>19.79213</v>
      </c>
      <c r="FO11" s="17">
        <v>0.30786999999999998</v>
      </c>
      <c r="FP11" s="17">
        <v>18.399999999999999</v>
      </c>
      <c r="FQ11" s="17">
        <v>17.562139999999999</v>
      </c>
      <c r="FR11" s="17">
        <v>17.56213</v>
      </c>
      <c r="FS11" s="17">
        <v>0.83787</v>
      </c>
      <c r="FT11" s="17">
        <v>14.2</v>
      </c>
      <c r="FU11" s="17">
        <v>14.854369999999999</v>
      </c>
      <c r="FV11" s="17">
        <v>14.854369999999999</v>
      </c>
      <c r="FW11" s="17">
        <v>-0.65437000000000001</v>
      </c>
      <c r="FX11" s="17">
        <v>59.7</v>
      </c>
      <c r="FY11" s="17">
        <v>60.33605</v>
      </c>
      <c r="FZ11" s="17">
        <v>60.33605</v>
      </c>
      <c r="GA11" s="17">
        <v>-0.63605</v>
      </c>
      <c r="GB11" s="17">
        <v>182.7</v>
      </c>
      <c r="GC11" s="17">
        <v>185.10007999999999</v>
      </c>
      <c r="GD11" s="17">
        <v>185.10001</v>
      </c>
      <c r="GE11" s="17">
        <v>-2.40001</v>
      </c>
      <c r="GF11" s="17">
        <v>183.2</v>
      </c>
      <c r="GG11" s="17">
        <v>185.10007999999999</v>
      </c>
      <c r="GH11" s="17">
        <v>185.10001</v>
      </c>
      <c r="GI11" s="17">
        <v>-1.90001</v>
      </c>
      <c r="GJ11" s="17">
        <v>184.5</v>
      </c>
      <c r="GK11" s="17">
        <v>185.10007999999999</v>
      </c>
      <c r="GL11" s="17">
        <v>185.10001</v>
      </c>
      <c r="GM11" s="17">
        <v>-0.60001000000000004</v>
      </c>
      <c r="GN11" s="17">
        <v>43</v>
      </c>
      <c r="GO11" s="17">
        <v>42.05301</v>
      </c>
      <c r="GP11" s="17">
        <v>36.353760000000001</v>
      </c>
      <c r="GQ11" s="17">
        <v>6.6462399999999997</v>
      </c>
      <c r="GR11" s="17">
        <v>8.1</v>
      </c>
      <c r="GS11" s="17">
        <v>4.5449999999999999</v>
      </c>
      <c r="GT11" s="17">
        <v>9.09</v>
      </c>
      <c r="GU11" s="17">
        <v>-0.99</v>
      </c>
      <c r="GV11" s="17">
        <v>4.9000000000000004</v>
      </c>
      <c r="GW11" s="17">
        <v>1.9898199999999999</v>
      </c>
      <c r="GX11" s="17">
        <v>9.8520099999999999</v>
      </c>
      <c r="GY11" s="17">
        <v>-4.9520099999999996</v>
      </c>
      <c r="GZ11" s="17">
        <v>21</v>
      </c>
      <c r="HA11" s="17">
        <v>21.626480000000001</v>
      </c>
      <c r="HB11" s="17">
        <v>5.6132099999999996</v>
      </c>
      <c r="HC11" s="17">
        <v>15.38679</v>
      </c>
      <c r="HD11" s="17">
        <v>36.200000000000003</v>
      </c>
      <c r="HE11" s="17">
        <v>36.252429999999997</v>
      </c>
      <c r="HF11" s="17">
        <v>36.252420000000001</v>
      </c>
      <c r="HG11" s="17">
        <v>-5.2420000000000001E-2</v>
      </c>
      <c r="HH11" s="17">
        <v>2.2000000000000002</v>
      </c>
      <c r="HI11" s="17">
        <v>1.97359</v>
      </c>
      <c r="HJ11" s="17">
        <v>1.97359</v>
      </c>
      <c r="HK11" s="17">
        <v>0.22641</v>
      </c>
      <c r="HL11" s="17">
        <v>0</v>
      </c>
      <c r="HM11" s="17">
        <v>0</v>
      </c>
      <c r="HN11" s="17">
        <v>0</v>
      </c>
      <c r="HO11" s="17">
        <v>0</v>
      </c>
      <c r="HP11" s="17">
        <v>30.3</v>
      </c>
      <c r="HQ11" s="17">
        <v>20.618559999999999</v>
      </c>
      <c r="HR11" s="17">
        <v>20.618590000000001</v>
      </c>
      <c r="HS11" s="17">
        <v>9.6814099999999996</v>
      </c>
      <c r="HT11" s="17"/>
      <c r="HU11" s="17"/>
      <c r="HV11" s="17"/>
      <c r="HW11" s="17">
        <v>0</v>
      </c>
      <c r="HX11" s="17"/>
      <c r="HY11" s="17"/>
      <c r="HZ11" s="17"/>
      <c r="IA11" s="17">
        <v>0</v>
      </c>
      <c r="IB11" s="17">
        <v>51.22</v>
      </c>
      <c r="IC11" s="17">
        <v>54.378019999999999</v>
      </c>
      <c r="ID11" s="17">
        <v>16.491070000000001</v>
      </c>
      <c r="IE11" s="17">
        <v>34.728929999999998</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18.399999999999999</v>
      </c>
      <c r="JE11" s="17">
        <v>16.49485</v>
      </c>
      <c r="JF11" s="17">
        <v>16.494869999999999</v>
      </c>
      <c r="JG11" s="17">
        <v>1.90513</v>
      </c>
      <c r="JH11" s="17">
        <v>177</v>
      </c>
      <c r="JI11" s="17">
        <v>178.52956</v>
      </c>
      <c r="JJ11" s="17">
        <v>178.52954</v>
      </c>
      <c r="JK11" s="17">
        <v>-1.5295399999999999</v>
      </c>
      <c r="JL11" s="17">
        <v>174.2</v>
      </c>
      <c r="JM11" s="17">
        <v>178.52956</v>
      </c>
      <c r="JN11" s="17">
        <v>178.52954</v>
      </c>
      <c r="JO11" s="17">
        <v>-4.3295399999999997</v>
      </c>
      <c r="JP11" s="17">
        <v>207.6</v>
      </c>
      <c r="JQ11" s="17">
        <v>178.52956</v>
      </c>
      <c r="JR11" s="17">
        <v>178.52954</v>
      </c>
      <c r="JS11" s="17">
        <v>29.070460000000001</v>
      </c>
      <c r="JT11" s="17">
        <v>273.60000000000002</v>
      </c>
      <c r="JU11" s="17">
        <v>267.79433</v>
      </c>
      <c r="JV11" s="17">
        <v>267.79431</v>
      </c>
      <c r="JW11" s="17">
        <v>5.8056900000000002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1.1522699999999999</v>
      </c>
      <c r="LF11" s="17">
        <v>1.1522600000000001</v>
      </c>
      <c r="LG11" s="17">
        <v>4.7739999999999998E-2</v>
      </c>
      <c r="LH11" s="17">
        <v>130.80000000000001</v>
      </c>
      <c r="LI11" s="17">
        <v>112.76322999999999</v>
      </c>
      <c r="LJ11" s="17">
        <v>111.48258</v>
      </c>
      <c r="LK11" s="17">
        <v>19.317419999999998</v>
      </c>
      <c r="LL11" s="17">
        <v>98.9</v>
      </c>
      <c r="LM11" s="17">
        <v>84.516909999999996</v>
      </c>
      <c r="LN11" s="17">
        <v>82.179460000000006</v>
      </c>
      <c r="LO11" s="17">
        <v>16.72054</v>
      </c>
      <c r="LP11" s="17">
        <v>64.3</v>
      </c>
      <c r="LQ11" s="17">
        <v>67.133979999999994</v>
      </c>
      <c r="LR11" s="17">
        <v>67.133979999999994</v>
      </c>
      <c r="LS11" s="17">
        <v>-2.8339799999999999</v>
      </c>
      <c r="LT11" s="17">
        <v>70.099999999999994</v>
      </c>
      <c r="LU11" s="17">
        <v>68.319999999999993</v>
      </c>
      <c r="LV11" s="17">
        <v>68.320009999999996</v>
      </c>
      <c r="LW11" s="17">
        <v>1.77999</v>
      </c>
      <c r="LX11" s="17">
        <v>29.9</v>
      </c>
      <c r="LY11" s="17">
        <v>28.273790000000002</v>
      </c>
      <c r="LZ11" s="17">
        <v>28.273779999999999</v>
      </c>
      <c r="MA11" s="17">
        <v>1.62622</v>
      </c>
      <c r="MB11" s="17"/>
      <c r="MC11" s="17"/>
      <c r="MD11" s="17"/>
      <c r="ME11" s="17">
        <v>0</v>
      </c>
      <c r="MF11" s="17"/>
      <c r="MG11" s="17"/>
      <c r="MH11" s="17"/>
      <c r="MI11" s="17">
        <v>0</v>
      </c>
      <c r="MJ11" s="17"/>
      <c r="MK11" s="17"/>
      <c r="ML11" s="17"/>
      <c r="MM11" s="17">
        <v>0</v>
      </c>
      <c r="MN11" s="17">
        <v>146.9</v>
      </c>
      <c r="MO11" s="17">
        <v>149.77393000000001</v>
      </c>
      <c r="MP11" s="17">
        <v>149.77386999999999</v>
      </c>
      <c r="MQ11" s="17">
        <v>-2.8738700000000001</v>
      </c>
      <c r="MR11" s="17">
        <v>149.4</v>
      </c>
      <c r="MS11" s="17">
        <v>149.77393000000001</v>
      </c>
      <c r="MT11" s="17">
        <v>149.77386999999999</v>
      </c>
      <c r="MU11" s="17">
        <v>-0.37386999999999998</v>
      </c>
      <c r="MV11" s="17">
        <v>150</v>
      </c>
      <c r="MW11" s="17">
        <v>149.77393000000001</v>
      </c>
      <c r="MX11" s="17">
        <v>149.77386999999999</v>
      </c>
      <c r="MY11" s="17">
        <v>0.22613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137.69999999999999</v>
      </c>
      <c r="NU11" s="17">
        <v>145.01718</v>
      </c>
      <c r="NV11" s="17">
        <v>145.0172</v>
      </c>
      <c r="NW11" s="17">
        <v>-7.3171999999999997</v>
      </c>
      <c r="NX11" s="17">
        <v>77.900000000000006</v>
      </c>
      <c r="NY11" s="17">
        <v>72.508589999999998</v>
      </c>
      <c r="NZ11" s="17">
        <v>72.508600000000001</v>
      </c>
      <c r="OA11" s="17">
        <v>5.3914</v>
      </c>
      <c r="OB11" s="17">
        <v>0</v>
      </c>
      <c r="OC11" s="17"/>
      <c r="OD11" s="17">
        <v>0</v>
      </c>
      <c r="OE11" s="17">
        <v>0</v>
      </c>
      <c r="OF11" s="17">
        <v>124.2</v>
      </c>
      <c r="OG11" s="17">
        <v>109.47</v>
      </c>
      <c r="OH11" s="17">
        <v>109.47</v>
      </c>
      <c r="OI11" s="17">
        <v>14.73</v>
      </c>
      <c r="OJ11" s="17">
        <v>0</v>
      </c>
      <c r="OK11" s="17"/>
      <c r="OL11" s="17">
        <v>0</v>
      </c>
      <c r="OM11" s="17">
        <v>0</v>
      </c>
      <c r="ON11" s="17">
        <v>12.1</v>
      </c>
      <c r="OO11" s="17">
        <v>14.048</v>
      </c>
      <c r="OP11" s="17">
        <v>14.048</v>
      </c>
      <c r="OQ11" s="17">
        <v>-1.948</v>
      </c>
      <c r="OR11" s="17">
        <v>0</v>
      </c>
      <c r="OS11" s="17"/>
      <c r="OT11" s="17">
        <v>0</v>
      </c>
      <c r="OU11" s="17">
        <v>0</v>
      </c>
      <c r="OV11" s="17">
        <v>8.5</v>
      </c>
      <c r="OW11" s="17">
        <v>8.1999999999999993</v>
      </c>
      <c r="OX11" s="17">
        <v>8.1999999999999993</v>
      </c>
      <c r="OY11" s="17">
        <v>0.3</v>
      </c>
      <c r="OZ11" s="17">
        <v>9.9</v>
      </c>
      <c r="PA11" s="17">
        <v>9</v>
      </c>
      <c r="PB11" s="17">
        <v>9.0000099999999996</v>
      </c>
      <c r="PC11" s="17">
        <v>0.89998999999999996</v>
      </c>
      <c r="PD11" s="17">
        <v>3.3</v>
      </c>
      <c r="PE11" s="17">
        <v>0</v>
      </c>
      <c r="PF11" s="17">
        <v>0</v>
      </c>
      <c r="PG11" s="17">
        <v>3.3</v>
      </c>
      <c r="PH11" s="17"/>
      <c r="PI11" s="17">
        <v>1</v>
      </c>
      <c r="PJ11" s="17">
        <v>1</v>
      </c>
      <c r="PK11" s="17">
        <v>-1</v>
      </c>
      <c r="PL11" s="17">
        <v>3.2</v>
      </c>
      <c r="PM11" s="17">
        <v>3.1</v>
      </c>
      <c r="PN11" s="17">
        <v>3.1</v>
      </c>
      <c r="PO11" s="17">
        <v>0.1</v>
      </c>
      <c r="PP11" s="17">
        <v>2.2999999999999998</v>
      </c>
      <c r="PQ11" s="17">
        <v>2.2000000000000002</v>
      </c>
      <c r="PR11" s="17">
        <v>2.2000000000000002</v>
      </c>
      <c r="PS11" s="17">
        <v>0.1</v>
      </c>
      <c r="PT11" s="17">
        <v>20.399999999999999</v>
      </c>
      <c r="PU11" s="17">
        <v>19.417480000000001</v>
      </c>
      <c r="PV11" s="17">
        <v>19.417470000000002</v>
      </c>
      <c r="PW11" s="17">
        <v>0.98253000000000001</v>
      </c>
      <c r="PX11" s="17">
        <v>8.6999999999999993</v>
      </c>
      <c r="PY11" s="17">
        <v>8</v>
      </c>
      <c r="PZ11" s="17">
        <v>8</v>
      </c>
      <c r="QA11" s="17">
        <v>0.7</v>
      </c>
      <c r="QB11" s="17">
        <v>4</v>
      </c>
      <c r="QC11" s="17">
        <v>7</v>
      </c>
      <c r="QD11" s="17">
        <v>7</v>
      </c>
      <c r="QE11" s="17">
        <v>-3</v>
      </c>
      <c r="QF11" s="17">
        <v>3.4</v>
      </c>
      <c r="QG11" s="17">
        <v>3.4</v>
      </c>
      <c r="QH11" s="17">
        <v>3.4</v>
      </c>
      <c r="QI11" s="17">
        <v>0</v>
      </c>
      <c r="QJ11" s="17">
        <v>18.399999999999999</v>
      </c>
      <c r="QK11" s="17">
        <v>17.864080000000001</v>
      </c>
      <c r="QL11" s="17">
        <v>17.864070000000002</v>
      </c>
      <c r="QM11" s="17">
        <v>0.53593000000000002</v>
      </c>
      <c r="QN11" s="17">
        <v>0</v>
      </c>
      <c r="QO11" s="17"/>
      <c r="QP11" s="17">
        <v>0</v>
      </c>
      <c r="QQ11" s="17">
        <v>0</v>
      </c>
      <c r="QR11" s="17">
        <v>0</v>
      </c>
      <c r="QS11" s="17"/>
      <c r="QT11" s="17">
        <v>0</v>
      </c>
      <c r="QU11" s="17">
        <v>0</v>
      </c>
      <c r="QV11" s="17">
        <v>31.5</v>
      </c>
      <c r="QW11" s="17">
        <v>28.102</v>
      </c>
      <c r="QX11" s="17">
        <v>28.102</v>
      </c>
      <c r="QY11" s="17">
        <v>3.3980000000000001</v>
      </c>
      <c r="QZ11" s="17">
        <v>81.8</v>
      </c>
      <c r="RA11" s="17">
        <v>79.212999999999994</v>
      </c>
      <c r="RB11" s="17">
        <v>79.212999999999994</v>
      </c>
      <c r="RC11" s="17">
        <v>2.5870000000000002</v>
      </c>
      <c r="RD11" s="17">
        <v>4.5</v>
      </c>
      <c r="RE11" s="17">
        <v>4.2</v>
      </c>
      <c r="RF11" s="17">
        <v>4.2</v>
      </c>
      <c r="RG11" s="17">
        <v>0.3</v>
      </c>
      <c r="RH11" s="17">
        <v>1.9</v>
      </c>
      <c r="RI11" s="17">
        <v>2.4</v>
      </c>
      <c r="RJ11" s="17">
        <v>2.4</v>
      </c>
      <c r="RK11" s="17">
        <v>-0.5</v>
      </c>
      <c r="RL11" s="17">
        <v>2.2000000000000002</v>
      </c>
      <c r="RM11" s="17">
        <v>1.2</v>
      </c>
      <c r="RN11" s="17">
        <v>1.2</v>
      </c>
      <c r="RO11" s="17">
        <v>1</v>
      </c>
      <c r="RP11" s="17">
        <v>2.8</v>
      </c>
      <c r="RQ11" s="17">
        <v>2.8</v>
      </c>
      <c r="RR11" s="17">
        <v>2.8</v>
      </c>
      <c r="RS11" s="17">
        <v>0</v>
      </c>
      <c r="RT11" s="17">
        <v>0</v>
      </c>
      <c r="RU11" s="17"/>
      <c r="RV11" s="17">
        <v>0</v>
      </c>
      <c r="RW11" s="17">
        <v>0</v>
      </c>
      <c r="RX11" s="17">
        <v>2.4</v>
      </c>
      <c r="RY11" s="17">
        <v>2.379</v>
      </c>
      <c r="RZ11" s="17">
        <v>2.379</v>
      </c>
      <c r="SA11" s="17">
        <v>2.1000000000000001E-2</v>
      </c>
      <c r="SB11" s="17">
        <v>13.9</v>
      </c>
      <c r="SC11" s="17">
        <v>12.578060000000001</v>
      </c>
      <c r="SD11" s="17">
        <v>3.8145099999999998</v>
      </c>
      <c r="SE11" s="17">
        <v>10.08549</v>
      </c>
      <c r="SF11" s="17">
        <v>1.3</v>
      </c>
      <c r="SG11" s="17">
        <v>1.268</v>
      </c>
      <c r="SH11" s="17">
        <v>1.268</v>
      </c>
      <c r="SI11" s="17">
        <v>3.2000000000000001E-2</v>
      </c>
      <c r="SJ11" s="17"/>
      <c r="SK11" s="17"/>
      <c r="SL11" s="17">
        <v>0.4</v>
      </c>
      <c r="SM11" s="17">
        <v>-0.4</v>
      </c>
      <c r="SN11" s="17">
        <v>4.9000000000000004</v>
      </c>
      <c r="SO11" s="17">
        <v>6.3</v>
      </c>
      <c r="SP11" s="17">
        <v>6.3</v>
      </c>
      <c r="SQ11" s="17">
        <v>-1.4</v>
      </c>
      <c r="SR11" s="17">
        <v>3.4</v>
      </c>
      <c r="SS11" s="17">
        <v>3.2</v>
      </c>
      <c r="ST11" s="17">
        <v>3.2</v>
      </c>
      <c r="SU11" s="17">
        <v>0.2</v>
      </c>
      <c r="SV11" s="17">
        <v>4</v>
      </c>
      <c r="SW11" s="17">
        <v>3.5</v>
      </c>
      <c r="SX11" s="17">
        <v>3.5</v>
      </c>
      <c r="SY11" s="17">
        <v>0.5</v>
      </c>
      <c r="SZ11" s="17">
        <v>5.2</v>
      </c>
      <c r="TA11" s="17">
        <v>5.5</v>
      </c>
      <c r="TB11" s="17">
        <v>5.5</v>
      </c>
      <c r="TC11" s="17">
        <v>-0.3</v>
      </c>
      <c r="TD11" s="17">
        <v>10</v>
      </c>
      <c r="TE11" s="17">
        <v>10</v>
      </c>
      <c r="TF11" s="17">
        <v>12.621359999999999</v>
      </c>
      <c r="TG11" s="17">
        <v>-2.6213600000000001</v>
      </c>
      <c r="TH11" s="17">
        <v>29.4</v>
      </c>
      <c r="TI11" s="17">
        <v>22.606000000000002</v>
      </c>
      <c r="TJ11" s="17">
        <v>22.606000000000002</v>
      </c>
      <c r="TK11" s="17">
        <v>6.7939999999999996</v>
      </c>
      <c r="TL11" s="17">
        <v>3.2</v>
      </c>
      <c r="TM11" s="17">
        <v>23.481999999999999</v>
      </c>
      <c r="TN11" s="17">
        <v>23.481999999999999</v>
      </c>
      <c r="TO11" s="17">
        <v>-20.282</v>
      </c>
      <c r="TP11" s="17">
        <v>0</v>
      </c>
      <c r="TQ11" s="17"/>
      <c r="TR11" s="17">
        <v>0</v>
      </c>
      <c r="TS11" s="17">
        <v>0</v>
      </c>
      <c r="TT11" s="17">
        <v>52.7</v>
      </c>
      <c r="TU11" s="17">
        <v>74.42</v>
      </c>
      <c r="TV11" s="17">
        <v>74.42</v>
      </c>
      <c r="TW11" s="17">
        <v>-21.72</v>
      </c>
      <c r="TX11" s="17">
        <v>62.3</v>
      </c>
      <c r="TY11" s="17">
        <v>87.61</v>
      </c>
      <c r="TZ11" s="17">
        <v>87.61</v>
      </c>
      <c r="UA11" s="17">
        <v>-25.31</v>
      </c>
      <c r="UB11" s="17">
        <v>8.4</v>
      </c>
      <c r="UC11" s="17">
        <v>10.199999999999999</v>
      </c>
      <c r="UD11" s="17">
        <v>10.199999999999999</v>
      </c>
      <c r="UE11" s="17">
        <v>-1.8</v>
      </c>
      <c r="UF11" s="17">
        <v>7.3</v>
      </c>
      <c r="UG11" s="17">
        <v>8.3369999999999997</v>
      </c>
      <c r="UH11" s="17">
        <v>8.3369999999999997</v>
      </c>
      <c r="UI11" s="17">
        <v>-1.0369999999999999</v>
      </c>
      <c r="UJ11" s="17">
        <v>6</v>
      </c>
      <c r="UK11" s="17">
        <v>6</v>
      </c>
      <c r="UL11" s="17">
        <v>6</v>
      </c>
      <c r="UM11" s="17">
        <v>0</v>
      </c>
      <c r="UN11" s="17">
        <v>2.2000000000000002</v>
      </c>
      <c r="UO11" s="17">
        <v>2</v>
      </c>
      <c r="UP11" s="17">
        <v>2</v>
      </c>
      <c r="UQ11" s="17">
        <v>0.2</v>
      </c>
      <c r="UR11" s="17"/>
      <c r="US11" s="17"/>
      <c r="UT11" s="17">
        <v>7.7</v>
      </c>
      <c r="UU11" s="17">
        <v>-7.7</v>
      </c>
      <c r="UV11" s="17">
        <v>4.0999999999999996</v>
      </c>
      <c r="UW11" s="17">
        <v>4</v>
      </c>
      <c r="UX11" s="17">
        <v>4</v>
      </c>
      <c r="UY11" s="17">
        <v>0.1</v>
      </c>
      <c r="UZ11" s="17">
        <v>4.5</v>
      </c>
      <c r="VA11" s="17">
        <v>4.8</v>
      </c>
      <c r="VB11" s="17">
        <v>4.8</v>
      </c>
      <c r="VC11" s="17">
        <v>-0.3</v>
      </c>
      <c r="VD11" s="17">
        <v>4</v>
      </c>
      <c r="VE11" s="17">
        <v>4.8</v>
      </c>
      <c r="VF11" s="17">
        <v>4.8</v>
      </c>
      <c r="VG11" s="17">
        <v>-0.8</v>
      </c>
      <c r="VH11" s="17">
        <v>12.5</v>
      </c>
      <c r="VI11" s="17">
        <v>10.791</v>
      </c>
      <c r="VJ11" s="17">
        <v>10.791</v>
      </c>
      <c r="VK11" s="17">
        <v>1.7090000000000001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82.6</v>
      </c>
      <c r="WC11" s="17">
        <v>94</v>
      </c>
      <c r="WD11" s="17">
        <v>94</v>
      </c>
      <c r="WE11" s="17">
        <v>-11.4</v>
      </c>
      <c r="WF11" s="17">
        <v>90.4</v>
      </c>
      <c r="WG11" s="17">
        <v>109</v>
      </c>
      <c r="WH11" s="17">
        <v>109</v>
      </c>
      <c r="WI11" s="17">
        <v>-18.600000000000001</v>
      </c>
      <c r="WJ11" s="17">
        <v>0</v>
      </c>
      <c r="WK11" s="17"/>
      <c r="WL11" s="17">
        <v>0</v>
      </c>
      <c r="WM11" s="17">
        <v>0</v>
      </c>
      <c r="WN11" s="17">
        <v>0</v>
      </c>
      <c r="WO11" s="17"/>
      <c r="WP11" s="17">
        <v>0</v>
      </c>
      <c r="WQ11" s="17">
        <v>0</v>
      </c>
      <c r="WR11" s="17">
        <v>10</v>
      </c>
      <c r="WS11" s="17">
        <v>10</v>
      </c>
      <c r="WT11" s="17">
        <v>10</v>
      </c>
      <c r="WU11" s="17">
        <v>0</v>
      </c>
      <c r="WV11" s="17">
        <v>20</v>
      </c>
      <c r="WW11" s="17">
        <v>17.864080000000001</v>
      </c>
      <c r="WX11" s="17">
        <v>17.864070000000002</v>
      </c>
      <c r="WY11" s="17">
        <v>2.1359300000000001</v>
      </c>
      <c r="WZ11" s="17">
        <v>9.6999999999999993</v>
      </c>
      <c r="XA11" s="17">
        <v>9</v>
      </c>
      <c r="XB11" s="17">
        <v>10.8</v>
      </c>
      <c r="XC11" s="17">
        <v>-1.1000000000000001</v>
      </c>
      <c r="XD11" s="17">
        <v>31.8</v>
      </c>
      <c r="XE11" s="17">
        <v>30</v>
      </c>
      <c r="XF11" s="17">
        <v>33</v>
      </c>
      <c r="XG11" s="17">
        <v>-1.2</v>
      </c>
      <c r="XH11" s="17">
        <v>0</v>
      </c>
      <c r="XI11" s="17"/>
      <c r="XJ11" s="17"/>
      <c r="XK11" s="17">
        <v>0</v>
      </c>
      <c r="XL11" s="17">
        <v>13.8</v>
      </c>
      <c r="XM11" s="17">
        <v>14</v>
      </c>
      <c r="XN11" s="17">
        <v>14</v>
      </c>
      <c r="XO11" s="17">
        <v>-0.2</v>
      </c>
      <c r="XP11" s="17">
        <v>9.6</v>
      </c>
      <c r="XQ11" s="17">
        <v>12</v>
      </c>
      <c r="XR11" s="17">
        <v>18</v>
      </c>
      <c r="XS11" s="17">
        <v>-8.4</v>
      </c>
      <c r="XT11" s="17">
        <v>7.3</v>
      </c>
      <c r="XU11" s="17">
        <v>8.1</v>
      </c>
      <c r="XV11" s="17">
        <v>8.1</v>
      </c>
      <c r="XW11" s="17">
        <v>-0.8</v>
      </c>
      <c r="XX11" s="17"/>
      <c r="XY11" s="17"/>
      <c r="XZ11" s="17"/>
      <c r="YA11" s="17">
        <v>0</v>
      </c>
      <c r="YB11" s="17"/>
      <c r="YC11" s="17"/>
      <c r="YD11" s="17"/>
      <c r="YE11" s="17">
        <v>0</v>
      </c>
    </row>
    <row r="12" spans="1:655" ht="24" customHeight="1" x14ac:dyDescent="0.3">
      <c r="A12" s="1"/>
      <c r="B12" s="16" t="s">
        <v>50</v>
      </c>
      <c r="C12" s="16" t="s">
        <v>767</v>
      </c>
      <c r="D12" s="17">
        <v>57.1</v>
      </c>
      <c r="E12" s="17">
        <v>49.808700000000002</v>
      </c>
      <c r="F12" s="17">
        <v>47.011450000000004</v>
      </c>
      <c r="G12" s="17">
        <v>10.08855</v>
      </c>
      <c r="H12" s="17">
        <v>640.20000000000005</v>
      </c>
      <c r="I12" s="17">
        <v>643.65809000000002</v>
      </c>
      <c r="J12" s="17">
        <v>643.65809000000002</v>
      </c>
      <c r="K12" s="17">
        <v>-3.4580899999999999</v>
      </c>
      <c r="L12" s="17">
        <v>215</v>
      </c>
      <c r="M12" s="17">
        <v>209.39341999999999</v>
      </c>
      <c r="N12" s="17">
        <v>209.39340999999999</v>
      </c>
      <c r="O12" s="17">
        <v>5.6065899999999997</v>
      </c>
      <c r="P12" s="17"/>
      <c r="Q12" s="17"/>
      <c r="R12" s="17"/>
      <c r="S12" s="17">
        <v>0</v>
      </c>
      <c r="T12" s="17"/>
      <c r="U12" s="17"/>
      <c r="V12" s="17"/>
      <c r="W12" s="17">
        <v>0</v>
      </c>
      <c r="X12" s="17">
        <v>43.8</v>
      </c>
      <c r="Y12" s="17">
        <v>0</v>
      </c>
      <c r="Z12" s="17">
        <v>0</v>
      </c>
      <c r="AA12" s="17">
        <v>43.8</v>
      </c>
      <c r="AB12" s="17">
        <v>79.7</v>
      </c>
      <c r="AC12" s="17">
        <v>75.551000000000002</v>
      </c>
      <c r="AD12" s="17">
        <v>92.945400000000006</v>
      </c>
      <c r="AE12" s="17">
        <v>-13.2454</v>
      </c>
      <c r="AF12" s="17"/>
      <c r="AG12" s="17"/>
      <c r="AH12" s="17"/>
      <c r="AI12" s="17">
        <v>0</v>
      </c>
      <c r="AJ12" s="17"/>
      <c r="AK12" s="17"/>
      <c r="AL12" s="17"/>
      <c r="AM12" s="17">
        <v>0</v>
      </c>
      <c r="AN12" s="17">
        <v>164.3</v>
      </c>
      <c r="AO12" s="17">
        <v>166.70466999999999</v>
      </c>
      <c r="AP12" s="17">
        <v>144.60856999999999</v>
      </c>
      <c r="AQ12" s="17">
        <v>19.69143</v>
      </c>
      <c r="AR12" s="17">
        <v>164.3</v>
      </c>
      <c r="AS12" s="17">
        <v>166.70466999999999</v>
      </c>
      <c r="AT12" s="17">
        <v>144.60856999999999</v>
      </c>
      <c r="AU12" s="17">
        <v>19.69143</v>
      </c>
      <c r="AV12" s="17">
        <v>163.9</v>
      </c>
      <c r="AW12" s="17">
        <v>166.70466999999999</v>
      </c>
      <c r="AX12" s="17">
        <v>144.60856999999999</v>
      </c>
      <c r="AY12" s="17">
        <v>19.291429999999998</v>
      </c>
      <c r="AZ12" s="17">
        <v>257.3</v>
      </c>
      <c r="BA12" s="17">
        <v>250.05699999999999</v>
      </c>
      <c r="BB12" s="17">
        <v>216.91284999999999</v>
      </c>
      <c r="BC12" s="17">
        <v>40.387149999999998</v>
      </c>
      <c r="BD12" s="17">
        <v>215.4</v>
      </c>
      <c r="BE12" s="17">
        <v>208.28218000000001</v>
      </c>
      <c r="BF12" s="17">
        <v>208.28215</v>
      </c>
      <c r="BG12" s="17">
        <v>7.1178499999999998</v>
      </c>
      <c r="BH12" s="17">
        <v>111.3</v>
      </c>
      <c r="BI12" s="17">
        <v>104.14109000000001</v>
      </c>
      <c r="BJ12" s="17">
        <v>104.14107</v>
      </c>
      <c r="BK12" s="17">
        <v>7.1589299999999998</v>
      </c>
      <c r="BL12" s="17">
        <v>136.30000000000001</v>
      </c>
      <c r="BM12" s="17">
        <v>184.16699</v>
      </c>
      <c r="BN12" s="17">
        <v>257.00117999999998</v>
      </c>
      <c r="BO12" s="17">
        <v>-120.70117999999999</v>
      </c>
      <c r="BP12" s="17">
        <v>4</v>
      </c>
      <c r="BQ12" s="17">
        <v>4.4318400000000002</v>
      </c>
      <c r="BR12" s="17">
        <v>4.4318400000000002</v>
      </c>
      <c r="BS12" s="17">
        <v>-0.43184</v>
      </c>
      <c r="BT12" s="17"/>
      <c r="BU12" s="17"/>
      <c r="BV12" s="17"/>
      <c r="BW12" s="17">
        <v>0</v>
      </c>
      <c r="BX12" s="17"/>
      <c r="BY12" s="17"/>
      <c r="BZ12" s="17"/>
      <c r="CA12" s="17">
        <v>0</v>
      </c>
      <c r="CB12" s="17"/>
      <c r="CC12" s="17"/>
      <c r="CD12" s="17"/>
      <c r="CE12" s="17">
        <v>0</v>
      </c>
      <c r="CF12" s="17"/>
      <c r="CG12" s="17"/>
      <c r="CH12" s="17"/>
      <c r="CI12" s="17">
        <v>0</v>
      </c>
      <c r="CJ12" s="17">
        <v>112.1</v>
      </c>
      <c r="CK12" s="17">
        <v>110.4171</v>
      </c>
      <c r="CL12" s="17">
        <v>110.4171</v>
      </c>
      <c r="CM12" s="17">
        <v>1.6829000000000001</v>
      </c>
      <c r="CN12" s="17">
        <v>6.8</v>
      </c>
      <c r="CO12" s="17">
        <v>5.1333399999999996</v>
      </c>
      <c r="CP12" s="17">
        <v>5.1333399999999996</v>
      </c>
      <c r="CQ12" s="17">
        <v>1.66666</v>
      </c>
      <c r="CR12" s="17">
        <v>5.2</v>
      </c>
      <c r="CS12" s="17">
        <v>2.8177599999999998</v>
      </c>
      <c r="CT12" s="17">
        <v>2.8177500000000002</v>
      </c>
      <c r="CU12" s="17">
        <v>2.38225</v>
      </c>
      <c r="CV12" s="17"/>
      <c r="CW12" s="17"/>
      <c r="CX12" s="17"/>
      <c r="CY12" s="17">
        <v>0</v>
      </c>
      <c r="CZ12" s="17">
        <v>6.3</v>
      </c>
      <c r="DA12" s="17">
        <v>6.8787000000000003</v>
      </c>
      <c r="DB12" s="17">
        <v>6.8787000000000003</v>
      </c>
      <c r="DC12" s="17">
        <v>-0.57869999999999999</v>
      </c>
      <c r="DD12" s="17">
        <v>8.5</v>
      </c>
      <c r="DE12" s="17">
        <v>11.13653</v>
      </c>
      <c r="DF12" s="17">
        <v>11.13655</v>
      </c>
      <c r="DG12" s="17">
        <v>-2.6365500000000002</v>
      </c>
      <c r="DH12" s="17">
        <v>31.2</v>
      </c>
      <c r="DI12" s="17">
        <v>45</v>
      </c>
      <c r="DJ12" s="17">
        <v>61.248429999999999</v>
      </c>
      <c r="DK12" s="17">
        <v>-30.04843</v>
      </c>
      <c r="DL12" s="17"/>
      <c r="DM12" s="17"/>
      <c r="DN12" s="17"/>
      <c r="DO12" s="17">
        <v>0</v>
      </c>
      <c r="DP12" s="17"/>
      <c r="DQ12" s="17"/>
      <c r="DR12" s="17"/>
      <c r="DS12" s="17">
        <v>0</v>
      </c>
      <c r="DT12" s="17"/>
      <c r="DU12" s="17"/>
      <c r="DV12" s="17"/>
      <c r="DW12" s="17">
        <v>0</v>
      </c>
      <c r="DX12" s="17"/>
      <c r="DY12" s="17"/>
      <c r="DZ12" s="17"/>
      <c r="EA12" s="17">
        <v>0</v>
      </c>
      <c r="EB12" s="17">
        <v>54.9</v>
      </c>
      <c r="EC12" s="17">
        <v>56.515709999999999</v>
      </c>
      <c r="ED12" s="17">
        <v>45.651490000000003</v>
      </c>
      <c r="EE12" s="17">
        <v>9.2485099999999996</v>
      </c>
      <c r="EF12" s="17">
        <v>90.9</v>
      </c>
      <c r="EG12" s="17">
        <v>94.289720000000003</v>
      </c>
      <c r="EH12" s="17">
        <v>94.134910000000005</v>
      </c>
      <c r="EI12" s="17">
        <v>-3.2349100000000002</v>
      </c>
      <c r="EJ12" s="17"/>
      <c r="EK12" s="17"/>
      <c r="EL12" s="17"/>
      <c r="EM12" s="17">
        <v>0</v>
      </c>
      <c r="EN12" s="17"/>
      <c r="EO12" s="17"/>
      <c r="EP12" s="17"/>
      <c r="EQ12" s="17">
        <v>0</v>
      </c>
      <c r="ER12" s="17"/>
      <c r="ES12" s="17"/>
      <c r="ET12" s="17"/>
      <c r="EU12" s="17">
        <v>0</v>
      </c>
      <c r="EV12" s="17">
        <v>6.45892</v>
      </c>
      <c r="EW12" s="17">
        <v>6.39</v>
      </c>
      <c r="EX12" s="17">
        <v>6.39</v>
      </c>
      <c r="EY12" s="17">
        <v>6.8919999999999995E-2</v>
      </c>
      <c r="EZ12" s="17">
        <v>0</v>
      </c>
      <c r="FA12" s="17">
        <v>0</v>
      </c>
      <c r="FB12" s="17">
        <v>0</v>
      </c>
      <c r="FC12" s="17">
        <v>0</v>
      </c>
      <c r="FD12" s="17">
        <v>31.4</v>
      </c>
      <c r="FE12" s="17">
        <v>30.083379999999998</v>
      </c>
      <c r="FF12" s="17">
        <v>35.787320000000001</v>
      </c>
      <c r="FG12" s="17">
        <v>-4.3873199999999999</v>
      </c>
      <c r="FH12" s="17">
        <v>0</v>
      </c>
      <c r="FI12" s="17">
        <v>0</v>
      </c>
      <c r="FJ12" s="17">
        <v>0</v>
      </c>
      <c r="FK12" s="17">
        <v>0</v>
      </c>
      <c r="FL12" s="17">
        <v>20.399999999999999</v>
      </c>
      <c r="FM12" s="17">
        <v>19.79213</v>
      </c>
      <c r="FN12" s="17">
        <v>19.79213</v>
      </c>
      <c r="FO12" s="17">
        <v>0.60787000000000002</v>
      </c>
      <c r="FP12" s="17">
        <v>18.399999999999999</v>
      </c>
      <c r="FQ12" s="17">
        <v>17.562139999999999</v>
      </c>
      <c r="FR12" s="17">
        <v>17.56213</v>
      </c>
      <c r="FS12" s="17">
        <v>0.83787</v>
      </c>
      <c r="FT12" s="17">
        <v>14.2</v>
      </c>
      <c r="FU12" s="17">
        <v>14.854369999999999</v>
      </c>
      <c r="FV12" s="17">
        <v>14.854369999999999</v>
      </c>
      <c r="FW12" s="17">
        <v>-0.65437000000000001</v>
      </c>
      <c r="FX12" s="17">
        <v>58.4</v>
      </c>
      <c r="FY12" s="17">
        <v>60.33605</v>
      </c>
      <c r="FZ12" s="17">
        <v>60.33605</v>
      </c>
      <c r="GA12" s="17">
        <v>-1.93605</v>
      </c>
      <c r="GB12" s="17">
        <v>179.9</v>
      </c>
      <c r="GC12" s="17">
        <v>185.10007999999999</v>
      </c>
      <c r="GD12" s="17">
        <v>185.10001</v>
      </c>
      <c r="GE12" s="17">
        <v>-5.2000099999999998</v>
      </c>
      <c r="GF12" s="17">
        <v>180.4</v>
      </c>
      <c r="GG12" s="17">
        <v>185.10007999999999</v>
      </c>
      <c r="GH12" s="17">
        <v>185.10001</v>
      </c>
      <c r="GI12" s="17">
        <v>-4.7000099999999998</v>
      </c>
      <c r="GJ12" s="17">
        <v>183</v>
      </c>
      <c r="GK12" s="17">
        <v>185.10007999999999</v>
      </c>
      <c r="GL12" s="17">
        <v>185.10001</v>
      </c>
      <c r="GM12" s="17">
        <v>-2.1000100000000002</v>
      </c>
      <c r="GN12" s="17">
        <v>41.8</v>
      </c>
      <c r="GO12" s="17">
        <v>42.05301</v>
      </c>
      <c r="GP12" s="17">
        <v>36.353760000000001</v>
      </c>
      <c r="GQ12" s="17">
        <v>5.4462400000000004</v>
      </c>
      <c r="GR12" s="17">
        <v>8.1</v>
      </c>
      <c r="GS12" s="17">
        <v>4.5449999999999999</v>
      </c>
      <c r="GT12" s="17">
        <v>9.09</v>
      </c>
      <c r="GU12" s="17">
        <v>-0.99</v>
      </c>
      <c r="GV12" s="17">
        <v>4.9000000000000004</v>
      </c>
      <c r="GW12" s="17">
        <v>1.9898199999999999</v>
      </c>
      <c r="GX12" s="17">
        <v>9.8520099999999999</v>
      </c>
      <c r="GY12" s="17">
        <v>-4.9520099999999996</v>
      </c>
      <c r="GZ12" s="17">
        <v>12</v>
      </c>
      <c r="HA12" s="17">
        <v>20.80574</v>
      </c>
      <c r="HB12" s="17">
        <v>34.020910000000001</v>
      </c>
      <c r="HC12" s="17">
        <v>-22.020910000000001</v>
      </c>
      <c r="HD12" s="17">
        <v>30.5</v>
      </c>
      <c r="HE12" s="17">
        <v>36.252429999999997</v>
      </c>
      <c r="HF12" s="17">
        <v>36.252420000000001</v>
      </c>
      <c r="HG12" s="17">
        <v>-5.7524199999999999</v>
      </c>
      <c r="HH12" s="17">
        <v>2.2000000000000002</v>
      </c>
      <c r="HI12" s="17">
        <v>1.97359</v>
      </c>
      <c r="HJ12" s="17">
        <v>1.97359</v>
      </c>
      <c r="HK12" s="17">
        <v>0.22641</v>
      </c>
      <c r="HL12" s="17">
        <v>0</v>
      </c>
      <c r="HM12" s="17">
        <v>0</v>
      </c>
      <c r="HN12" s="17">
        <v>0</v>
      </c>
      <c r="HO12" s="17">
        <v>0</v>
      </c>
      <c r="HP12" s="17">
        <v>18.8</v>
      </c>
      <c r="HQ12" s="17">
        <v>20.618559999999999</v>
      </c>
      <c r="HR12" s="17">
        <v>20.618590000000001</v>
      </c>
      <c r="HS12" s="17">
        <v>-1.8185899999999999</v>
      </c>
      <c r="HT12" s="17"/>
      <c r="HU12" s="17"/>
      <c r="HV12" s="17"/>
      <c r="HW12" s="17">
        <v>0</v>
      </c>
      <c r="HX12" s="17"/>
      <c r="HY12" s="17"/>
      <c r="HZ12" s="17"/>
      <c r="IA12" s="17">
        <v>0</v>
      </c>
      <c r="IB12" s="17">
        <v>49.74</v>
      </c>
      <c r="IC12" s="17">
        <v>52.408799999999999</v>
      </c>
      <c r="ID12" s="17">
        <v>16.491019999999999</v>
      </c>
      <c r="IE12" s="17">
        <v>33.248980000000003</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18</v>
      </c>
      <c r="JE12" s="17">
        <v>16.49485</v>
      </c>
      <c r="JF12" s="17">
        <v>16.494869999999999</v>
      </c>
      <c r="JG12" s="17">
        <v>1.5051300000000001</v>
      </c>
      <c r="JH12" s="17">
        <v>177</v>
      </c>
      <c r="JI12" s="17">
        <v>178.52956</v>
      </c>
      <c r="JJ12" s="17">
        <v>178.52954</v>
      </c>
      <c r="JK12" s="17">
        <v>-1.5295399999999999</v>
      </c>
      <c r="JL12" s="17">
        <v>175</v>
      </c>
      <c r="JM12" s="17">
        <v>178.52956</v>
      </c>
      <c r="JN12" s="17">
        <v>178.52954</v>
      </c>
      <c r="JO12" s="17">
        <v>-3.5295399999999999</v>
      </c>
      <c r="JP12" s="17">
        <v>207.4</v>
      </c>
      <c r="JQ12" s="17">
        <v>178.52956</v>
      </c>
      <c r="JR12" s="17">
        <v>178.52954</v>
      </c>
      <c r="JS12" s="17">
        <v>28.870460000000001</v>
      </c>
      <c r="JT12" s="17">
        <v>273.8</v>
      </c>
      <c r="JU12" s="17">
        <v>267.79433</v>
      </c>
      <c r="JV12" s="17">
        <v>267.79431</v>
      </c>
      <c r="JW12" s="17">
        <v>6.0056900000000004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1.1522699999999999</v>
      </c>
      <c r="LF12" s="17">
        <v>1.1522600000000001</v>
      </c>
      <c r="LG12" s="17">
        <v>4.7739999999999998E-2</v>
      </c>
      <c r="LH12" s="17">
        <v>73.900000000000006</v>
      </c>
      <c r="LI12" s="17">
        <v>113.58396999999999</v>
      </c>
      <c r="LJ12" s="17">
        <v>120.98918999999999</v>
      </c>
      <c r="LK12" s="17">
        <v>-47.089190000000002</v>
      </c>
      <c r="LL12" s="17">
        <v>80.5</v>
      </c>
      <c r="LM12" s="17">
        <v>82.178799999999995</v>
      </c>
      <c r="LN12" s="17">
        <v>82.157089999999997</v>
      </c>
      <c r="LO12" s="17">
        <v>-1.65709</v>
      </c>
      <c r="LP12" s="17">
        <v>63.2</v>
      </c>
      <c r="LQ12" s="17">
        <v>67.133979999999994</v>
      </c>
      <c r="LR12" s="17">
        <v>67.133979999999994</v>
      </c>
      <c r="LS12" s="17">
        <v>-3.93398</v>
      </c>
      <c r="LT12" s="17">
        <v>69.7</v>
      </c>
      <c r="LU12" s="17">
        <v>68.319999999999993</v>
      </c>
      <c r="LV12" s="17">
        <v>68.320009999999996</v>
      </c>
      <c r="LW12" s="17">
        <v>1.37999</v>
      </c>
      <c r="LX12" s="17">
        <v>29.3</v>
      </c>
      <c r="LY12" s="17">
        <v>28.273790000000002</v>
      </c>
      <c r="LZ12" s="17">
        <v>28.273779999999999</v>
      </c>
      <c r="MA12" s="17">
        <v>1.0262199999999999</v>
      </c>
      <c r="MB12" s="17"/>
      <c r="MC12" s="17"/>
      <c r="MD12" s="17"/>
      <c r="ME12" s="17">
        <v>0</v>
      </c>
      <c r="MF12" s="17"/>
      <c r="MG12" s="17"/>
      <c r="MH12" s="17"/>
      <c r="MI12" s="17">
        <v>0</v>
      </c>
      <c r="MJ12" s="17"/>
      <c r="MK12" s="17"/>
      <c r="ML12" s="17"/>
      <c r="MM12" s="17">
        <v>0</v>
      </c>
      <c r="MN12" s="17">
        <v>147.1</v>
      </c>
      <c r="MO12" s="17">
        <v>149.77393000000001</v>
      </c>
      <c r="MP12" s="17">
        <v>149.77386000000001</v>
      </c>
      <c r="MQ12" s="17">
        <v>-2.6738599999999999</v>
      </c>
      <c r="MR12" s="17">
        <v>149.5</v>
      </c>
      <c r="MS12" s="17">
        <v>149.77393000000001</v>
      </c>
      <c r="MT12" s="17">
        <v>149.77386000000001</v>
      </c>
      <c r="MU12" s="17">
        <v>-0.27385999999999999</v>
      </c>
      <c r="MV12" s="17">
        <v>150.19999999999999</v>
      </c>
      <c r="MW12" s="17">
        <v>149.77393000000001</v>
      </c>
      <c r="MX12" s="17">
        <v>149.77386000000001</v>
      </c>
      <c r="MY12" s="17">
        <v>0.42614000000000002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137.69999999999999</v>
      </c>
      <c r="NU12" s="17">
        <v>145.01718</v>
      </c>
      <c r="NV12" s="17">
        <v>145.0172</v>
      </c>
      <c r="NW12" s="17">
        <v>-7.3171999999999997</v>
      </c>
      <c r="NX12" s="17">
        <v>77.900000000000006</v>
      </c>
      <c r="NY12" s="17">
        <v>72.508589999999998</v>
      </c>
      <c r="NZ12" s="17">
        <v>72.508600000000001</v>
      </c>
      <c r="OA12" s="17">
        <v>5.3914</v>
      </c>
      <c r="OB12" s="17">
        <v>0</v>
      </c>
      <c r="OC12" s="17"/>
      <c r="OD12" s="17">
        <v>0</v>
      </c>
      <c r="OE12" s="17">
        <v>0</v>
      </c>
      <c r="OF12" s="17">
        <v>125.5</v>
      </c>
      <c r="OG12" s="17">
        <v>108.76</v>
      </c>
      <c r="OH12" s="17">
        <v>108.76</v>
      </c>
      <c r="OI12" s="17">
        <v>16.739999999999998</v>
      </c>
      <c r="OJ12" s="17">
        <v>0</v>
      </c>
      <c r="OK12" s="17"/>
      <c r="OL12" s="17">
        <v>0</v>
      </c>
      <c r="OM12" s="17">
        <v>0</v>
      </c>
      <c r="ON12" s="17">
        <v>12.8</v>
      </c>
      <c r="OO12" s="17">
        <v>14.093999999999999</v>
      </c>
      <c r="OP12" s="17">
        <v>14.093999999999999</v>
      </c>
      <c r="OQ12" s="17">
        <v>-1.294</v>
      </c>
      <c r="OR12" s="17">
        <v>0</v>
      </c>
      <c r="OS12" s="17"/>
      <c r="OT12" s="17">
        <v>0</v>
      </c>
      <c r="OU12" s="17">
        <v>0</v>
      </c>
      <c r="OV12" s="17">
        <v>8.5</v>
      </c>
      <c r="OW12" s="17">
        <v>8.1999999999999993</v>
      </c>
      <c r="OX12" s="17">
        <v>8.1999999999999993</v>
      </c>
      <c r="OY12" s="17">
        <v>0.3</v>
      </c>
      <c r="OZ12" s="17">
        <v>9.9</v>
      </c>
      <c r="PA12" s="17">
        <v>9</v>
      </c>
      <c r="PB12" s="17">
        <v>9.0000099999999996</v>
      </c>
      <c r="PC12" s="17">
        <v>0.89998999999999996</v>
      </c>
      <c r="PD12" s="17">
        <v>3.7</v>
      </c>
      <c r="PE12" s="17">
        <v>0</v>
      </c>
      <c r="PF12" s="17">
        <v>0</v>
      </c>
      <c r="PG12" s="17">
        <v>3.7</v>
      </c>
      <c r="PH12" s="17"/>
      <c r="PI12" s="17">
        <v>1</v>
      </c>
      <c r="PJ12" s="17">
        <v>1</v>
      </c>
      <c r="PK12" s="17">
        <v>-1</v>
      </c>
      <c r="PL12" s="17">
        <v>3</v>
      </c>
      <c r="PM12" s="17">
        <v>3.1</v>
      </c>
      <c r="PN12" s="17">
        <v>3.1</v>
      </c>
      <c r="PO12" s="17">
        <v>-0.1</v>
      </c>
      <c r="PP12" s="17">
        <v>2.2999999999999998</v>
      </c>
      <c r="PQ12" s="17">
        <v>2.2000000000000002</v>
      </c>
      <c r="PR12" s="17">
        <v>2.2000000000000002</v>
      </c>
      <c r="PS12" s="17">
        <v>0.1</v>
      </c>
      <c r="PT12" s="17">
        <v>19.899999999999999</v>
      </c>
      <c r="PU12" s="17">
        <v>19.417480000000001</v>
      </c>
      <c r="PV12" s="17">
        <v>19.417470000000002</v>
      </c>
      <c r="PW12" s="17">
        <v>0.48253000000000001</v>
      </c>
      <c r="PX12" s="17">
        <v>8.6999999999999993</v>
      </c>
      <c r="PY12" s="17">
        <v>8</v>
      </c>
      <c r="PZ12" s="17">
        <v>8</v>
      </c>
      <c r="QA12" s="17">
        <v>0.7</v>
      </c>
      <c r="QB12" s="17">
        <v>4</v>
      </c>
      <c r="QC12" s="17">
        <v>7</v>
      </c>
      <c r="QD12" s="17">
        <v>7</v>
      </c>
      <c r="QE12" s="17">
        <v>-3</v>
      </c>
      <c r="QF12" s="17">
        <v>3.4</v>
      </c>
      <c r="QG12" s="17">
        <v>3.4</v>
      </c>
      <c r="QH12" s="17">
        <v>3.4</v>
      </c>
      <c r="QI12" s="17">
        <v>0</v>
      </c>
      <c r="QJ12" s="17">
        <v>18.399999999999999</v>
      </c>
      <c r="QK12" s="17">
        <v>17.864080000000001</v>
      </c>
      <c r="QL12" s="17">
        <v>17.864070000000002</v>
      </c>
      <c r="QM12" s="17">
        <v>0.53593000000000002</v>
      </c>
      <c r="QN12" s="17">
        <v>0</v>
      </c>
      <c r="QO12" s="17"/>
      <c r="QP12" s="17">
        <v>0</v>
      </c>
      <c r="QQ12" s="17">
        <v>0</v>
      </c>
      <c r="QR12" s="17">
        <v>0</v>
      </c>
      <c r="QS12" s="17"/>
      <c r="QT12" s="17">
        <v>0</v>
      </c>
      <c r="QU12" s="17">
        <v>0</v>
      </c>
      <c r="QV12" s="17">
        <v>31.7</v>
      </c>
      <c r="QW12" s="17">
        <v>27.780999999999999</v>
      </c>
      <c r="QX12" s="17">
        <v>27.780999999999999</v>
      </c>
      <c r="QY12" s="17">
        <v>3.919</v>
      </c>
      <c r="QZ12" s="17">
        <v>84.7</v>
      </c>
      <c r="RA12" s="17">
        <v>78.816000000000003</v>
      </c>
      <c r="RB12" s="17">
        <v>78.816000000000003</v>
      </c>
      <c r="RC12" s="17">
        <v>5.8840000000000003</v>
      </c>
      <c r="RD12" s="17">
        <v>4.5</v>
      </c>
      <c r="RE12" s="17">
        <v>4.2</v>
      </c>
      <c r="RF12" s="17">
        <v>4.2</v>
      </c>
      <c r="RG12" s="17">
        <v>0.3</v>
      </c>
      <c r="RH12" s="17">
        <v>2.1</v>
      </c>
      <c r="RI12" s="17">
        <v>2.4</v>
      </c>
      <c r="RJ12" s="17">
        <v>2.4</v>
      </c>
      <c r="RK12" s="17">
        <v>-0.3</v>
      </c>
      <c r="RL12" s="17">
        <v>2.2000000000000002</v>
      </c>
      <c r="RM12" s="17">
        <v>1.2</v>
      </c>
      <c r="RN12" s="17">
        <v>1.2</v>
      </c>
      <c r="RO12" s="17">
        <v>1</v>
      </c>
      <c r="RP12" s="17">
        <v>2.8</v>
      </c>
      <c r="RQ12" s="17">
        <v>2.8</v>
      </c>
      <c r="RR12" s="17">
        <v>2.8</v>
      </c>
      <c r="RS12" s="17">
        <v>0</v>
      </c>
      <c r="RT12" s="17">
        <v>0</v>
      </c>
      <c r="RU12" s="17"/>
      <c r="RV12" s="17">
        <v>0</v>
      </c>
      <c r="RW12" s="17">
        <v>0</v>
      </c>
      <c r="RX12" s="17">
        <v>2.4</v>
      </c>
      <c r="RY12" s="17">
        <v>2.379</v>
      </c>
      <c r="RZ12" s="17">
        <v>2.379</v>
      </c>
      <c r="SA12" s="17">
        <v>2.1000000000000001E-2</v>
      </c>
      <c r="SB12" s="17">
        <v>13.9</v>
      </c>
      <c r="SC12" s="17">
        <v>12.12256</v>
      </c>
      <c r="SD12" s="17">
        <v>3.8144999999999998</v>
      </c>
      <c r="SE12" s="17">
        <v>10.0855</v>
      </c>
      <c r="SF12" s="17">
        <v>1.3</v>
      </c>
      <c r="SG12" s="17">
        <v>1.284</v>
      </c>
      <c r="SH12" s="17">
        <v>1.284</v>
      </c>
      <c r="SI12" s="17">
        <v>1.6E-2</v>
      </c>
      <c r="SJ12" s="17"/>
      <c r="SK12" s="17"/>
      <c r="SL12" s="17">
        <v>0.4</v>
      </c>
      <c r="SM12" s="17">
        <v>-0.4</v>
      </c>
      <c r="SN12" s="17">
        <v>4.9000000000000004</v>
      </c>
      <c r="SO12" s="17">
        <v>6.3</v>
      </c>
      <c r="SP12" s="17">
        <v>6.3</v>
      </c>
      <c r="SQ12" s="17">
        <v>-1.4</v>
      </c>
      <c r="SR12" s="17">
        <v>3.4</v>
      </c>
      <c r="SS12" s="17">
        <v>3.2</v>
      </c>
      <c r="ST12" s="17">
        <v>3.2</v>
      </c>
      <c r="SU12" s="17">
        <v>0.2</v>
      </c>
      <c r="SV12" s="17">
        <v>3.7</v>
      </c>
      <c r="SW12" s="17">
        <v>3.5</v>
      </c>
      <c r="SX12" s="17">
        <v>3.5</v>
      </c>
      <c r="SY12" s="17">
        <v>0.2</v>
      </c>
      <c r="SZ12" s="17">
        <v>5</v>
      </c>
      <c r="TA12" s="17">
        <v>5.5</v>
      </c>
      <c r="TB12" s="17">
        <v>5.5</v>
      </c>
      <c r="TC12" s="17">
        <v>-0.5</v>
      </c>
      <c r="TD12" s="17">
        <v>10</v>
      </c>
      <c r="TE12" s="17">
        <v>10</v>
      </c>
      <c r="TF12" s="17">
        <v>12.621359999999999</v>
      </c>
      <c r="TG12" s="17">
        <v>-2.6213600000000001</v>
      </c>
      <c r="TH12" s="17">
        <v>30</v>
      </c>
      <c r="TI12" s="17">
        <v>23.297000000000001</v>
      </c>
      <c r="TJ12" s="17">
        <v>23.297000000000001</v>
      </c>
      <c r="TK12" s="17">
        <v>6.7030000000000003</v>
      </c>
      <c r="TL12" s="17">
        <v>3.8</v>
      </c>
      <c r="TM12" s="17">
        <v>20.128</v>
      </c>
      <c r="TN12" s="17">
        <v>20.128</v>
      </c>
      <c r="TO12" s="17">
        <v>-16.327999999999999</v>
      </c>
      <c r="TP12" s="17">
        <v>0</v>
      </c>
      <c r="TQ12" s="17"/>
      <c r="TR12" s="17">
        <v>0</v>
      </c>
      <c r="TS12" s="17">
        <v>0</v>
      </c>
      <c r="TT12" s="17">
        <v>65.2</v>
      </c>
      <c r="TU12" s="17">
        <v>76.977999999999994</v>
      </c>
      <c r="TV12" s="17">
        <v>76.977999999999994</v>
      </c>
      <c r="TW12" s="17">
        <v>-11.778</v>
      </c>
      <c r="TX12" s="17">
        <v>75.2</v>
      </c>
      <c r="TY12" s="17">
        <v>87.537000000000006</v>
      </c>
      <c r="TZ12" s="17">
        <v>87.537000000000006</v>
      </c>
      <c r="UA12" s="17">
        <v>-12.337</v>
      </c>
      <c r="UB12" s="17">
        <v>8.9</v>
      </c>
      <c r="UC12" s="17">
        <v>10.148999999999999</v>
      </c>
      <c r="UD12" s="17">
        <v>10.148999999999999</v>
      </c>
      <c r="UE12" s="17">
        <v>-1.2490000000000001</v>
      </c>
      <c r="UF12" s="17">
        <v>9.5</v>
      </c>
      <c r="UG12" s="17">
        <v>8.6150000000000002</v>
      </c>
      <c r="UH12" s="17">
        <v>8.6150000000000002</v>
      </c>
      <c r="UI12" s="17">
        <v>0.88500000000000001</v>
      </c>
      <c r="UJ12" s="17">
        <v>6</v>
      </c>
      <c r="UK12" s="17">
        <v>6</v>
      </c>
      <c r="UL12" s="17">
        <v>6</v>
      </c>
      <c r="UM12" s="17">
        <v>0</v>
      </c>
      <c r="UN12" s="17">
        <v>2.2000000000000002</v>
      </c>
      <c r="UO12" s="17">
        <v>2</v>
      </c>
      <c r="UP12" s="17">
        <v>2</v>
      </c>
      <c r="UQ12" s="17">
        <v>0.2</v>
      </c>
      <c r="UR12" s="17"/>
      <c r="US12" s="17"/>
      <c r="UT12" s="17">
        <v>7.7</v>
      </c>
      <c r="UU12" s="17">
        <v>-7.7</v>
      </c>
      <c r="UV12" s="17">
        <v>4.0999999999999996</v>
      </c>
      <c r="UW12" s="17">
        <v>4</v>
      </c>
      <c r="UX12" s="17">
        <v>4</v>
      </c>
      <c r="UY12" s="17">
        <v>0.1</v>
      </c>
      <c r="UZ12" s="17">
        <v>4.5</v>
      </c>
      <c r="VA12" s="17">
        <v>4.8</v>
      </c>
      <c r="VB12" s="17">
        <v>4.8</v>
      </c>
      <c r="VC12" s="17">
        <v>-0.3</v>
      </c>
      <c r="VD12" s="17">
        <v>4</v>
      </c>
      <c r="VE12" s="17">
        <v>4.8</v>
      </c>
      <c r="VF12" s="17">
        <v>4.8</v>
      </c>
      <c r="VG12" s="17">
        <v>-0.8</v>
      </c>
      <c r="VH12" s="17">
        <v>13.6</v>
      </c>
      <c r="VI12" s="17">
        <v>10.946</v>
      </c>
      <c r="VJ12" s="17">
        <v>10.946</v>
      </c>
      <c r="VK12" s="17">
        <v>2.6539999999999999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84.1</v>
      </c>
      <c r="WC12" s="17">
        <v>96</v>
      </c>
      <c r="WD12" s="17">
        <v>96</v>
      </c>
      <c r="WE12" s="17">
        <v>-11.9</v>
      </c>
      <c r="WF12" s="17">
        <v>101.5</v>
      </c>
      <c r="WG12" s="17">
        <v>111</v>
      </c>
      <c r="WH12" s="17">
        <v>111</v>
      </c>
      <c r="WI12" s="17">
        <v>-9.5</v>
      </c>
      <c r="WJ12" s="17">
        <v>0</v>
      </c>
      <c r="WK12" s="17"/>
      <c r="WL12" s="17">
        <v>0</v>
      </c>
      <c r="WM12" s="17">
        <v>0</v>
      </c>
      <c r="WN12" s="17">
        <v>0</v>
      </c>
      <c r="WO12" s="17"/>
      <c r="WP12" s="17">
        <v>0</v>
      </c>
      <c r="WQ12" s="17">
        <v>0</v>
      </c>
      <c r="WR12" s="17">
        <v>10</v>
      </c>
      <c r="WS12" s="17">
        <v>10</v>
      </c>
      <c r="WT12" s="17">
        <v>10</v>
      </c>
      <c r="WU12" s="17">
        <v>0</v>
      </c>
      <c r="WV12" s="17">
        <v>20</v>
      </c>
      <c r="WW12" s="17">
        <v>17.864080000000001</v>
      </c>
      <c r="WX12" s="17">
        <v>17.864070000000002</v>
      </c>
      <c r="WY12" s="17">
        <v>2.1359300000000001</v>
      </c>
      <c r="WZ12" s="17">
        <v>9.6</v>
      </c>
      <c r="XA12" s="17">
        <v>9</v>
      </c>
      <c r="XB12" s="17">
        <v>10.8</v>
      </c>
      <c r="XC12" s="17">
        <v>-1.2</v>
      </c>
      <c r="XD12" s="17">
        <v>31.9</v>
      </c>
      <c r="XE12" s="17">
        <v>30</v>
      </c>
      <c r="XF12" s="17">
        <v>33</v>
      </c>
      <c r="XG12" s="17">
        <v>-1.1000000000000001</v>
      </c>
      <c r="XH12" s="17">
        <v>0</v>
      </c>
      <c r="XI12" s="17"/>
      <c r="XJ12" s="17"/>
      <c r="XK12" s="17">
        <v>0</v>
      </c>
      <c r="XL12" s="17">
        <v>13.8</v>
      </c>
      <c r="XM12" s="17">
        <v>14</v>
      </c>
      <c r="XN12" s="17">
        <v>14</v>
      </c>
      <c r="XO12" s="17">
        <v>-0.2</v>
      </c>
      <c r="XP12" s="17">
        <v>10.1</v>
      </c>
      <c r="XQ12" s="17">
        <v>12</v>
      </c>
      <c r="XR12" s="17">
        <v>18</v>
      </c>
      <c r="XS12" s="17">
        <v>-7.9</v>
      </c>
      <c r="XT12" s="17">
        <v>7.7</v>
      </c>
      <c r="XU12" s="17">
        <v>8.1</v>
      </c>
      <c r="XV12" s="17">
        <v>8.1</v>
      </c>
      <c r="XW12" s="17">
        <v>-0.4</v>
      </c>
      <c r="XX12" s="17"/>
      <c r="XY12" s="17"/>
      <c r="XZ12" s="17"/>
      <c r="YA12" s="17">
        <v>0</v>
      </c>
      <c r="YB12" s="17"/>
      <c r="YC12" s="17"/>
      <c r="YD12" s="17"/>
      <c r="YE12" s="17">
        <v>0</v>
      </c>
    </row>
    <row r="13" spans="1:655" ht="24" customHeight="1" x14ac:dyDescent="0.3">
      <c r="A13" s="1"/>
      <c r="B13" s="16" t="s">
        <v>50</v>
      </c>
      <c r="C13" s="16" t="s">
        <v>768</v>
      </c>
      <c r="D13" s="17">
        <v>58.9</v>
      </c>
      <c r="E13" s="17">
        <v>41.157760000000003</v>
      </c>
      <c r="F13" s="17">
        <v>45.535820000000001</v>
      </c>
      <c r="G13" s="17">
        <v>13.364179999999999</v>
      </c>
      <c r="H13" s="17">
        <v>647.70000000000005</v>
      </c>
      <c r="I13" s="17">
        <v>643.65809000000002</v>
      </c>
      <c r="J13" s="17">
        <v>643.65809000000002</v>
      </c>
      <c r="K13" s="17">
        <v>4.0419099999999997</v>
      </c>
      <c r="L13" s="17">
        <v>215.1</v>
      </c>
      <c r="M13" s="17">
        <v>209.39341999999999</v>
      </c>
      <c r="N13" s="17">
        <v>209.39340999999999</v>
      </c>
      <c r="O13" s="17">
        <v>5.7065900000000003</v>
      </c>
      <c r="P13" s="17"/>
      <c r="Q13" s="17"/>
      <c r="R13" s="17"/>
      <c r="S13" s="17">
        <v>0</v>
      </c>
      <c r="T13" s="17"/>
      <c r="U13" s="17"/>
      <c r="V13" s="17"/>
      <c r="W13" s="17">
        <v>0</v>
      </c>
      <c r="X13" s="17">
        <v>45</v>
      </c>
      <c r="Y13" s="17">
        <v>0</v>
      </c>
      <c r="Z13" s="17">
        <v>0</v>
      </c>
      <c r="AA13" s="17">
        <v>45</v>
      </c>
      <c r="AB13" s="17">
        <v>80</v>
      </c>
      <c r="AC13" s="17">
        <v>75.551000000000002</v>
      </c>
      <c r="AD13" s="17">
        <v>92.945390000000003</v>
      </c>
      <c r="AE13" s="17">
        <v>-12.94539</v>
      </c>
      <c r="AF13" s="17"/>
      <c r="AG13" s="17"/>
      <c r="AH13" s="17"/>
      <c r="AI13" s="17">
        <v>0</v>
      </c>
      <c r="AJ13" s="17"/>
      <c r="AK13" s="17"/>
      <c r="AL13" s="17"/>
      <c r="AM13" s="17">
        <v>0</v>
      </c>
      <c r="AN13" s="17">
        <v>121.4</v>
      </c>
      <c r="AO13" s="17">
        <v>145.50076999999999</v>
      </c>
      <c r="AP13" s="17">
        <v>138.99718999999999</v>
      </c>
      <c r="AQ13" s="17">
        <v>-17.597190000000001</v>
      </c>
      <c r="AR13" s="17">
        <v>121.9</v>
      </c>
      <c r="AS13" s="17">
        <v>145.50076999999999</v>
      </c>
      <c r="AT13" s="17">
        <v>138.99718999999999</v>
      </c>
      <c r="AU13" s="17">
        <v>-17.097190000000001</v>
      </c>
      <c r="AV13" s="17">
        <v>120.7</v>
      </c>
      <c r="AW13" s="17">
        <v>145.50076999999999</v>
      </c>
      <c r="AX13" s="17">
        <v>138.99718999999999</v>
      </c>
      <c r="AY13" s="17">
        <v>-18.297190000000001</v>
      </c>
      <c r="AZ13" s="17">
        <v>234.2</v>
      </c>
      <c r="BA13" s="17">
        <v>218.25115</v>
      </c>
      <c r="BB13" s="17">
        <v>208.49578</v>
      </c>
      <c r="BC13" s="17">
        <v>25.704219999999999</v>
      </c>
      <c r="BD13" s="17">
        <v>215.8</v>
      </c>
      <c r="BE13" s="17">
        <v>208.28218000000001</v>
      </c>
      <c r="BF13" s="17">
        <v>208.28214</v>
      </c>
      <c r="BG13" s="17">
        <v>7.5178599999999998</v>
      </c>
      <c r="BH13" s="17">
        <v>111.5</v>
      </c>
      <c r="BI13" s="17">
        <v>104.14109000000001</v>
      </c>
      <c r="BJ13" s="17">
        <v>104.14107</v>
      </c>
      <c r="BK13" s="17">
        <v>7.35893</v>
      </c>
      <c r="BL13" s="17">
        <v>223.5</v>
      </c>
      <c r="BM13" s="17">
        <v>248.25635</v>
      </c>
      <c r="BN13" s="17">
        <v>255.76731000000001</v>
      </c>
      <c r="BO13" s="17">
        <v>-32.267310000000002</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120.3</v>
      </c>
      <c r="CK13" s="17">
        <v>110.4171</v>
      </c>
      <c r="CL13" s="17">
        <v>110.4171</v>
      </c>
      <c r="CM13" s="17">
        <v>9.8828999999999994</v>
      </c>
      <c r="CN13" s="17">
        <v>7.2</v>
      </c>
      <c r="CO13" s="17">
        <v>5.1333399999999996</v>
      </c>
      <c r="CP13" s="17">
        <v>5.1333399999999996</v>
      </c>
      <c r="CQ13" s="17">
        <v>2.0666600000000002</v>
      </c>
      <c r="CR13" s="17">
        <v>5.5</v>
      </c>
      <c r="CS13" s="17">
        <v>2.8177599999999998</v>
      </c>
      <c r="CT13" s="17">
        <v>2.8177500000000002</v>
      </c>
      <c r="CU13" s="17">
        <v>2.6822499999999998</v>
      </c>
      <c r="CV13" s="17"/>
      <c r="CW13" s="17"/>
      <c r="CX13" s="17"/>
      <c r="CY13" s="17">
        <v>0</v>
      </c>
      <c r="CZ13" s="17">
        <v>6.2</v>
      </c>
      <c r="DA13" s="17">
        <v>6.8787000000000003</v>
      </c>
      <c r="DB13" s="17">
        <v>6.8787000000000003</v>
      </c>
      <c r="DC13" s="17">
        <v>-0.67869999999999997</v>
      </c>
      <c r="DD13" s="17">
        <v>8.5</v>
      </c>
      <c r="DE13" s="17">
        <v>11.13653</v>
      </c>
      <c r="DF13" s="17">
        <v>11.13654</v>
      </c>
      <c r="DG13" s="17">
        <v>-2.6365400000000001</v>
      </c>
      <c r="DH13" s="17">
        <v>30.9</v>
      </c>
      <c r="DI13" s="17">
        <v>45</v>
      </c>
      <c r="DJ13" s="17">
        <v>57.177529999999997</v>
      </c>
      <c r="DK13" s="17">
        <v>-26.277529999999999</v>
      </c>
      <c r="DL13" s="17"/>
      <c r="DM13" s="17"/>
      <c r="DN13" s="17"/>
      <c r="DO13" s="17">
        <v>0</v>
      </c>
      <c r="DP13" s="17"/>
      <c r="DQ13" s="17"/>
      <c r="DR13" s="17"/>
      <c r="DS13" s="17">
        <v>0</v>
      </c>
      <c r="DT13" s="17"/>
      <c r="DU13" s="17"/>
      <c r="DV13" s="17"/>
      <c r="DW13" s="17">
        <v>0</v>
      </c>
      <c r="DX13" s="17"/>
      <c r="DY13" s="17"/>
      <c r="DZ13" s="17"/>
      <c r="EA13" s="17">
        <v>0</v>
      </c>
      <c r="EB13" s="17">
        <v>55.5</v>
      </c>
      <c r="EC13" s="17">
        <v>56.515709999999999</v>
      </c>
      <c r="ED13" s="17">
        <v>45.50291</v>
      </c>
      <c r="EE13" s="17">
        <v>9.99709</v>
      </c>
      <c r="EF13" s="17">
        <v>89.9</v>
      </c>
      <c r="EG13" s="17">
        <v>94.444599999999994</v>
      </c>
      <c r="EH13" s="17">
        <v>94.443879999999993</v>
      </c>
      <c r="EI13" s="17">
        <v>-4.5438799999999997</v>
      </c>
      <c r="EJ13" s="17"/>
      <c r="EK13" s="17"/>
      <c r="EL13" s="17"/>
      <c r="EM13" s="17">
        <v>0</v>
      </c>
      <c r="EN13" s="17"/>
      <c r="EO13" s="17"/>
      <c r="EP13" s="17"/>
      <c r="EQ13" s="17">
        <v>0</v>
      </c>
      <c r="ER13" s="17"/>
      <c r="ES13" s="17"/>
      <c r="ET13" s="17"/>
      <c r="EU13" s="17">
        <v>0</v>
      </c>
      <c r="EV13" s="17">
        <v>6.4617399999999998</v>
      </c>
      <c r="EW13" s="17">
        <v>6.39</v>
      </c>
      <c r="EX13" s="17">
        <v>6.39</v>
      </c>
      <c r="EY13" s="17">
        <v>7.1739999999999998E-2</v>
      </c>
      <c r="EZ13" s="17">
        <v>0</v>
      </c>
      <c r="FA13" s="17">
        <v>0</v>
      </c>
      <c r="FB13" s="17">
        <v>0</v>
      </c>
      <c r="FC13" s="17">
        <v>0</v>
      </c>
      <c r="FD13" s="17">
        <v>32.9</v>
      </c>
      <c r="FE13" s="17">
        <v>30.083379999999998</v>
      </c>
      <c r="FF13" s="17">
        <v>35.787320000000001</v>
      </c>
      <c r="FG13" s="17">
        <v>-2.8873199999999999</v>
      </c>
      <c r="FH13" s="17">
        <v>0</v>
      </c>
      <c r="FI13" s="17">
        <v>0</v>
      </c>
      <c r="FJ13" s="17">
        <v>0</v>
      </c>
      <c r="FK13" s="17">
        <v>0</v>
      </c>
      <c r="FL13" s="17">
        <v>21</v>
      </c>
      <c r="FM13" s="17">
        <v>19.79213</v>
      </c>
      <c r="FN13" s="17">
        <v>19.79213</v>
      </c>
      <c r="FO13" s="17">
        <v>1.20787</v>
      </c>
      <c r="FP13" s="17">
        <v>18.399999999999999</v>
      </c>
      <c r="FQ13" s="17">
        <v>17.562139999999999</v>
      </c>
      <c r="FR13" s="17">
        <v>17.56213</v>
      </c>
      <c r="FS13" s="17">
        <v>0.83787</v>
      </c>
      <c r="FT13" s="17">
        <v>14.2</v>
      </c>
      <c r="FU13" s="17">
        <v>14.854369999999999</v>
      </c>
      <c r="FV13" s="17">
        <v>14.854369999999999</v>
      </c>
      <c r="FW13" s="17">
        <v>-0.65437000000000001</v>
      </c>
      <c r="FX13" s="17">
        <v>62.5</v>
      </c>
      <c r="FY13" s="17">
        <v>60.33605</v>
      </c>
      <c r="FZ13" s="17">
        <v>60.33605</v>
      </c>
      <c r="GA13" s="17">
        <v>2.1639499999999998</v>
      </c>
      <c r="GB13" s="17">
        <v>182.1</v>
      </c>
      <c r="GC13" s="17">
        <v>185.10007999999999</v>
      </c>
      <c r="GD13" s="17">
        <v>185.1</v>
      </c>
      <c r="GE13" s="17">
        <v>-3</v>
      </c>
      <c r="GF13" s="17">
        <v>182.2</v>
      </c>
      <c r="GG13" s="17">
        <v>185.10007999999999</v>
      </c>
      <c r="GH13" s="17">
        <v>185.1</v>
      </c>
      <c r="GI13" s="17">
        <v>-2.9</v>
      </c>
      <c r="GJ13" s="17">
        <v>183.6</v>
      </c>
      <c r="GK13" s="17">
        <v>185.10007999999999</v>
      </c>
      <c r="GL13" s="17">
        <v>185.1</v>
      </c>
      <c r="GM13" s="17">
        <v>-1.5</v>
      </c>
      <c r="GN13" s="17">
        <v>42.7</v>
      </c>
      <c r="GO13" s="17">
        <v>42.05301</v>
      </c>
      <c r="GP13" s="17">
        <v>36.353760000000001</v>
      </c>
      <c r="GQ13" s="17">
        <v>6.3462399999999999</v>
      </c>
      <c r="GR13" s="17">
        <v>8.1</v>
      </c>
      <c r="GS13" s="17">
        <v>4.5449999999999999</v>
      </c>
      <c r="GT13" s="17">
        <v>9.09</v>
      </c>
      <c r="GU13" s="17">
        <v>-0.99</v>
      </c>
      <c r="GV13" s="17">
        <v>4.9000000000000004</v>
      </c>
      <c r="GW13" s="17">
        <v>1.9898199999999999</v>
      </c>
      <c r="GX13" s="17">
        <v>9.8520099999999999</v>
      </c>
      <c r="GY13" s="17">
        <v>-4.9520099999999996</v>
      </c>
      <c r="GZ13" s="17">
        <v>28.4</v>
      </c>
      <c r="HA13" s="17">
        <v>34.020620000000001</v>
      </c>
      <c r="HB13" s="17">
        <v>34.020879999999998</v>
      </c>
      <c r="HC13" s="17">
        <v>-5.6208799999999997</v>
      </c>
      <c r="HD13" s="17">
        <v>35.5</v>
      </c>
      <c r="HE13" s="17">
        <v>36.252429999999997</v>
      </c>
      <c r="HF13" s="17">
        <v>36.252420000000001</v>
      </c>
      <c r="HG13" s="17">
        <v>-0.75241999999999998</v>
      </c>
      <c r="HH13" s="17">
        <v>2.2000000000000002</v>
      </c>
      <c r="HI13" s="17">
        <v>1.97359</v>
      </c>
      <c r="HJ13" s="17">
        <v>1.97359</v>
      </c>
      <c r="HK13" s="17">
        <v>0.22641</v>
      </c>
      <c r="HL13" s="17">
        <v>0</v>
      </c>
      <c r="HM13" s="17">
        <v>0</v>
      </c>
      <c r="HN13" s="17">
        <v>0</v>
      </c>
      <c r="HO13" s="17">
        <v>0</v>
      </c>
      <c r="HP13" s="17">
        <v>29.6</v>
      </c>
      <c r="HQ13" s="17">
        <v>20.618559999999999</v>
      </c>
      <c r="HR13" s="17">
        <v>20.618590000000001</v>
      </c>
      <c r="HS13" s="17">
        <v>8.9814100000000003</v>
      </c>
      <c r="HT13" s="17"/>
      <c r="HU13" s="17"/>
      <c r="HV13" s="17"/>
      <c r="HW13" s="17">
        <v>0</v>
      </c>
      <c r="HX13" s="17"/>
      <c r="HY13" s="17"/>
      <c r="HZ13" s="17"/>
      <c r="IA13" s="17">
        <v>0</v>
      </c>
      <c r="IB13" s="17">
        <v>51.06</v>
      </c>
      <c r="IC13" s="17">
        <v>52.408799999999999</v>
      </c>
      <c r="ID13" s="17">
        <v>16.491</v>
      </c>
      <c r="IE13" s="17">
        <v>34.569000000000003</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18.3</v>
      </c>
      <c r="JE13" s="17">
        <v>16.49485</v>
      </c>
      <c r="JF13" s="17">
        <v>16.494869999999999</v>
      </c>
      <c r="JG13" s="17">
        <v>1.8051299999999999</v>
      </c>
      <c r="JH13" s="17">
        <v>177.2</v>
      </c>
      <c r="JI13" s="17">
        <v>178.52956</v>
      </c>
      <c r="JJ13" s="17">
        <v>178.52954</v>
      </c>
      <c r="JK13" s="17">
        <v>-1.3295399999999999</v>
      </c>
      <c r="JL13" s="17">
        <v>174.9</v>
      </c>
      <c r="JM13" s="17">
        <v>178.52956</v>
      </c>
      <c r="JN13" s="17">
        <v>178.52954</v>
      </c>
      <c r="JO13" s="17">
        <v>-3.62954</v>
      </c>
      <c r="JP13" s="17">
        <v>207.3</v>
      </c>
      <c r="JQ13" s="17">
        <v>178.52956</v>
      </c>
      <c r="JR13" s="17">
        <v>178.52954</v>
      </c>
      <c r="JS13" s="17">
        <v>28.77046</v>
      </c>
      <c r="JT13" s="17">
        <v>273.8</v>
      </c>
      <c r="JU13" s="17">
        <v>267.79433</v>
      </c>
      <c r="JV13" s="17">
        <v>267.79431</v>
      </c>
      <c r="JW13" s="17">
        <v>6.0056900000000004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1.1522699999999999</v>
      </c>
      <c r="LF13" s="17">
        <v>1.1522600000000001</v>
      </c>
      <c r="LG13" s="17">
        <v>4.7739999999999998E-2</v>
      </c>
      <c r="LH13" s="17">
        <v>120.8</v>
      </c>
      <c r="LI13" s="17">
        <v>67.877669999999995</v>
      </c>
      <c r="LJ13" s="17">
        <v>80.985849999999999</v>
      </c>
      <c r="LK13" s="17">
        <v>39.814149999999998</v>
      </c>
      <c r="LL13" s="17">
        <v>96.3</v>
      </c>
      <c r="LM13" s="17">
        <v>82.178799999999995</v>
      </c>
      <c r="LN13" s="17">
        <v>82.202100000000002</v>
      </c>
      <c r="LO13" s="17">
        <v>14.097899999999999</v>
      </c>
      <c r="LP13" s="17">
        <v>64.099999999999994</v>
      </c>
      <c r="LQ13" s="17">
        <v>67.133979999999994</v>
      </c>
      <c r="LR13" s="17">
        <v>67.133979999999994</v>
      </c>
      <c r="LS13" s="17">
        <v>-3.0339800000000001</v>
      </c>
      <c r="LT13" s="17">
        <v>69.900000000000006</v>
      </c>
      <c r="LU13" s="17">
        <v>68.319999999999993</v>
      </c>
      <c r="LV13" s="17">
        <v>68.320009999999996</v>
      </c>
      <c r="LW13" s="17">
        <v>1.57999</v>
      </c>
      <c r="LX13" s="17">
        <v>29.6</v>
      </c>
      <c r="LY13" s="17">
        <v>28.273790000000002</v>
      </c>
      <c r="LZ13" s="17">
        <v>28.273779999999999</v>
      </c>
      <c r="MA13" s="17">
        <v>1.32622</v>
      </c>
      <c r="MB13" s="17"/>
      <c r="MC13" s="17"/>
      <c r="MD13" s="17"/>
      <c r="ME13" s="17">
        <v>0</v>
      </c>
      <c r="MF13" s="17"/>
      <c r="MG13" s="17"/>
      <c r="MH13" s="17"/>
      <c r="MI13" s="17">
        <v>0</v>
      </c>
      <c r="MJ13" s="17"/>
      <c r="MK13" s="17"/>
      <c r="ML13" s="17"/>
      <c r="MM13" s="17">
        <v>0</v>
      </c>
      <c r="MN13" s="17">
        <v>147.19999999999999</v>
      </c>
      <c r="MO13" s="17">
        <v>149.77393000000001</v>
      </c>
      <c r="MP13" s="17">
        <v>149.77386000000001</v>
      </c>
      <c r="MQ13" s="17">
        <v>-2.5738599999999998</v>
      </c>
      <c r="MR13" s="17">
        <v>149.5</v>
      </c>
      <c r="MS13" s="17">
        <v>149.77393000000001</v>
      </c>
      <c r="MT13" s="17">
        <v>149.77386000000001</v>
      </c>
      <c r="MU13" s="17">
        <v>-0.27385999999999999</v>
      </c>
      <c r="MV13" s="17">
        <v>150</v>
      </c>
      <c r="MW13" s="17">
        <v>149.77393000000001</v>
      </c>
      <c r="MX13" s="17">
        <v>149.77386000000001</v>
      </c>
      <c r="MY13" s="17">
        <v>0.22614000000000001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137.69999999999999</v>
      </c>
      <c r="NU13" s="17">
        <v>145.01718</v>
      </c>
      <c r="NV13" s="17">
        <v>145.0172</v>
      </c>
      <c r="NW13" s="17">
        <v>-7.3171999999999997</v>
      </c>
      <c r="NX13" s="17">
        <v>77.7</v>
      </c>
      <c r="NY13" s="17">
        <v>72.508589999999998</v>
      </c>
      <c r="NZ13" s="17">
        <v>72.508600000000001</v>
      </c>
      <c r="OA13" s="17">
        <v>5.1913999999999998</v>
      </c>
      <c r="OB13" s="17">
        <v>0</v>
      </c>
      <c r="OC13" s="17"/>
      <c r="OD13" s="17">
        <v>0</v>
      </c>
      <c r="OE13" s="17">
        <v>0</v>
      </c>
      <c r="OF13" s="17">
        <v>124.1</v>
      </c>
      <c r="OG13" s="17">
        <v>108.31</v>
      </c>
      <c r="OH13" s="17">
        <v>108.31</v>
      </c>
      <c r="OI13" s="17">
        <v>15.79</v>
      </c>
      <c r="OJ13" s="17">
        <v>0</v>
      </c>
      <c r="OK13" s="17"/>
      <c r="OL13" s="17">
        <v>0</v>
      </c>
      <c r="OM13" s="17">
        <v>0</v>
      </c>
      <c r="ON13" s="17">
        <v>13.7</v>
      </c>
      <c r="OO13" s="17">
        <v>14.324999999999999</v>
      </c>
      <c r="OP13" s="17">
        <v>14.324999999999999</v>
      </c>
      <c r="OQ13" s="17">
        <v>-0.625</v>
      </c>
      <c r="OR13" s="17">
        <v>0</v>
      </c>
      <c r="OS13" s="17"/>
      <c r="OT13" s="17">
        <v>0</v>
      </c>
      <c r="OU13" s="17">
        <v>0</v>
      </c>
      <c r="OV13" s="17">
        <v>8.5</v>
      </c>
      <c r="OW13" s="17">
        <v>8.1999999999999993</v>
      </c>
      <c r="OX13" s="17">
        <v>8.1999999999999993</v>
      </c>
      <c r="OY13" s="17">
        <v>0.3</v>
      </c>
      <c r="OZ13" s="17">
        <v>9.9</v>
      </c>
      <c r="PA13" s="17">
        <v>9</v>
      </c>
      <c r="PB13" s="17">
        <v>9.0000099999999996</v>
      </c>
      <c r="PC13" s="17">
        <v>0.89998999999999996</v>
      </c>
      <c r="PD13" s="17">
        <v>3.7</v>
      </c>
      <c r="PE13" s="17">
        <v>0</v>
      </c>
      <c r="PF13" s="17">
        <v>0</v>
      </c>
      <c r="PG13" s="17">
        <v>3.7</v>
      </c>
      <c r="PH13" s="17"/>
      <c r="PI13" s="17">
        <v>1</v>
      </c>
      <c r="PJ13" s="17">
        <v>1</v>
      </c>
      <c r="PK13" s="17">
        <v>-1</v>
      </c>
      <c r="PL13" s="17">
        <v>3.1</v>
      </c>
      <c r="PM13" s="17">
        <v>3.1</v>
      </c>
      <c r="PN13" s="17">
        <v>3.1</v>
      </c>
      <c r="PO13" s="17">
        <v>0</v>
      </c>
      <c r="PP13" s="17">
        <v>2.2999999999999998</v>
      </c>
      <c r="PQ13" s="17">
        <v>2.2000000000000002</v>
      </c>
      <c r="PR13" s="17">
        <v>2.2000000000000002</v>
      </c>
      <c r="PS13" s="17">
        <v>0.1</v>
      </c>
      <c r="PT13" s="17">
        <v>20.100000000000001</v>
      </c>
      <c r="PU13" s="17">
        <v>19.417480000000001</v>
      </c>
      <c r="PV13" s="17">
        <v>19.417470000000002</v>
      </c>
      <c r="PW13" s="17">
        <v>0.68252999999999997</v>
      </c>
      <c r="PX13" s="17">
        <v>8.5</v>
      </c>
      <c r="PY13" s="17">
        <v>8</v>
      </c>
      <c r="PZ13" s="17">
        <v>8</v>
      </c>
      <c r="QA13" s="17">
        <v>0.5</v>
      </c>
      <c r="QB13" s="17">
        <v>4</v>
      </c>
      <c r="QC13" s="17">
        <v>7</v>
      </c>
      <c r="QD13" s="17">
        <v>7</v>
      </c>
      <c r="QE13" s="17">
        <v>-3</v>
      </c>
      <c r="QF13" s="17">
        <v>3.4</v>
      </c>
      <c r="QG13" s="17">
        <v>3.4</v>
      </c>
      <c r="QH13" s="17">
        <v>3.4</v>
      </c>
      <c r="QI13" s="17">
        <v>0</v>
      </c>
      <c r="QJ13" s="17">
        <v>18.399999999999999</v>
      </c>
      <c r="QK13" s="17">
        <v>17.864080000000001</v>
      </c>
      <c r="QL13" s="17">
        <v>17.864070000000002</v>
      </c>
      <c r="QM13" s="17">
        <v>0.53593000000000002</v>
      </c>
      <c r="QN13" s="17">
        <v>0</v>
      </c>
      <c r="QO13" s="17"/>
      <c r="QP13" s="17">
        <v>0</v>
      </c>
      <c r="QQ13" s="17">
        <v>0</v>
      </c>
      <c r="QR13" s="17">
        <v>0</v>
      </c>
      <c r="QS13" s="17"/>
      <c r="QT13" s="17">
        <v>0</v>
      </c>
      <c r="QU13" s="17">
        <v>0</v>
      </c>
      <c r="QV13" s="17">
        <v>31.7</v>
      </c>
      <c r="QW13" s="17">
        <v>27.52</v>
      </c>
      <c r="QX13" s="17">
        <v>27.52</v>
      </c>
      <c r="QY13" s="17">
        <v>4.18</v>
      </c>
      <c r="QZ13" s="17">
        <v>83.1</v>
      </c>
      <c r="RA13" s="17">
        <v>78.403999999999996</v>
      </c>
      <c r="RB13" s="17">
        <v>78.403999999999996</v>
      </c>
      <c r="RC13" s="17">
        <v>4.6959999999999997</v>
      </c>
      <c r="RD13" s="17">
        <v>4.5</v>
      </c>
      <c r="RE13" s="17">
        <v>4.2</v>
      </c>
      <c r="RF13" s="17">
        <v>4.2</v>
      </c>
      <c r="RG13" s="17">
        <v>0.3</v>
      </c>
      <c r="RH13" s="17">
        <v>2.1</v>
      </c>
      <c r="RI13" s="17">
        <v>2.4</v>
      </c>
      <c r="RJ13" s="17">
        <v>2.4</v>
      </c>
      <c r="RK13" s="17">
        <v>-0.3</v>
      </c>
      <c r="RL13" s="17">
        <v>2.2000000000000002</v>
      </c>
      <c r="RM13" s="17">
        <v>1.2</v>
      </c>
      <c r="RN13" s="17">
        <v>1.2</v>
      </c>
      <c r="RO13" s="17">
        <v>1</v>
      </c>
      <c r="RP13" s="17">
        <v>2.8</v>
      </c>
      <c r="RQ13" s="17">
        <v>2.8</v>
      </c>
      <c r="RR13" s="17">
        <v>2.8</v>
      </c>
      <c r="RS13" s="17">
        <v>0</v>
      </c>
      <c r="RT13" s="17">
        <v>0</v>
      </c>
      <c r="RU13" s="17"/>
      <c r="RV13" s="17">
        <v>0</v>
      </c>
      <c r="RW13" s="17">
        <v>0</v>
      </c>
      <c r="RX13" s="17">
        <v>2.4</v>
      </c>
      <c r="RY13" s="17">
        <v>2.379</v>
      </c>
      <c r="RZ13" s="17">
        <v>2.379</v>
      </c>
      <c r="SA13" s="17">
        <v>2.1000000000000001E-2</v>
      </c>
      <c r="SB13" s="17">
        <v>13.9</v>
      </c>
      <c r="SC13" s="17">
        <v>12.12256</v>
      </c>
      <c r="SD13" s="17">
        <v>3.8144999999999998</v>
      </c>
      <c r="SE13" s="17">
        <v>10.0855</v>
      </c>
      <c r="SF13" s="17">
        <v>1.3</v>
      </c>
      <c r="SG13" s="17">
        <v>1.272</v>
      </c>
      <c r="SH13" s="17">
        <v>1.272</v>
      </c>
      <c r="SI13" s="17">
        <v>2.8000000000000001E-2</v>
      </c>
      <c r="SJ13" s="17"/>
      <c r="SK13" s="17"/>
      <c r="SL13" s="17">
        <v>0.4</v>
      </c>
      <c r="SM13" s="17">
        <v>-0.4</v>
      </c>
      <c r="SN13" s="17">
        <v>4.9000000000000004</v>
      </c>
      <c r="SO13" s="17">
        <v>6.3</v>
      </c>
      <c r="SP13" s="17">
        <v>6.3</v>
      </c>
      <c r="SQ13" s="17">
        <v>-1.4</v>
      </c>
      <c r="SR13" s="17">
        <v>3.3</v>
      </c>
      <c r="SS13" s="17">
        <v>3.2</v>
      </c>
      <c r="ST13" s="17">
        <v>3.2</v>
      </c>
      <c r="SU13" s="17">
        <v>0.1</v>
      </c>
      <c r="SV13" s="17">
        <v>4</v>
      </c>
      <c r="SW13" s="17">
        <v>3.5</v>
      </c>
      <c r="SX13" s="17">
        <v>3.5</v>
      </c>
      <c r="SY13" s="17">
        <v>0.5</v>
      </c>
      <c r="SZ13" s="17">
        <v>5.3</v>
      </c>
      <c r="TA13" s="17">
        <v>5.5</v>
      </c>
      <c r="TB13" s="17">
        <v>5.5</v>
      </c>
      <c r="TC13" s="17">
        <v>-0.2</v>
      </c>
      <c r="TD13" s="17">
        <v>9.9</v>
      </c>
      <c r="TE13" s="17">
        <v>10</v>
      </c>
      <c r="TF13" s="17">
        <v>12.621359999999999</v>
      </c>
      <c r="TG13" s="17">
        <v>-2.7213599999999998</v>
      </c>
      <c r="TH13" s="17">
        <v>29.3</v>
      </c>
      <c r="TI13" s="17">
        <v>24.018999999999998</v>
      </c>
      <c r="TJ13" s="17">
        <v>24.018999999999998</v>
      </c>
      <c r="TK13" s="17">
        <v>5.2809999999999997</v>
      </c>
      <c r="TL13" s="17">
        <v>4.5</v>
      </c>
      <c r="TM13" s="17">
        <v>17.962</v>
      </c>
      <c r="TN13" s="17">
        <v>17.962</v>
      </c>
      <c r="TO13" s="17">
        <v>-13.462</v>
      </c>
      <c r="TP13" s="17">
        <v>0</v>
      </c>
      <c r="TQ13" s="17"/>
      <c r="TR13" s="17">
        <v>0</v>
      </c>
      <c r="TS13" s="17">
        <v>0</v>
      </c>
      <c r="TT13" s="17">
        <v>63.6</v>
      </c>
      <c r="TU13" s="17">
        <v>78.552000000000007</v>
      </c>
      <c r="TV13" s="17">
        <v>78.552000000000007</v>
      </c>
      <c r="TW13" s="17">
        <v>-14.952</v>
      </c>
      <c r="TX13" s="17">
        <v>76.8</v>
      </c>
      <c r="TY13" s="17">
        <v>87.290999999999997</v>
      </c>
      <c r="TZ13" s="17">
        <v>87.290999999999997</v>
      </c>
      <c r="UA13" s="17">
        <v>-10.491</v>
      </c>
      <c r="UB13" s="17">
        <v>9.6999999999999993</v>
      </c>
      <c r="UC13" s="17">
        <v>9.9260000000000002</v>
      </c>
      <c r="UD13" s="17">
        <v>9.9260000000000002</v>
      </c>
      <c r="UE13" s="17">
        <v>-0.22600000000000001</v>
      </c>
      <c r="UF13" s="17">
        <v>8.6999999999999993</v>
      </c>
      <c r="UG13" s="17">
        <v>8.4740000000000002</v>
      </c>
      <c r="UH13" s="17">
        <v>8.4740000000000002</v>
      </c>
      <c r="UI13" s="17">
        <v>0.22600000000000001</v>
      </c>
      <c r="UJ13" s="17">
        <v>5.9</v>
      </c>
      <c r="UK13" s="17">
        <v>6</v>
      </c>
      <c r="UL13" s="17">
        <v>6</v>
      </c>
      <c r="UM13" s="17">
        <v>-0.1</v>
      </c>
      <c r="UN13" s="17">
        <v>2.2000000000000002</v>
      </c>
      <c r="UO13" s="17">
        <v>2</v>
      </c>
      <c r="UP13" s="17">
        <v>2</v>
      </c>
      <c r="UQ13" s="17">
        <v>0.2</v>
      </c>
      <c r="UR13" s="17"/>
      <c r="US13" s="17"/>
      <c r="UT13" s="17">
        <v>7.7</v>
      </c>
      <c r="UU13" s="17">
        <v>-7.7</v>
      </c>
      <c r="UV13" s="17">
        <v>4.0999999999999996</v>
      </c>
      <c r="UW13" s="17">
        <v>4</v>
      </c>
      <c r="UX13" s="17">
        <v>4</v>
      </c>
      <c r="UY13" s="17">
        <v>0.1</v>
      </c>
      <c r="UZ13" s="17">
        <v>4.5</v>
      </c>
      <c r="VA13" s="17">
        <v>4.8</v>
      </c>
      <c r="VB13" s="17">
        <v>4.8</v>
      </c>
      <c r="VC13" s="17">
        <v>-0.3</v>
      </c>
      <c r="VD13" s="17">
        <v>4</v>
      </c>
      <c r="VE13" s="17">
        <v>4.8</v>
      </c>
      <c r="VF13" s="17">
        <v>4.8</v>
      </c>
      <c r="VG13" s="17">
        <v>-0.8</v>
      </c>
      <c r="VH13" s="17">
        <v>14</v>
      </c>
      <c r="VI13" s="17">
        <v>11.101000000000001</v>
      </c>
      <c r="VJ13" s="17">
        <v>11.101000000000001</v>
      </c>
      <c r="VK13" s="17">
        <v>2.899</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100.1</v>
      </c>
      <c r="WC13" s="17">
        <v>96</v>
      </c>
      <c r="WD13" s="17">
        <v>96</v>
      </c>
      <c r="WE13" s="17">
        <v>4.0999999999999996</v>
      </c>
      <c r="WF13" s="17">
        <v>123.2</v>
      </c>
      <c r="WG13" s="17">
        <v>111</v>
      </c>
      <c r="WH13" s="17">
        <v>111</v>
      </c>
      <c r="WI13" s="17">
        <v>12.2</v>
      </c>
      <c r="WJ13" s="17">
        <v>0</v>
      </c>
      <c r="WK13" s="17"/>
      <c r="WL13" s="17">
        <v>0</v>
      </c>
      <c r="WM13" s="17">
        <v>0</v>
      </c>
      <c r="WN13" s="17">
        <v>0</v>
      </c>
      <c r="WO13" s="17"/>
      <c r="WP13" s="17">
        <v>0</v>
      </c>
      <c r="WQ13" s="17">
        <v>0</v>
      </c>
      <c r="WR13" s="17">
        <v>10</v>
      </c>
      <c r="WS13" s="17">
        <v>10</v>
      </c>
      <c r="WT13" s="17">
        <v>10</v>
      </c>
      <c r="WU13" s="17">
        <v>0</v>
      </c>
      <c r="WV13" s="17">
        <v>20</v>
      </c>
      <c r="WW13" s="17">
        <v>17.864080000000001</v>
      </c>
      <c r="WX13" s="17">
        <v>17.864070000000002</v>
      </c>
      <c r="WY13" s="17">
        <v>2.1359300000000001</v>
      </c>
      <c r="WZ13" s="17">
        <v>9.6999999999999993</v>
      </c>
      <c r="XA13" s="17">
        <v>9</v>
      </c>
      <c r="XB13" s="17">
        <v>10.8</v>
      </c>
      <c r="XC13" s="17">
        <v>-1.1000000000000001</v>
      </c>
      <c r="XD13" s="17">
        <v>33.9</v>
      </c>
      <c r="XE13" s="17">
        <v>30</v>
      </c>
      <c r="XF13" s="17">
        <v>33</v>
      </c>
      <c r="XG13" s="17">
        <v>0.9</v>
      </c>
      <c r="XH13" s="17">
        <v>0</v>
      </c>
      <c r="XI13" s="17"/>
      <c r="XJ13" s="17"/>
      <c r="XK13" s="17">
        <v>0</v>
      </c>
      <c r="XL13" s="17">
        <v>13.9</v>
      </c>
      <c r="XM13" s="17">
        <v>14</v>
      </c>
      <c r="XN13" s="17">
        <v>14</v>
      </c>
      <c r="XO13" s="17">
        <v>-0.1</v>
      </c>
      <c r="XP13" s="17">
        <v>7.8</v>
      </c>
      <c r="XQ13" s="17">
        <v>12</v>
      </c>
      <c r="XR13" s="17">
        <v>18</v>
      </c>
      <c r="XS13" s="17">
        <v>-10.199999999999999</v>
      </c>
      <c r="XT13" s="17">
        <v>7.8</v>
      </c>
      <c r="XU13" s="17">
        <v>8.1</v>
      </c>
      <c r="XV13" s="17">
        <v>8.1</v>
      </c>
      <c r="XW13" s="17">
        <v>-0.3</v>
      </c>
      <c r="XX13" s="17"/>
      <c r="XY13" s="17"/>
      <c r="XZ13" s="17"/>
      <c r="YA13" s="17">
        <v>0</v>
      </c>
      <c r="YB13" s="17"/>
      <c r="YC13" s="17"/>
      <c r="YD13" s="17"/>
      <c r="YE13" s="17">
        <v>0</v>
      </c>
    </row>
    <row r="14" spans="1:655" ht="24" customHeight="1" x14ac:dyDescent="0.3">
      <c r="A14" s="1"/>
      <c r="B14" s="16" t="s">
        <v>50</v>
      </c>
      <c r="C14" s="16" t="s">
        <v>769</v>
      </c>
      <c r="D14" s="17">
        <v>43.6</v>
      </c>
      <c r="E14" s="17">
        <v>40.929760000000002</v>
      </c>
      <c r="F14" s="17">
        <v>0</v>
      </c>
      <c r="G14" s="17">
        <v>43.6</v>
      </c>
      <c r="H14" s="17">
        <v>646.1</v>
      </c>
      <c r="I14" s="17">
        <v>643.65809000000002</v>
      </c>
      <c r="J14" s="17">
        <v>643.65809000000002</v>
      </c>
      <c r="K14" s="17">
        <v>2.44191</v>
      </c>
      <c r="L14" s="17">
        <v>215.3</v>
      </c>
      <c r="M14" s="17">
        <v>209.39341999999999</v>
      </c>
      <c r="N14" s="17">
        <v>209.39340999999999</v>
      </c>
      <c r="O14" s="17">
        <v>5.9065899999999996</v>
      </c>
      <c r="P14" s="17"/>
      <c r="Q14" s="17"/>
      <c r="R14" s="17"/>
      <c r="S14" s="17">
        <v>0</v>
      </c>
      <c r="T14" s="17"/>
      <c r="U14" s="17"/>
      <c r="V14" s="17"/>
      <c r="W14" s="17">
        <v>0</v>
      </c>
      <c r="X14" s="17">
        <v>40.1</v>
      </c>
      <c r="Y14" s="17">
        <v>0</v>
      </c>
      <c r="Z14" s="17">
        <v>0</v>
      </c>
      <c r="AA14" s="17">
        <v>40.1</v>
      </c>
      <c r="AB14" s="17">
        <v>80.3</v>
      </c>
      <c r="AC14" s="17">
        <v>75.551000000000002</v>
      </c>
      <c r="AD14" s="17">
        <v>92.945359999999994</v>
      </c>
      <c r="AE14" s="17">
        <v>-12.64536</v>
      </c>
      <c r="AF14" s="17"/>
      <c r="AG14" s="17"/>
      <c r="AH14" s="17"/>
      <c r="AI14" s="17">
        <v>0</v>
      </c>
      <c r="AJ14" s="17"/>
      <c r="AK14" s="17"/>
      <c r="AL14" s="17"/>
      <c r="AM14" s="17">
        <v>0</v>
      </c>
      <c r="AN14" s="17">
        <v>125.1</v>
      </c>
      <c r="AO14" s="17">
        <v>135.71778</v>
      </c>
      <c r="AP14" s="17">
        <v>135.71782999999999</v>
      </c>
      <c r="AQ14" s="17">
        <v>-10.61783</v>
      </c>
      <c r="AR14" s="17">
        <v>125.6</v>
      </c>
      <c r="AS14" s="17">
        <v>135.71778</v>
      </c>
      <c r="AT14" s="17">
        <v>135.71782999999999</v>
      </c>
      <c r="AU14" s="17">
        <v>-10.11783</v>
      </c>
      <c r="AV14" s="17">
        <v>125.3</v>
      </c>
      <c r="AW14" s="17">
        <v>135.71778</v>
      </c>
      <c r="AX14" s="17">
        <v>135.71782999999999</v>
      </c>
      <c r="AY14" s="17">
        <v>-10.41783</v>
      </c>
      <c r="AZ14" s="17">
        <v>223.5</v>
      </c>
      <c r="BA14" s="17">
        <v>203.57667000000001</v>
      </c>
      <c r="BB14" s="17">
        <v>203.57675</v>
      </c>
      <c r="BC14" s="17">
        <v>19.923249999999999</v>
      </c>
      <c r="BD14" s="17">
        <v>214</v>
      </c>
      <c r="BE14" s="17">
        <v>208.28218000000001</v>
      </c>
      <c r="BF14" s="17">
        <v>208.28213</v>
      </c>
      <c r="BG14" s="17">
        <v>5.7178699999999996</v>
      </c>
      <c r="BH14" s="17">
        <v>111.3</v>
      </c>
      <c r="BI14" s="17">
        <v>104.14109000000001</v>
      </c>
      <c r="BJ14" s="17">
        <v>104.14107</v>
      </c>
      <c r="BK14" s="17">
        <v>7.1589299999999998</v>
      </c>
      <c r="BL14" s="17">
        <v>171.3</v>
      </c>
      <c r="BM14" s="17">
        <v>253.68360000000001</v>
      </c>
      <c r="BN14" s="17">
        <v>223.29957999999999</v>
      </c>
      <c r="BO14" s="17">
        <v>-51.999580000000002</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115.3</v>
      </c>
      <c r="CK14" s="17">
        <v>110.4171</v>
      </c>
      <c r="CL14" s="17">
        <v>110.4171</v>
      </c>
      <c r="CM14" s="17">
        <v>4.8829000000000002</v>
      </c>
      <c r="CN14" s="17">
        <v>7.4</v>
      </c>
      <c r="CO14" s="17">
        <v>5.1333399999999996</v>
      </c>
      <c r="CP14" s="17">
        <v>5.1333399999999996</v>
      </c>
      <c r="CQ14" s="17">
        <v>2.2666599999999999</v>
      </c>
      <c r="CR14" s="17">
        <v>5.6</v>
      </c>
      <c r="CS14" s="17">
        <v>2.8177599999999998</v>
      </c>
      <c r="CT14" s="17">
        <v>2.8177500000000002</v>
      </c>
      <c r="CU14" s="17">
        <v>2.7822499999999999</v>
      </c>
      <c r="CV14" s="17"/>
      <c r="CW14" s="17"/>
      <c r="CX14" s="17"/>
      <c r="CY14" s="17">
        <v>0</v>
      </c>
      <c r="CZ14" s="17">
        <v>6.2</v>
      </c>
      <c r="DA14" s="17">
        <v>6.8787000000000003</v>
      </c>
      <c r="DB14" s="17">
        <v>6.8787000000000003</v>
      </c>
      <c r="DC14" s="17">
        <v>-0.67869999999999997</v>
      </c>
      <c r="DD14" s="17">
        <v>8.1999999999999993</v>
      </c>
      <c r="DE14" s="17">
        <v>11.13653</v>
      </c>
      <c r="DF14" s="17">
        <v>11.13654</v>
      </c>
      <c r="DG14" s="17">
        <v>-2.9365399999999999</v>
      </c>
      <c r="DH14" s="17">
        <v>31.4</v>
      </c>
      <c r="DI14" s="17">
        <v>45</v>
      </c>
      <c r="DJ14" s="17">
        <v>48.612000000000002</v>
      </c>
      <c r="DK14" s="17">
        <v>-17.212</v>
      </c>
      <c r="DL14" s="17"/>
      <c r="DM14" s="17"/>
      <c r="DN14" s="17"/>
      <c r="DO14" s="17">
        <v>0</v>
      </c>
      <c r="DP14" s="17"/>
      <c r="DQ14" s="17"/>
      <c r="DR14" s="17"/>
      <c r="DS14" s="17">
        <v>0</v>
      </c>
      <c r="DT14" s="17"/>
      <c r="DU14" s="17"/>
      <c r="DV14" s="17"/>
      <c r="DW14" s="17">
        <v>0</v>
      </c>
      <c r="DX14" s="17"/>
      <c r="DY14" s="17"/>
      <c r="DZ14" s="17"/>
      <c r="EA14" s="17">
        <v>0</v>
      </c>
      <c r="EB14" s="17">
        <v>55.6</v>
      </c>
      <c r="EC14" s="17">
        <v>56.515709999999999</v>
      </c>
      <c r="ED14" s="17">
        <v>52.487020000000001</v>
      </c>
      <c r="EE14" s="17">
        <v>3.1129799999999999</v>
      </c>
      <c r="EF14" s="17">
        <v>93.9</v>
      </c>
      <c r="EG14" s="17">
        <v>94.289490000000001</v>
      </c>
      <c r="EH14" s="17">
        <v>94.289770000000004</v>
      </c>
      <c r="EI14" s="17">
        <v>-0.38977000000000001</v>
      </c>
      <c r="EJ14" s="17"/>
      <c r="EK14" s="17"/>
      <c r="EL14" s="17"/>
      <c r="EM14" s="17">
        <v>0</v>
      </c>
      <c r="EN14" s="17"/>
      <c r="EO14" s="17"/>
      <c r="EP14" s="17"/>
      <c r="EQ14" s="17">
        <v>0</v>
      </c>
      <c r="ER14" s="17"/>
      <c r="ES14" s="17"/>
      <c r="ET14" s="17"/>
      <c r="EU14" s="17">
        <v>0</v>
      </c>
      <c r="EV14" s="17">
        <v>6.4671900000000004</v>
      </c>
      <c r="EW14" s="17">
        <v>6.39</v>
      </c>
      <c r="EX14" s="17">
        <v>6.39</v>
      </c>
      <c r="EY14" s="17">
        <v>7.7189999999999995E-2</v>
      </c>
      <c r="EZ14" s="17">
        <v>0</v>
      </c>
      <c r="FA14" s="17">
        <v>0</v>
      </c>
      <c r="FB14" s="17">
        <v>0</v>
      </c>
      <c r="FC14" s="17">
        <v>0</v>
      </c>
      <c r="FD14" s="17">
        <v>34.6</v>
      </c>
      <c r="FE14" s="17">
        <v>30.083379999999998</v>
      </c>
      <c r="FF14" s="17">
        <v>35.787320000000001</v>
      </c>
      <c r="FG14" s="17">
        <v>-1.1873199999999999</v>
      </c>
      <c r="FH14" s="17">
        <v>0</v>
      </c>
      <c r="FI14" s="17">
        <v>0</v>
      </c>
      <c r="FJ14" s="17">
        <v>69.611410000000006</v>
      </c>
      <c r="FK14" s="17">
        <v>-69.611410000000006</v>
      </c>
      <c r="FL14" s="17">
        <v>25</v>
      </c>
      <c r="FM14" s="17">
        <v>19.79213</v>
      </c>
      <c r="FN14" s="17">
        <v>19.79213</v>
      </c>
      <c r="FO14" s="17">
        <v>5.2078699999999998</v>
      </c>
      <c r="FP14" s="17">
        <v>18.399999999999999</v>
      </c>
      <c r="FQ14" s="17">
        <v>17.562139999999999</v>
      </c>
      <c r="FR14" s="17">
        <v>17.56213</v>
      </c>
      <c r="FS14" s="17">
        <v>0.83787</v>
      </c>
      <c r="FT14" s="17">
        <v>14.2</v>
      </c>
      <c r="FU14" s="17">
        <v>14.854369999999999</v>
      </c>
      <c r="FV14" s="17">
        <v>14.854369999999999</v>
      </c>
      <c r="FW14" s="17">
        <v>-0.65437000000000001</v>
      </c>
      <c r="FX14" s="17">
        <v>58.3</v>
      </c>
      <c r="FY14" s="17">
        <v>60.33605</v>
      </c>
      <c r="FZ14" s="17">
        <v>60.33605</v>
      </c>
      <c r="GA14" s="17">
        <v>-2.0360499999999999</v>
      </c>
      <c r="GB14" s="17">
        <v>182.2</v>
      </c>
      <c r="GC14" s="17">
        <v>185.10007999999999</v>
      </c>
      <c r="GD14" s="17">
        <v>185.04848000000001</v>
      </c>
      <c r="GE14" s="17">
        <v>-2.8484799999999999</v>
      </c>
      <c r="GF14" s="17">
        <v>182.7</v>
      </c>
      <c r="GG14" s="17">
        <v>185.10007999999999</v>
      </c>
      <c r="GH14" s="17">
        <v>185.04848000000001</v>
      </c>
      <c r="GI14" s="17">
        <v>-2.3484799999999999</v>
      </c>
      <c r="GJ14" s="17">
        <v>183.3</v>
      </c>
      <c r="GK14" s="17">
        <v>185.10007999999999</v>
      </c>
      <c r="GL14" s="17">
        <v>185.04848000000001</v>
      </c>
      <c r="GM14" s="17">
        <v>-1.74848</v>
      </c>
      <c r="GN14" s="17">
        <v>42.5</v>
      </c>
      <c r="GO14" s="17">
        <v>42.05301</v>
      </c>
      <c r="GP14" s="17">
        <v>36.353760000000001</v>
      </c>
      <c r="GQ14" s="17">
        <v>6.1462399999999997</v>
      </c>
      <c r="GR14" s="17">
        <v>8</v>
      </c>
      <c r="GS14" s="17">
        <v>4.5449999999999999</v>
      </c>
      <c r="GT14" s="17">
        <v>9.09</v>
      </c>
      <c r="GU14" s="17">
        <v>-1.0900000000000001</v>
      </c>
      <c r="GV14" s="17">
        <v>4.9000000000000004</v>
      </c>
      <c r="GW14" s="17">
        <v>1.9898199999999999</v>
      </c>
      <c r="GX14" s="17">
        <v>9.8520099999999999</v>
      </c>
      <c r="GY14" s="17">
        <v>-4.9520099999999996</v>
      </c>
      <c r="GZ14" s="17">
        <v>14.4</v>
      </c>
      <c r="HA14" s="17">
        <v>18.556699999999999</v>
      </c>
      <c r="HB14" s="17">
        <v>12.00019</v>
      </c>
      <c r="HC14" s="17">
        <v>2.39981</v>
      </c>
      <c r="HD14" s="17">
        <v>32.6</v>
      </c>
      <c r="HE14" s="17">
        <v>36.252429999999997</v>
      </c>
      <c r="HF14" s="17">
        <v>36.252420000000001</v>
      </c>
      <c r="HG14" s="17">
        <v>-3.6524200000000002</v>
      </c>
      <c r="HH14" s="17">
        <v>2.2000000000000002</v>
      </c>
      <c r="HI14" s="17">
        <v>1.97359</v>
      </c>
      <c r="HJ14" s="17">
        <v>1.97359</v>
      </c>
      <c r="HK14" s="17">
        <v>0.22641</v>
      </c>
      <c r="HL14" s="17">
        <v>0</v>
      </c>
      <c r="HM14" s="17">
        <v>0</v>
      </c>
      <c r="HN14" s="17">
        <v>0</v>
      </c>
      <c r="HO14" s="17">
        <v>0</v>
      </c>
      <c r="HP14" s="17">
        <v>20.9</v>
      </c>
      <c r="HQ14" s="17">
        <v>20.618559999999999</v>
      </c>
      <c r="HR14" s="17">
        <v>20.618590000000001</v>
      </c>
      <c r="HS14" s="17">
        <v>0.28140999999999999</v>
      </c>
      <c r="HT14" s="17"/>
      <c r="HU14" s="17"/>
      <c r="HV14" s="17"/>
      <c r="HW14" s="17">
        <v>0</v>
      </c>
      <c r="HX14" s="17"/>
      <c r="HY14" s="17"/>
      <c r="HZ14" s="17"/>
      <c r="IA14" s="17">
        <v>0</v>
      </c>
      <c r="IB14" s="17">
        <v>51.21</v>
      </c>
      <c r="IC14" s="17">
        <v>52.408799999999999</v>
      </c>
      <c r="ID14" s="17">
        <v>16.490849999999998</v>
      </c>
      <c r="IE14" s="17">
        <v>34.719149999999999</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18.399999999999999</v>
      </c>
      <c r="JE14" s="17">
        <v>16.49485</v>
      </c>
      <c r="JF14" s="17">
        <v>16.494869999999999</v>
      </c>
      <c r="JG14" s="17">
        <v>1.90513</v>
      </c>
      <c r="JH14" s="17">
        <v>175.6</v>
      </c>
      <c r="JI14" s="17">
        <v>178.52956</v>
      </c>
      <c r="JJ14" s="17">
        <v>178.52954</v>
      </c>
      <c r="JK14" s="17">
        <v>-2.9295399999999998</v>
      </c>
      <c r="JL14" s="17">
        <v>173.7</v>
      </c>
      <c r="JM14" s="17">
        <v>178.52956</v>
      </c>
      <c r="JN14" s="17">
        <v>178.52954</v>
      </c>
      <c r="JO14" s="17">
        <v>-4.8295399999999997</v>
      </c>
      <c r="JP14" s="17">
        <v>208.9</v>
      </c>
      <c r="JQ14" s="17">
        <v>178.52956</v>
      </c>
      <c r="JR14" s="17">
        <v>178.52954</v>
      </c>
      <c r="JS14" s="17">
        <v>30.370460000000001</v>
      </c>
      <c r="JT14" s="17">
        <v>273.7</v>
      </c>
      <c r="JU14" s="17">
        <v>267.79433</v>
      </c>
      <c r="JV14" s="17">
        <v>267.79431</v>
      </c>
      <c r="JW14" s="17">
        <v>5.9056899999999999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1.1522699999999999</v>
      </c>
      <c r="LF14" s="17">
        <v>1.1522600000000001</v>
      </c>
      <c r="LG14" s="17">
        <v>4.7739999999999998E-2</v>
      </c>
      <c r="LH14" s="17">
        <v>101</v>
      </c>
      <c r="LI14" s="17">
        <v>98.532889999999995</v>
      </c>
      <c r="LJ14" s="17">
        <v>111.88317000000001</v>
      </c>
      <c r="LK14" s="17">
        <v>-10.88317</v>
      </c>
      <c r="LL14" s="17">
        <v>89.3</v>
      </c>
      <c r="LM14" s="17">
        <v>82.178799999999995</v>
      </c>
      <c r="LN14" s="17">
        <v>82.167599999999993</v>
      </c>
      <c r="LO14" s="17">
        <v>7.1323999999999996</v>
      </c>
      <c r="LP14" s="17">
        <v>64.2</v>
      </c>
      <c r="LQ14" s="17">
        <v>67.133979999999994</v>
      </c>
      <c r="LR14" s="17">
        <v>67.133979999999994</v>
      </c>
      <c r="LS14" s="17">
        <v>-2.93398</v>
      </c>
      <c r="LT14" s="17">
        <v>69.900000000000006</v>
      </c>
      <c r="LU14" s="17">
        <v>68.319999999999993</v>
      </c>
      <c r="LV14" s="17">
        <v>68.320009999999996</v>
      </c>
      <c r="LW14" s="17">
        <v>1.57999</v>
      </c>
      <c r="LX14" s="17">
        <v>29.7</v>
      </c>
      <c r="LY14" s="17">
        <v>28.273790000000002</v>
      </c>
      <c r="LZ14" s="17">
        <v>28.273779999999999</v>
      </c>
      <c r="MA14" s="17">
        <v>1.42622</v>
      </c>
      <c r="MB14" s="17"/>
      <c r="MC14" s="17"/>
      <c r="MD14" s="17"/>
      <c r="ME14" s="17">
        <v>0</v>
      </c>
      <c r="MF14" s="17"/>
      <c r="MG14" s="17"/>
      <c r="MH14" s="17"/>
      <c r="MI14" s="17">
        <v>0</v>
      </c>
      <c r="MJ14" s="17"/>
      <c r="MK14" s="17"/>
      <c r="ML14" s="17"/>
      <c r="MM14" s="17">
        <v>0</v>
      </c>
      <c r="MN14" s="17">
        <v>146.80000000000001</v>
      </c>
      <c r="MO14" s="17">
        <v>149.77393000000001</v>
      </c>
      <c r="MP14" s="17">
        <v>149.77361999999999</v>
      </c>
      <c r="MQ14" s="17">
        <v>-2.9736199999999999</v>
      </c>
      <c r="MR14" s="17">
        <v>149.30000000000001</v>
      </c>
      <c r="MS14" s="17">
        <v>149.77393000000001</v>
      </c>
      <c r="MT14" s="17">
        <v>149.77361999999999</v>
      </c>
      <c r="MU14" s="17">
        <v>-0.47361999999999999</v>
      </c>
      <c r="MV14" s="17">
        <v>149.80000000000001</v>
      </c>
      <c r="MW14" s="17">
        <v>149.77393000000001</v>
      </c>
      <c r="MX14" s="17">
        <v>149.77361999999999</v>
      </c>
      <c r="MY14" s="17">
        <v>2.6380000000000001E-2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137.69999999999999</v>
      </c>
      <c r="NU14" s="17">
        <v>145.01718</v>
      </c>
      <c r="NV14" s="17">
        <v>145.0172</v>
      </c>
      <c r="NW14" s="17">
        <v>-7.3171999999999997</v>
      </c>
      <c r="NX14" s="17">
        <v>77.400000000000006</v>
      </c>
      <c r="NY14" s="17">
        <v>72.508589999999998</v>
      </c>
      <c r="NZ14" s="17">
        <v>72.508600000000001</v>
      </c>
      <c r="OA14" s="17">
        <v>4.8914</v>
      </c>
      <c r="OB14" s="17">
        <v>0</v>
      </c>
      <c r="OC14" s="17"/>
      <c r="OD14" s="17">
        <v>0</v>
      </c>
      <c r="OE14" s="17">
        <v>0</v>
      </c>
      <c r="OF14" s="17">
        <v>120</v>
      </c>
      <c r="OG14" s="17">
        <v>107.87</v>
      </c>
      <c r="OH14" s="17">
        <v>107.87</v>
      </c>
      <c r="OI14" s="17">
        <v>12.13</v>
      </c>
      <c r="OJ14" s="17">
        <v>0</v>
      </c>
      <c r="OK14" s="17"/>
      <c r="OL14" s="17">
        <v>0</v>
      </c>
      <c r="OM14" s="17">
        <v>0</v>
      </c>
      <c r="ON14" s="17">
        <v>12</v>
      </c>
      <c r="OO14" s="17">
        <v>14.618</v>
      </c>
      <c r="OP14" s="17">
        <v>14.618</v>
      </c>
      <c r="OQ14" s="17">
        <v>-2.6179999999999999</v>
      </c>
      <c r="OR14" s="17">
        <v>0</v>
      </c>
      <c r="OS14" s="17"/>
      <c r="OT14" s="17">
        <v>0</v>
      </c>
      <c r="OU14" s="17">
        <v>0</v>
      </c>
      <c r="OV14" s="17">
        <v>8.5</v>
      </c>
      <c r="OW14" s="17">
        <v>8.1999999999999993</v>
      </c>
      <c r="OX14" s="17">
        <v>8.1999999999999993</v>
      </c>
      <c r="OY14" s="17">
        <v>0.3</v>
      </c>
      <c r="OZ14" s="17">
        <v>9.9</v>
      </c>
      <c r="PA14" s="17">
        <v>9</v>
      </c>
      <c r="PB14" s="17">
        <v>9.0000099999999996</v>
      </c>
      <c r="PC14" s="17">
        <v>0.89998999999999996</v>
      </c>
      <c r="PD14" s="17">
        <v>3.7</v>
      </c>
      <c r="PE14" s="17">
        <v>0</v>
      </c>
      <c r="PF14" s="17">
        <v>0</v>
      </c>
      <c r="PG14" s="17">
        <v>3.7</v>
      </c>
      <c r="PH14" s="17"/>
      <c r="PI14" s="17">
        <v>1</v>
      </c>
      <c r="PJ14" s="17">
        <v>1</v>
      </c>
      <c r="PK14" s="17">
        <v>-1</v>
      </c>
      <c r="PL14" s="17">
        <v>3.2</v>
      </c>
      <c r="PM14" s="17">
        <v>3.1</v>
      </c>
      <c r="PN14" s="17">
        <v>3.1</v>
      </c>
      <c r="PO14" s="17">
        <v>0.1</v>
      </c>
      <c r="PP14" s="17">
        <v>2.2999999999999998</v>
      </c>
      <c r="PQ14" s="17">
        <v>2.2000000000000002</v>
      </c>
      <c r="PR14" s="17">
        <v>2.2000000000000002</v>
      </c>
      <c r="PS14" s="17">
        <v>0.1</v>
      </c>
      <c r="PT14" s="17">
        <v>20.100000000000001</v>
      </c>
      <c r="PU14" s="17">
        <v>19.417480000000001</v>
      </c>
      <c r="PV14" s="17">
        <v>19.417470000000002</v>
      </c>
      <c r="PW14" s="17">
        <v>0.68252999999999997</v>
      </c>
      <c r="PX14" s="17">
        <v>8.1</v>
      </c>
      <c r="PY14" s="17">
        <v>8</v>
      </c>
      <c r="PZ14" s="17">
        <v>8</v>
      </c>
      <c r="QA14" s="17">
        <v>0.1</v>
      </c>
      <c r="QB14" s="17">
        <v>4</v>
      </c>
      <c r="QC14" s="17">
        <v>7</v>
      </c>
      <c r="QD14" s="17">
        <v>7</v>
      </c>
      <c r="QE14" s="17">
        <v>-3</v>
      </c>
      <c r="QF14" s="17">
        <v>3.4</v>
      </c>
      <c r="QG14" s="17">
        <v>3.4</v>
      </c>
      <c r="QH14" s="17">
        <v>3.4</v>
      </c>
      <c r="QI14" s="17">
        <v>0</v>
      </c>
      <c r="QJ14" s="17">
        <v>18.399999999999999</v>
      </c>
      <c r="QK14" s="17">
        <v>17.864080000000001</v>
      </c>
      <c r="QL14" s="17">
        <v>17.864070000000002</v>
      </c>
      <c r="QM14" s="17">
        <v>0.53593000000000002</v>
      </c>
      <c r="QN14" s="17">
        <v>0</v>
      </c>
      <c r="QO14" s="17"/>
      <c r="QP14" s="17">
        <v>0</v>
      </c>
      <c r="QQ14" s="17">
        <v>0</v>
      </c>
      <c r="QR14" s="17">
        <v>0</v>
      </c>
      <c r="QS14" s="17"/>
      <c r="QT14" s="17">
        <v>0</v>
      </c>
      <c r="QU14" s="17">
        <v>0</v>
      </c>
      <c r="QV14" s="17">
        <v>31.9</v>
      </c>
      <c r="QW14" s="17">
        <v>27.32</v>
      </c>
      <c r="QX14" s="17">
        <v>27.32</v>
      </c>
      <c r="QY14" s="17">
        <v>4.58</v>
      </c>
      <c r="QZ14" s="17">
        <v>78.400000000000006</v>
      </c>
      <c r="RA14" s="17">
        <v>77.974999999999994</v>
      </c>
      <c r="RB14" s="17">
        <v>77.974999999999994</v>
      </c>
      <c r="RC14" s="17">
        <v>0.42499999999999999</v>
      </c>
      <c r="RD14" s="17">
        <v>4.5</v>
      </c>
      <c r="RE14" s="17">
        <v>4.2</v>
      </c>
      <c r="RF14" s="17">
        <v>4.2</v>
      </c>
      <c r="RG14" s="17">
        <v>0.3</v>
      </c>
      <c r="RH14" s="17">
        <v>2.1</v>
      </c>
      <c r="RI14" s="17">
        <v>2.4</v>
      </c>
      <c r="RJ14" s="17">
        <v>2.4</v>
      </c>
      <c r="RK14" s="17">
        <v>-0.3</v>
      </c>
      <c r="RL14" s="17">
        <v>2.2000000000000002</v>
      </c>
      <c r="RM14" s="17">
        <v>1.2</v>
      </c>
      <c r="RN14" s="17">
        <v>1.2</v>
      </c>
      <c r="RO14" s="17">
        <v>1</v>
      </c>
      <c r="RP14" s="17">
        <v>2.8</v>
      </c>
      <c r="RQ14" s="17">
        <v>2.8</v>
      </c>
      <c r="RR14" s="17">
        <v>2.8</v>
      </c>
      <c r="RS14" s="17">
        <v>0</v>
      </c>
      <c r="RT14" s="17">
        <v>0</v>
      </c>
      <c r="RU14" s="17"/>
      <c r="RV14" s="17">
        <v>0</v>
      </c>
      <c r="RW14" s="17">
        <v>0</v>
      </c>
      <c r="RX14" s="17">
        <v>2.4</v>
      </c>
      <c r="RY14" s="17">
        <v>2.379</v>
      </c>
      <c r="RZ14" s="17">
        <v>2.379</v>
      </c>
      <c r="SA14" s="17">
        <v>2.1000000000000001E-2</v>
      </c>
      <c r="SB14" s="17">
        <v>13.8</v>
      </c>
      <c r="SC14" s="17">
        <v>12.12256</v>
      </c>
      <c r="SD14" s="17">
        <v>3.81446</v>
      </c>
      <c r="SE14" s="17">
        <v>9.9855400000000003</v>
      </c>
      <c r="SF14" s="17">
        <v>1.3</v>
      </c>
      <c r="SG14" s="17">
        <v>1.268</v>
      </c>
      <c r="SH14" s="17">
        <v>1.268</v>
      </c>
      <c r="SI14" s="17">
        <v>3.2000000000000001E-2</v>
      </c>
      <c r="SJ14" s="17"/>
      <c r="SK14" s="17"/>
      <c r="SL14" s="17">
        <v>0.4</v>
      </c>
      <c r="SM14" s="17">
        <v>-0.4</v>
      </c>
      <c r="SN14" s="17">
        <v>4.9000000000000004</v>
      </c>
      <c r="SO14" s="17">
        <v>6.3</v>
      </c>
      <c r="SP14" s="17">
        <v>6.3</v>
      </c>
      <c r="SQ14" s="17">
        <v>-1.4</v>
      </c>
      <c r="SR14" s="17">
        <v>3.3</v>
      </c>
      <c r="SS14" s="17">
        <v>3.2</v>
      </c>
      <c r="ST14" s="17">
        <v>3.2</v>
      </c>
      <c r="SU14" s="17">
        <v>0.1</v>
      </c>
      <c r="SV14" s="17">
        <v>3.9</v>
      </c>
      <c r="SW14" s="17">
        <v>3.5</v>
      </c>
      <c r="SX14" s="17">
        <v>3.5</v>
      </c>
      <c r="SY14" s="17">
        <v>0.4</v>
      </c>
      <c r="SZ14" s="17">
        <v>5.0999999999999996</v>
      </c>
      <c r="TA14" s="17">
        <v>5.5</v>
      </c>
      <c r="TB14" s="17">
        <v>5.5</v>
      </c>
      <c r="TC14" s="17">
        <v>-0.4</v>
      </c>
      <c r="TD14" s="17">
        <v>10</v>
      </c>
      <c r="TE14" s="17">
        <v>10</v>
      </c>
      <c r="TF14" s="17">
        <v>12.621359999999999</v>
      </c>
      <c r="TG14" s="17">
        <v>-2.6213600000000001</v>
      </c>
      <c r="TH14" s="17">
        <v>29.9</v>
      </c>
      <c r="TI14" s="17">
        <v>24.751000000000001</v>
      </c>
      <c r="TJ14" s="17">
        <v>24.751000000000001</v>
      </c>
      <c r="TK14" s="17">
        <v>5.149</v>
      </c>
      <c r="TL14" s="17">
        <v>3.3</v>
      </c>
      <c r="TM14" s="17">
        <v>16.192</v>
      </c>
      <c r="TN14" s="17">
        <v>16.192</v>
      </c>
      <c r="TO14" s="17">
        <v>-12.891999999999999</v>
      </c>
      <c r="TP14" s="17">
        <v>0</v>
      </c>
      <c r="TQ14" s="17"/>
      <c r="TR14" s="17">
        <v>0</v>
      </c>
      <c r="TS14" s="17">
        <v>0</v>
      </c>
      <c r="TT14" s="17">
        <v>80.3</v>
      </c>
      <c r="TU14" s="17">
        <v>79.796999999999997</v>
      </c>
      <c r="TV14" s="17">
        <v>79.796999999999997</v>
      </c>
      <c r="TW14" s="17">
        <v>0.503</v>
      </c>
      <c r="TX14" s="17">
        <v>66.7</v>
      </c>
      <c r="TY14" s="17">
        <v>86.986999999999995</v>
      </c>
      <c r="TZ14" s="17">
        <v>86.986999999999995</v>
      </c>
      <c r="UA14" s="17">
        <v>-20.286999999999999</v>
      </c>
      <c r="UB14" s="17">
        <v>8.9</v>
      </c>
      <c r="UC14" s="17">
        <v>9.6470000000000002</v>
      </c>
      <c r="UD14" s="17">
        <v>9.6470000000000002</v>
      </c>
      <c r="UE14" s="17">
        <v>-0.747</v>
      </c>
      <c r="UF14" s="17">
        <v>8.6</v>
      </c>
      <c r="UG14" s="17">
        <v>8.1929999999999996</v>
      </c>
      <c r="UH14" s="17">
        <v>8.1929999999999996</v>
      </c>
      <c r="UI14" s="17">
        <v>0.40699999999999997</v>
      </c>
      <c r="UJ14" s="17">
        <v>5.9</v>
      </c>
      <c r="UK14" s="17">
        <v>6</v>
      </c>
      <c r="UL14" s="17">
        <v>6</v>
      </c>
      <c r="UM14" s="17">
        <v>-0.1</v>
      </c>
      <c r="UN14" s="17">
        <v>2.2000000000000002</v>
      </c>
      <c r="UO14" s="17">
        <v>2</v>
      </c>
      <c r="UP14" s="17">
        <v>2</v>
      </c>
      <c r="UQ14" s="17">
        <v>0.2</v>
      </c>
      <c r="UR14" s="17"/>
      <c r="US14" s="17"/>
      <c r="UT14" s="17">
        <v>7.7</v>
      </c>
      <c r="UU14" s="17">
        <v>-7.7</v>
      </c>
      <c r="UV14" s="17">
        <v>4.0999999999999996</v>
      </c>
      <c r="UW14" s="17">
        <v>4</v>
      </c>
      <c r="UX14" s="17">
        <v>4</v>
      </c>
      <c r="UY14" s="17">
        <v>0.1</v>
      </c>
      <c r="UZ14" s="17">
        <v>4.5</v>
      </c>
      <c r="VA14" s="17">
        <v>4.8</v>
      </c>
      <c r="VB14" s="17">
        <v>4.8</v>
      </c>
      <c r="VC14" s="17">
        <v>-0.3</v>
      </c>
      <c r="VD14" s="17">
        <v>4</v>
      </c>
      <c r="VE14" s="17">
        <v>4.8</v>
      </c>
      <c r="VF14" s="17">
        <v>4.8</v>
      </c>
      <c r="VG14" s="17">
        <v>-0.8</v>
      </c>
      <c r="VH14" s="17">
        <v>12.4</v>
      </c>
      <c r="VI14" s="17">
        <v>11.256</v>
      </c>
      <c r="VJ14" s="17">
        <v>11.256</v>
      </c>
      <c r="VK14" s="17">
        <v>1.1439999999999999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101.7</v>
      </c>
      <c r="WC14" s="17">
        <v>94</v>
      </c>
      <c r="WD14" s="17">
        <v>94</v>
      </c>
      <c r="WE14" s="17">
        <v>7.7</v>
      </c>
      <c r="WF14" s="17">
        <v>141.6</v>
      </c>
      <c r="WG14" s="17">
        <v>110</v>
      </c>
      <c r="WH14" s="17">
        <v>110</v>
      </c>
      <c r="WI14" s="17">
        <v>31.6</v>
      </c>
      <c r="WJ14" s="17">
        <v>0</v>
      </c>
      <c r="WK14" s="17"/>
      <c r="WL14" s="17">
        <v>0</v>
      </c>
      <c r="WM14" s="17">
        <v>0</v>
      </c>
      <c r="WN14" s="17">
        <v>0</v>
      </c>
      <c r="WO14" s="17"/>
      <c r="WP14" s="17">
        <v>0</v>
      </c>
      <c r="WQ14" s="17">
        <v>0</v>
      </c>
      <c r="WR14" s="17">
        <v>10</v>
      </c>
      <c r="WS14" s="17">
        <v>10</v>
      </c>
      <c r="WT14" s="17">
        <v>10</v>
      </c>
      <c r="WU14" s="17">
        <v>0</v>
      </c>
      <c r="WV14" s="17">
        <v>20</v>
      </c>
      <c r="WW14" s="17">
        <v>17.864080000000001</v>
      </c>
      <c r="WX14" s="17">
        <v>17.864070000000002</v>
      </c>
      <c r="WY14" s="17">
        <v>2.1359300000000001</v>
      </c>
      <c r="WZ14" s="17">
        <v>9.4</v>
      </c>
      <c r="XA14" s="17">
        <v>9</v>
      </c>
      <c r="XB14" s="17">
        <v>10.8</v>
      </c>
      <c r="XC14" s="17">
        <v>-1.4</v>
      </c>
      <c r="XD14" s="17">
        <v>35.6</v>
      </c>
      <c r="XE14" s="17">
        <v>30</v>
      </c>
      <c r="XF14" s="17">
        <v>33</v>
      </c>
      <c r="XG14" s="17">
        <v>2.6</v>
      </c>
      <c r="XH14" s="17">
        <v>0</v>
      </c>
      <c r="XI14" s="17"/>
      <c r="XJ14" s="17"/>
      <c r="XK14" s="17">
        <v>0</v>
      </c>
      <c r="XL14" s="17">
        <v>14</v>
      </c>
      <c r="XM14" s="17">
        <v>14</v>
      </c>
      <c r="XN14" s="17">
        <v>14</v>
      </c>
      <c r="XO14" s="17">
        <v>0</v>
      </c>
      <c r="XP14" s="17">
        <v>7.9</v>
      </c>
      <c r="XQ14" s="17">
        <v>12</v>
      </c>
      <c r="XR14" s="17">
        <v>18</v>
      </c>
      <c r="XS14" s="17">
        <v>-10.1</v>
      </c>
      <c r="XT14" s="17">
        <v>8.1999999999999993</v>
      </c>
      <c r="XU14" s="17">
        <v>8.1</v>
      </c>
      <c r="XV14" s="17">
        <v>8.1</v>
      </c>
      <c r="XW14" s="17">
        <v>0.1</v>
      </c>
      <c r="XX14" s="17"/>
      <c r="XY14" s="17"/>
      <c r="XZ14" s="17"/>
      <c r="YA14" s="17">
        <v>0</v>
      </c>
      <c r="YB14" s="17"/>
      <c r="YC14" s="17"/>
      <c r="YD14" s="17"/>
      <c r="YE14" s="17">
        <v>0</v>
      </c>
    </row>
    <row r="15" spans="1:655" ht="24" customHeight="1" x14ac:dyDescent="0.3">
      <c r="A15" s="1"/>
      <c r="B15" s="16" t="s">
        <v>50</v>
      </c>
      <c r="C15" s="16" t="s">
        <v>770</v>
      </c>
      <c r="D15" s="17">
        <v>42.6</v>
      </c>
      <c r="E15" s="17">
        <v>32.432899999999997</v>
      </c>
      <c r="F15" s="17">
        <v>0</v>
      </c>
      <c r="G15" s="17">
        <v>42.6</v>
      </c>
      <c r="H15" s="17">
        <v>650.1</v>
      </c>
      <c r="I15" s="17">
        <v>643.65809000000002</v>
      </c>
      <c r="J15" s="17">
        <v>643.65809000000002</v>
      </c>
      <c r="K15" s="17">
        <v>6.44191</v>
      </c>
      <c r="L15" s="17">
        <v>216.2</v>
      </c>
      <c r="M15" s="17">
        <v>209.39341999999999</v>
      </c>
      <c r="N15" s="17">
        <v>209.39340999999999</v>
      </c>
      <c r="O15" s="17">
        <v>6.8065899999999999</v>
      </c>
      <c r="P15" s="17"/>
      <c r="Q15" s="17"/>
      <c r="R15" s="17"/>
      <c r="S15" s="17">
        <v>0</v>
      </c>
      <c r="T15" s="17"/>
      <c r="U15" s="17"/>
      <c r="V15" s="17"/>
      <c r="W15" s="17">
        <v>0</v>
      </c>
      <c r="X15" s="17">
        <v>39.700000000000003</v>
      </c>
      <c r="Y15" s="17">
        <v>0</v>
      </c>
      <c r="Z15" s="17">
        <v>0</v>
      </c>
      <c r="AA15" s="17">
        <v>39.700000000000003</v>
      </c>
      <c r="AB15" s="17">
        <v>80.7</v>
      </c>
      <c r="AC15" s="17">
        <v>75.551000000000002</v>
      </c>
      <c r="AD15" s="17">
        <v>92.945359999999994</v>
      </c>
      <c r="AE15" s="17">
        <v>-12.24536</v>
      </c>
      <c r="AF15" s="17"/>
      <c r="AG15" s="17"/>
      <c r="AH15" s="17"/>
      <c r="AI15" s="17">
        <v>0</v>
      </c>
      <c r="AJ15" s="17"/>
      <c r="AK15" s="17"/>
      <c r="AL15" s="17"/>
      <c r="AM15" s="17">
        <v>0</v>
      </c>
      <c r="AN15" s="17">
        <v>126.2</v>
      </c>
      <c r="AO15" s="17">
        <v>135.71778</v>
      </c>
      <c r="AP15" s="17">
        <v>135.71782999999999</v>
      </c>
      <c r="AQ15" s="17">
        <v>-9.51783</v>
      </c>
      <c r="AR15" s="17">
        <v>125.9</v>
      </c>
      <c r="AS15" s="17">
        <v>135.71778</v>
      </c>
      <c r="AT15" s="17">
        <v>135.71782999999999</v>
      </c>
      <c r="AU15" s="17">
        <v>-9.8178300000000007</v>
      </c>
      <c r="AV15" s="17">
        <v>126.1</v>
      </c>
      <c r="AW15" s="17">
        <v>135.71778</v>
      </c>
      <c r="AX15" s="17">
        <v>135.71782999999999</v>
      </c>
      <c r="AY15" s="17">
        <v>-9.6178299999999997</v>
      </c>
      <c r="AZ15" s="17">
        <v>224</v>
      </c>
      <c r="BA15" s="17">
        <v>203.57667000000001</v>
      </c>
      <c r="BB15" s="17">
        <v>203.57675</v>
      </c>
      <c r="BC15" s="17">
        <v>20.423249999999999</v>
      </c>
      <c r="BD15" s="17">
        <v>214.5</v>
      </c>
      <c r="BE15" s="17">
        <v>208.28218000000001</v>
      </c>
      <c r="BF15" s="17">
        <v>208.28213</v>
      </c>
      <c r="BG15" s="17">
        <v>6.2178699999999996</v>
      </c>
      <c r="BH15" s="17">
        <v>112</v>
      </c>
      <c r="BI15" s="17">
        <v>104.14109000000001</v>
      </c>
      <c r="BJ15" s="17">
        <v>104.14107</v>
      </c>
      <c r="BK15" s="17">
        <v>7.85893</v>
      </c>
      <c r="BL15" s="17">
        <v>180.6</v>
      </c>
      <c r="BM15" s="17">
        <v>143.12881999999999</v>
      </c>
      <c r="BN15" s="17">
        <v>215.96441999999999</v>
      </c>
      <c r="BO15" s="17">
        <v>-35.364420000000003</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115.5</v>
      </c>
      <c r="CK15" s="17">
        <v>110.4171</v>
      </c>
      <c r="CL15" s="17">
        <v>110.4171</v>
      </c>
      <c r="CM15" s="17">
        <v>5.0829000000000004</v>
      </c>
      <c r="CN15" s="17">
        <v>7.4</v>
      </c>
      <c r="CO15" s="17">
        <v>5.1333399999999996</v>
      </c>
      <c r="CP15" s="17">
        <v>5.1333399999999996</v>
      </c>
      <c r="CQ15" s="17">
        <v>2.2666599999999999</v>
      </c>
      <c r="CR15" s="17">
        <v>5.7</v>
      </c>
      <c r="CS15" s="17">
        <v>2.8177599999999998</v>
      </c>
      <c r="CT15" s="17">
        <v>2.8177500000000002</v>
      </c>
      <c r="CU15" s="17">
        <v>2.88225</v>
      </c>
      <c r="CV15" s="17"/>
      <c r="CW15" s="17"/>
      <c r="CX15" s="17"/>
      <c r="CY15" s="17">
        <v>0</v>
      </c>
      <c r="CZ15" s="17">
        <v>6.2</v>
      </c>
      <c r="DA15" s="17">
        <v>6.8787000000000003</v>
      </c>
      <c r="DB15" s="17">
        <v>6.8787000000000003</v>
      </c>
      <c r="DC15" s="17">
        <v>-0.67869999999999997</v>
      </c>
      <c r="DD15" s="17">
        <v>7.9</v>
      </c>
      <c r="DE15" s="17">
        <v>11.13653</v>
      </c>
      <c r="DF15" s="17">
        <v>11.13654</v>
      </c>
      <c r="DG15" s="17">
        <v>-3.2365400000000002</v>
      </c>
      <c r="DH15" s="17">
        <v>31.1</v>
      </c>
      <c r="DI15" s="17">
        <v>45</v>
      </c>
      <c r="DJ15" s="17">
        <v>47.574739999999998</v>
      </c>
      <c r="DK15" s="17">
        <v>-16.474740000000001</v>
      </c>
      <c r="DL15" s="17"/>
      <c r="DM15" s="17"/>
      <c r="DN15" s="17"/>
      <c r="DO15" s="17">
        <v>0</v>
      </c>
      <c r="DP15" s="17"/>
      <c r="DQ15" s="17"/>
      <c r="DR15" s="17"/>
      <c r="DS15" s="17">
        <v>0</v>
      </c>
      <c r="DT15" s="17"/>
      <c r="DU15" s="17"/>
      <c r="DV15" s="17"/>
      <c r="DW15" s="17">
        <v>0</v>
      </c>
      <c r="DX15" s="17"/>
      <c r="DY15" s="17"/>
      <c r="DZ15" s="17"/>
      <c r="EA15" s="17">
        <v>0</v>
      </c>
      <c r="EB15" s="17">
        <v>55.6</v>
      </c>
      <c r="EC15" s="17">
        <v>56.515709999999999</v>
      </c>
      <c r="ED15" s="17">
        <v>51.451599999999999</v>
      </c>
      <c r="EE15" s="17">
        <v>4.1483999999999996</v>
      </c>
      <c r="EF15" s="17">
        <v>94.2</v>
      </c>
      <c r="EG15" s="17">
        <v>93.979529999999997</v>
      </c>
      <c r="EH15" s="17">
        <v>93.980109999999996</v>
      </c>
      <c r="EI15" s="17">
        <v>0.21989</v>
      </c>
      <c r="EJ15" s="17"/>
      <c r="EK15" s="17"/>
      <c r="EL15" s="17"/>
      <c r="EM15" s="17">
        <v>0</v>
      </c>
      <c r="EN15" s="17"/>
      <c r="EO15" s="17"/>
      <c r="EP15" s="17"/>
      <c r="EQ15" s="17">
        <v>0</v>
      </c>
      <c r="ER15" s="17"/>
      <c r="ES15" s="17"/>
      <c r="ET15" s="17"/>
      <c r="EU15" s="17">
        <v>0</v>
      </c>
      <c r="EV15" s="17">
        <v>6.4731100000000001</v>
      </c>
      <c r="EW15" s="17">
        <v>6.39</v>
      </c>
      <c r="EX15" s="17">
        <v>6.39</v>
      </c>
      <c r="EY15" s="17">
        <v>8.3110000000000003E-2</v>
      </c>
      <c r="EZ15" s="17">
        <v>0</v>
      </c>
      <c r="FA15" s="17">
        <v>0</v>
      </c>
      <c r="FB15" s="17">
        <v>0</v>
      </c>
      <c r="FC15" s="17">
        <v>0</v>
      </c>
      <c r="FD15" s="17">
        <v>35.5</v>
      </c>
      <c r="FE15" s="17">
        <v>30.083379999999998</v>
      </c>
      <c r="FF15" s="17">
        <v>35.787320000000001</v>
      </c>
      <c r="FG15" s="17">
        <v>-0.28732000000000002</v>
      </c>
      <c r="FH15" s="17">
        <v>0</v>
      </c>
      <c r="FI15" s="17">
        <v>59.963970000000003</v>
      </c>
      <c r="FJ15" s="17">
        <v>59.963729999999998</v>
      </c>
      <c r="FK15" s="17">
        <v>-59.963729999999998</v>
      </c>
      <c r="FL15" s="17">
        <v>24</v>
      </c>
      <c r="FM15" s="17">
        <v>19.79213</v>
      </c>
      <c r="FN15" s="17">
        <v>19.79213</v>
      </c>
      <c r="FO15" s="17">
        <v>4.2078699999999998</v>
      </c>
      <c r="FP15" s="17">
        <v>18.399999999999999</v>
      </c>
      <c r="FQ15" s="17">
        <v>17.562139999999999</v>
      </c>
      <c r="FR15" s="17">
        <v>17.56213</v>
      </c>
      <c r="FS15" s="17">
        <v>0.83787</v>
      </c>
      <c r="FT15" s="17">
        <v>14.2</v>
      </c>
      <c r="FU15" s="17">
        <v>14.854369999999999</v>
      </c>
      <c r="FV15" s="17">
        <v>14.854369999999999</v>
      </c>
      <c r="FW15" s="17">
        <v>-0.65437000000000001</v>
      </c>
      <c r="FX15" s="17">
        <v>58.4</v>
      </c>
      <c r="FY15" s="17">
        <v>60.33605</v>
      </c>
      <c r="FZ15" s="17">
        <v>60.33605</v>
      </c>
      <c r="GA15" s="17">
        <v>-1.93605</v>
      </c>
      <c r="GB15" s="17">
        <v>182.2</v>
      </c>
      <c r="GC15" s="17">
        <v>185.10007999999999</v>
      </c>
      <c r="GD15" s="17">
        <v>173.34046000000001</v>
      </c>
      <c r="GE15" s="17">
        <v>8.8595400000000009</v>
      </c>
      <c r="GF15" s="17">
        <v>182.8</v>
      </c>
      <c r="GG15" s="17">
        <v>185.10007999999999</v>
      </c>
      <c r="GH15" s="17">
        <v>173.34046000000001</v>
      </c>
      <c r="GI15" s="17">
        <v>9.4595400000000005</v>
      </c>
      <c r="GJ15" s="17">
        <v>184.5</v>
      </c>
      <c r="GK15" s="17">
        <v>185.10007999999999</v>
      </c>
      <c r="GL15" s="17">
        <v>173.34046000000001</v>
      </c>
      <c r="GM15" s="17">
        <v>11.15954</v>
      </c>
      <c r="GN15" s="17">
        <v>42.9</v>
      </c>
      <c r="GO15" s="17">
        <v>42.05301</v>
      </c>
      <c r="GP15" s="17">
        <v>36.353760000000001</v>
      </c>
      <c r="GQ15" s="17">
        <v>6.5462400000000001</v>
      </c>
      <c r="GR15" s="17">
        <v>8</v>
      </c>
      <c r="GS15" s="17">
        <v>4.5449999999999999</v>
      </c>
      <c r="GT15" s="17">
        <v>9.09</v>
      </c>
      <c r="GU15" s="17">
        <v>-1.0900000000000001</v>
      </c>
      <c r="GV15" s="17">
        <v>4.9000000000000004</v>
      </c>
      <c r="GW15" s="17">
        <v>1.9898199999999999</v>
      </c>
      <c r="GX15" s="17">
        <v>9.8520099999999999</v>
      </c>
      <c r="GY15" s="17">
        <v>-4.9520099999999996</v>
      </c>
      <c r="GZ15" s="17">
        <v>23.3</v>
      </c>
      <c r="HA15" s="17">
        <v>34.020620000000001</v>
      </c>
      <c r="HB15" s="17">
        <v>34.020710000000001</v>
      </c>
      <c r="HC15" s="17">
        <v>-10.72071</v>
      </c>
      <c r="HD15" s="17">
        <v>36.6</v>
      </c>
      <c r="HE15" s="17">
        <v>36.252429999999997</v>
      </c>
      <c r="HF15" s="17">
        <v>36.252420000000001</v>
      </c>
      <c r="HG15" s="17">
        <v>0.34758</v>
      </c>
      <c r="HH15" s="17">
        <v>2.2000000000000002</v>
      </c>
      <c r="HI15" s="17">
        <v>1.97359</v>
      </c>
      <c r="HJ15" s="17">
        <v>1.97359</v>
      </c>
      <c r="HK15" s="17">
        <v>0.22641</v>
      </c>
      <c r="HL15" s="17">
        <v>0</v>
      </c>
      <c r="HM15" s="17">
        <v>0</v>
      </c>
      <c r="HN15" s="17">
        <v>0</v>
      </c>
      <c r="HO15" s="17">
        <v>0</v>
      </c>
      <c r="HP15" s="17">
        <v>20.8</v>
      </c>
      <c r="HQ15" s="17">
        <v>20.618559999999999</v>
      </c>
      <c r="HR15" s="17">
        <v>20.618569999999998</v>
      </c>
      <c r="HS15" s="17">
        <v>0.18143000000000001</v>
      </c>
      <c r="HT15" s="17"/>
      <c r="HU15" s="17"/>
      <c r="HV15" s="17"/>
      <c r="HW15" s="17">
        <v>0</v>
      </c>
      <c r="HX15" s="17"/>
      <c r="HY15" s="17"/>
      <c r="HZ15" s="17"/>
      <c r="IA15" s="17">
        <v>0</v>
      </c>
      <c r="IB15" s="17">
        <v>51.06</v>
      </c>
      <c r="IC15" s="17">
        <v>38.404719999999998</v>
      </c>
      <c r="ID15" s="17">
        <v>4.6391900000000001</v>
      </c>
      <c r="IE15" s="17">
        <v>46.420810000000003</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18.399999999999999</v>
      </c>
      <c r="JE15" s="17">
        <v>16.49485</v>
      </c>
      <c r="JF15" s="17">
        <v>16.494869999999999</v>
      </c>
      <c r="JG15" s="17">
        <v>1.90513</v>
      </c>
      <c r="JH15" s="17">
        <v>175.8</v>
      </c>
      <c r="JI15" s="17">
        <v>178.52956</v>
      </c>
      <c r="JJ15" s="17">
        <v>178.52954</v>
      </c>
      <c r="JK15" s="17">
        <v>-2.7295400000000001</v>
      </c>
      <c r="JL15" s="17">
        <v>174.9</v>
      </c>
      <c r="JM15" s="17">
        <v>178.52956</v>
      </c>
      <c r="JN15" s="17">
        <v>178.52954</v>
      </c>
      <c r="JO15" s="17">
        <v>-3.62954</v>
      </c>
      <c r="JP15" s="17">
        <v>209.7</v>
      </c>
      <c r="JQ15" s="17">
        <v>178.52956</v>
      </c>
      <c r="JR15" s="17">
        <v>178.52954</v>
      </c>
      <c r="JS15" s="17">
        <v>31.170459999999999</v>
      </c>
      <c r="JT15" s="17">
        <v>274.39999999999998</v>
      </c>
      <c r="JU15" s="17">
        <v>267.79433</v>
      </c>
      <c r="JV15" s="17">
        <v>267.79431</v>
      </c>
      <c r="JW15" s="17">
        <v>6.6056900000000001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1.1522699999999999</v>
      </c>
      <c r="LF15" s="17">
        <v>1.1522600000000001</v>
      </c>
      <c r="LG15" s="17">
        <v>4.7739999999999998E-2</v>
      </c>
      <c r="LH15" s="17">
        <v>119.7</v>
      </c>
      <c r="LI15" s="17">
        <v>154.63918000000001</v>
      </c>
      <c r="LJ15" s="17">
        <v>154.63928999999999</v>
      </c>
      <c r="LK15" s="17">
        <v>-34.93929</v>
      </c>
      <c r="LL15" s="17">
        <v>90.2</v>
      </c>
      <c r="LM15" s="17">
        <v>77.373019999999997</v>
      </c>
      <c r="LN15" s="17">
        <v>77.384990000000002</v>
      </c>
      <c r="LO15" s="17">
        <v>12.815009999999999</v>
      </c>
      <c r="LP15" s="17">
        <v>64.2</v>
      </c>
      <c r="LQ15" s="17">
        <v>67.133979999999994</v>
      </c>
      <c r="LR15" s="17">
        <v>67.133979999999994</v>
      </c>
      <c r="LS15" s="17">
        <v>-2.93398</v>
      </c>
      <c r="LT15" s="17">
        <v>70.099999999999994</v>
      </c>
      <c r="LU15" s="17">
        <v>68.319999999999993</v>
      </c>
      <c r="LV15" s="17">
        <v>68.320009999999996</v>
      </c>
      <c r="LW15" s="17">
        <v>1.77999</v>
      </c>
      <c r="LX15" s="17">
        <v>30</v>
      </c>
      <c r="LY15" s="17">
        <v>28.273790000000002</v>
      </c>
      <c r="LZ15" s="17">
        <v>28.273779999999999</v>
      </c>
      <c r="MA15" s="17">
        <v>1.7262200000000001</v>
      </c>
      <c r="MB15" s="17"/>
      <c r="MC15" s="17"/>
      <c r="MD15" s="17"/>
      <c r="ME15" s="17">
        <v>0</v>
      </c>
      <c r="MF15" s="17"/>
      <c r="MG15" s="17"/>
      <c r="MH15" s="17"/>
      <c r="MI15" s="17">
        <v>0</v>
      </c>
      <c r="MJ15" s="17"/>
      <c r="MK15" s="17"/>
      <c r="ML15" s="17"/>
      <c r="MM15" s="17">
        <v>0</v>
      </c>
      <c r="MN15" s="17">
        <v>147.6</v>
      </c>
      <c r="MO15" s="17">
        <v>149.77393000000001</v>
      </c>
      <c r="MP15" s="17">
        <v>149.77359000000001</v>
      </c>
      <c r="MQ15" s="17">
        <v>-2.1735899999999999</v>
      </c>
      <c r="MR15" s="17">
        <v>150</v>
      </c>
      <c r="MS15" s="17">
        <v>149.77393000000001</v>
      </c>
      <c r="MT15" s="17">
        <v>149.77359000000001</v>
      </c>
      <c r="MU15" s="17">
        <v>0.22641</v>
      </c>
      <c r="MV15" s="17">
        <v>150.30000000000001</v>
      </c>
      <c r="MW15" s="17">
        <v>149.77393000000001</v>
      </c>
      <c r="MX15" s="17">
        <v>149.77359000000001</v>
      </c>
      <c r="MY15" s="17">
        <v>0.52641000000000004</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137.69999999999999</v>
      </c>
      <c r="NU15" s="17">
        <v>145.01718</v>
      </c>
      <c r="NV15" s="17">
        <v>145.0172</v>
      </c>
      <c r="NW15" s="17">
        <v>-7.3171999999999997</v>
      </c>
      <c r="NX15" s="17">
        <v>78.5</v>
      </c>
      <c r="NY15" s="17">
        <v>72.508589999999998</v>
      </c>
      <c r="NZ15" s="17">
        <v>72.508600000000001</v>
      </c>
      <c r="OA15" s="17">
        <v>5.9913999999999996</v>
      </c>
      <c r="OB15" s="17">
        <v>0</v>
      </c>
      <c r="OC15" s="17"/>
      <c r="OD15" s="17">
        <v>0</v>
      </c>
      <c r="OE15" s="17">
        <v>0</v>
      </c>
      <c r="OF15" s="17">
        <v>122.7</v>
      </c>
      <c r="OG15" s="17">
        <v>107.37</v>
      </c>
      <c r="OH15" s="17">
        <v>107.37</v>
      </c>
      <c r="OI15" s="17">
        <v>15.33</v>
      </c>
      <c r="OJ15" s="17">
        <v>0</v>
      </c>
      <c r="OK15" s="17"/>
      <c r="OL15" s="17">
        <v>0</v>
      </c>
      <c r="OM15" s="17">
        <v>0</v>
      </c>
      <c r="ON15" s="17">
        <v>11.3</v>
      </c>
      <c r="OO15" s="17">
        <v>14.673999999999999</v>
      </c>
      <c r="OP15" s="17">
        <v>14.673999999999999</v>
      </c>
      <c r="OQ15" s="17">
        <v>-3.3740000000000001</v>
      </c>
      <c r="OR15" s="17">
        <v>0</v>
      </c>
      <c r="OS15" s="17"/>
      <c r="OT15" s="17">
        <v>0</v>
      </c>
      <c r="OU15" s="17">
        <v>0</v>
      </c>
      <c r="OV15" s="17">
        <v>8.5</v>
      </c>
      <c r="OW15" s="17">
        <v>8.1999999999999993</v>
      </c>
      <c r="OX15" s="17">
        <v>8.1999999999999993</v>
      </c>
      <c r="OY15" s="17">
        <v>0.3</v>
      </c>
      <c r="OZ15" s="17">
        <v>9.9</v>
      </c>
      <c r="PA15" s="17">
        <v>9</v>
      </c>
      <c r="PB15" s="17">
        <v>9.0000099999999996</v>
      </c>
      <c r="PC15" s="17">
        <v>0.89998999999999996</v>
      </c>
      <c r="PD15" s="17">
        <v>3.3</v>
      </c>
      <c r="PE15" s="17">
        <v>0</v>
      </c>
      <c r="PF15" s="17">
        <v>0</v>
      </c>
      <c r="PG15" s="17">
        <v>3.3</v>
      </c>
      <c r="PH15" s="17"/>
      <c r="PI15" s="17">
        <v>1</v>
      </c>
      <c r="PJ15" s="17">
        <v>1</v>
      </c>
      <c r="PK15" s="17">
        <v>-1</v>
      </c>
      <c r="PL15" s="17">
        <v>3.1</v>
      </c>
      <c r="PM15" s="17">
        <v>3.1</v>
      </c>
      <c r="PN15" s="17">
        <v>3.1</v>
      </c>
      <c r="PO15" s="17">
        <v>0</v>
      </c>
      <c r="PP15" s="17">
        <v>2.2999999999999998</v>
      </c>
      <c r="PQ15" s="17">
        <v>2.2000000000000002</v>
      </c>
      <c r="PR15" s="17">
        <v>2.2000000000000002</v>
      </c>
      <c r="PS15" s="17">
        <v>0.1</v>
      </c>
      <c r="PT15" s="17">
        <v>20.100000000000001</v>
      </c>
      <c r="PU15" s="17">
        <v>19.417480000000001</v>
      </c>
      <c r="PV15" s="17">
        <v>19.417470000000002</v>
      </c>
      <c r="PW15" s="17">
        <v>0.68252999999999997</v>
      </c>
      <c r="PX15" s="17">
        <v>8</v>
      </c>
      <c r="PY15" s="17">
        <v>8</v>
      </c>
      <c r="PZ15" s="17">
        <v>8</v>
      </c>
      <c r="QA15" s="17">
        <v>0</v>
      </c>
      <c r="QB15" s="17">
        <v>4</v>
      </c>
      <c r="QC15" s="17">
        <v>7</v>
      </c>
      <c r="QD15" s="17">
        <v>7</v>
      </c>
      <c r="QE15" s="17">
        <v>-3</v>
      </c>
      <c r="QF15" s="17">
        <v>3.4</v>
      </c>
      <c r="QG15" s="17">
        <v>3.4</v>
      </c>
      <c r="QH15" s="17">
        <v>3.4</v>
      </c>
      <c r="QI15" s="17">
        <v>0</v>
      </c>
      <c r="QJ15" s="17">
        <v>18.399999999999999</v>
      </c>
      <c r="QK15" s="17">
        <v>17.864080000000001</v>
      </c>
      <c r="QL15" s="17">
        <v>17.864070000000002</v>
      </c>
      <c r="QM15" s="17">
        <v>0.53593000000000002</v>
      </c>
      <c r="QN15" s="17">
        <v>0</v>
      </c>
      <c r="QO15" s="17"/>
      <c r="QP15" s="17">
        <v>0</v>
      </c>
      <c r="QQ15" s="17">
        <v>0</v>
      </c>
      <c r="QR15" s="17">
        <v>0</v>
      </c>
      <c r="QS15" s="17"/>
      <c r="QT15" s="17">
        <v>0</v>
      </c>
      <c r="QU15" s="17">
        <v>0</v>
      </c>
      <c r="QV15" s="17">
        <v>31.7</v>
      </c>
      <c r="QW15" s="17">
        <v>27.138999999999999</v>
      </c>
      <c r="QX15" s="17">
        <v>27.138999999999999</v>
      </c>
      <c r="QY15" s="17">
        <v>4.5609999999999999</v>
      </c>
      <c r="QZ15" s="17">
        <v>78.2</v>
      </c>
      <c r="RA15" s="17">
        <v>77.412999999999997</v>
      </c>
      <c r="RB15" s="17">
        <v>77.412999999999997</v>
      </c>
      <c r="RC15" s="17">
        <v>0.78700000000000003</v>
      </c>
      <c r="RD15" s="17">
        <v>4.5</v>
      </c>
      <c r="RE15" s="17">
        <v>4.2</v>
      </c>
      <c r="RF15" s="17">
        <v>4.2</v>
      </c>
      <c r="RG15" s="17">
        <v>0.3</v>
      </c>
      <c r="RH15" s="17">
        <v>2.1</v>
      </c>
      <c r="RI15" s="17">
        <v>2.4</v>
      </c>
      <c r="RJ15" s="17">
        <v>2.4</v>
      </c>
      <c r="RK15" s="17">
        <v>-0.3</v>
      </c>
      <c r="RL15" s="17">
        <v>2.2000000000000002</v>
      </c>
      <c r="RM15" s="17">
        <v>1.2</v>
      </c>
      <c r="RN15" s="17">
        <v>1.2</v>
      </c>
      <c r="RO15" s="17">
        <v>1</v>
      </c>
      <c r="RP15" s="17">
        <v>2.8</v>
      </c>
      <c r="RQ15" s="17">
        <v>2.8</v>
      </c>
      <c r="RR15" s="17">
        <v>2.8</v>
      </c>
      <c r="RS15" s="17">
        <v>0</v>
      </c>
      <c r="RT15" s="17">
        <v>0</v>
      </c>
      <c r="RU15" s="17"/>
      <c r="RV15" s="17">
        <v>0</v>
      </c>
      <c r="RW15" s="17">
        <v>0</v>
      </c>
      <c r="RX15" s="17">
        <v>2.4</v>
      </c>
      <c r="RY15" s="17">
        <v>2.379</v>
      </c>
      <c r="RZ15" s="17">
        <v>2.379</v>
      </c>
      <c r="SA15" s="17">
        <v>2.1000000000000001E-2</v>
      </c>
      <c r="SB15" s="17">
        <v>13.7</v>
      </c>
      <c r="SC15" s="17">
        <v>8.8833099999999998</v>
      </c>
      <c r="SD15" s="17">
        <v>0</v>
      </c>
      <c r="SE15" s="17">
        <v>13.7</v>
      </c>
      <c r="SF15" s="17">
        <v>1.3</v>
      </c>
      <c r="SG15" s="17">
        <v>1.268</v>
      </c>
      <c r="SH15" s="17">
        <v>1.268</v>
      </c>
      <c r="SI15" s="17">
        <v>3.2000000000000001E-2</v>
      </c>
      <c r="SJ15" s="17"/>
      <c r="SK15" s="17"/>
      <c r="SL15" s="17">
        <v>0.4</v>
      </c>
      <c r="SM15" s="17">
        <v>-0.4</v>
      </c>
      <c r="SN15" s="17">
        <v>4.9000000000000004</v>
      </c>
      <c r="SO15" s="17">
        <v>6.3</v>
      </c>
      <c r="SP15" s="17">
        <v>6.3</v>
      </c>
      <c r="SQ15" s="17">
        <v>-1.4</v>
      </c>
      <c r="SR15" s="17">
        <v>3.3</v>
      </c>
      <c r="SS15" s="17">
        <v>3.2</v>
      </c>
      <c r="ST15" s="17">
        <v>3.2</v>
      </c>
      <c r="SU15" s="17">
        <v>0.1</v>
      </c>
      <c r="SV15" s="17">
        <v>4</v>
      </c>
      <c r="SW15" s="17">
        <v>3.5</v>
      </c>
      <c r="SX15" s="17">
        <v>3.5</v>
      </c>
      <c r="SY15" s="17">
        <v>0.5</v>
      </c>
      <c r="SZ15" s="17">
        <v>5.2</v>
      </c>
      <c r="TA15" s="17">
        <v>5.5</v>
      </c>
      <c r="TB15" s="17">
        <v>5.5</v>
      </c>
      <c r="TC15" s="17">
        <v>-0.3</v>
      </c>
      <c r="TD15" s="17">
        <v>10</v>
      </c>
      <c r="TE15" s="17">
        <v>10</v>
      </c>
      <c r="TF15" s="17">
        <v>12.621359999999999</v>
      </c>
      <c r="TG15" s="17">
        <v>-2.6213600000000001</v>
      </c>
      <c r="TH15" s="17">
        <v>29.7</v>
      </c>
      <c r="TI15" s="17">
        <v>24.984000000000002</v>
      </c>
      <c r="TJ15" s="17">
        <v>24.984000000000002</v>
      </c>
      <c r="TK15" s="17">
        <v>4.7160000000000002</v>
      </c>
      <c r="TL15" s="17">
        <v>2.6</v>
      </c>
      <c r="TM15" s="17">
        <v>14.367000000000001</v>
      </c>
      <c r="TN15" s="17">
        <v>14.367000000000001</v>
      </c>
      <c r="TO15" s="17">
        <v>-11.766999999999999</v>
      </c>
      <c r="TP15" s="17">
        <v>0</v>
      </c>
      <c r="TQ15" s="17"/>
      <c r="TR15" s="17">
        <v>0</v>
      </c>
      <c r="TS15" s="17">
        <v>0</v>
      </c>
      <c r="TT15" s="17">
        <v>58.6</v>
      </c>
      <c r="TU15" s="17">
        <v>79.409000000000006</v>
      </c>
      <c r="TV15" s="17">
        <v>79.409000000000006</v>
      </c>
      <c r="TW15" s="17">
        <v>-20.809000000000001</v>
      </c>
      <c r="TX15" s="17">
        <v>64.5</v>
      </c>
      <c r="TY15" s="17">
        <v>86.531999999999996</v>
      </c>
      <c r="TZ15" s="17">
        <v>86.531999999999996</v>
      </c>
      <c r="UA15" s="17">
        <v>-22.032</v>
      </c>
      <c r="UB15" s="17">
        <v>10.3</v>
      </c>
      <c r="UC15" s="17">
        <v>9.3000000000000007</v>
      </c>
      <c r="UD15" s="17">
        <v>9.3000000000000007</v>
      </c>
      <c r="UE15" s="17">
        <v>1</v>
      </c>
      <c r="UF15" s="17">
        <v>9.1999999999999993</v>
      </c>
      <c r="UG15" s="17">
        <v>8.0719999999999992</v>
      </c>
      <c r="UH15" s="17">
        <v>8.0719999999999992</v>
      </c>
      <c r="UI15" s="17">
        <v>1.1279999999999999</v>
      </c>
      <c r="UJ15" s="17">
        <v>5.9</v>
      </c>
      <c r="UK15" s="17">
        <v>6</v>
      </c>
      <c r="UL15" s="17">
        <v>6</v>
      </c>
      <c r="UM15" s="17">
        <v>-0.1</v>
      </c>
      <c r="UN15" s="17">
        <v>2.2000000000000002</v>
      </c>
      <c r="UO15" s="17">
        <v>2</v>
      </c>
      <c r="UP15" s="17">
        <v>2</v>
      </c>
      <c r="UQ15" s="17">
        <v>0.2</v>
      </c>
      <c r="UR15" s="17"/>
      <c r="US15" s="17"/>
      <c r="UT15" s="17">
        <v>7.7</v>
      </c>
      <c r="UU15" s="17">
        <v>-7.7</v>
      </c>
      <c r="UV15" s="17">
        <v>4.0999999999999996</v>
      </c>
      <c r="UW15" s="17">
        <v>4</v>
      </c>
      <c r="UX15" s="17">
        <v>4</v>
      </c>
      <c r="UY15" s="17">
        <v>0.1</v>
      </c>
      <c r="UZ15" s="17">
        <v>4.5</v>
      </c>
      <c r="VA15" s="17">
        <v>4.8</v>
      </c>
      <c r="VB15" s="17">
        <v>4.8</v>
      </c>
      <c r="VC15" s="17">
        <v>-0.3</v>
      </c>
      <c r="VD15" s="17">
        <v>4</v>
      </c>
      <c r="VE15" s="17">
        <v>4.8</v>
      </c>
      <c r="VF15" s="17">
        <v>4.8</v>
      </c>
      <c r="VG15" s="17">
        <v>-0.8</v>
      </c>
      <c r="VH15" s="17">
        <v>12.1</v>
      </c>
      <c r="VI15" s="17">
        <v>11.223000000000001</v>
      </c>
      <c r="VJ15" s="17">
        <v>11.223000000000001</v>
      </c>
      <c r="VK15" s="17">
        <v>0.877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113.4</v>
      </c>
      <c r="WC15" s="17">
        <v>90</v>
      </c>
      <c r="WD15" s="17">
        <v>90</v>
      </c>
      <c r="WE15" s="17">
        <v>23.4</v>
      </c>
      <c r="WF15" s="17">
        <v>148.5</v>
      </c>
      <c r="WG15" s="17">
        <v>106</v>
      </c>
      <c r="WH15" s="17">
        <v>106</v>
      </c>
      <c r="WI15" s="17">
        <v>42.5</v>
      </c>
      <c r="WJ15" s="17">
        <v>0</v>
      </c>
      <c r="WK15" s="17"/>
      <c r="WL15" s="17">
        <v>0</v>
      </c>
      <c r="WM15" s="17">
        <v>0</v>
      </c>
      <c r="WN15" s="17">
        <v>0</v>
      </c>
      <c r="WO15" s="17"/>
      <c r="WP15" s="17">
        <v>0</v>
      </c>
      <c r="WQ15" s="17">
        <v>0</v>
      </c>
      <c r="WR15" s="17">
        <v>9.9</v>
      </c>
      <c r="WS15" s="17">
        <v>10</v>
      </c>
      <c r="WT15" s="17">
        <v>10</v>
      </c>
      <c r="WU15" s="17">
        <v>-0.1</v>
      </c>
      <c r="WV15" s="17">
        <v>20</v>
      </c>
      <c r="WW15" s="17">
        <v>17.864080000000001</v>
      </c>
      <c r="WX15" s="17">
        <v>17.864070000000002</v>
      </c>
      <c r="WY15" s="17">
        <v>2.1359300000000001</v>
      </c>
      <c r="WZ15" s="17">
        <v>9.5</v>
      </c>
      <c r="XA15" s="17">
        <v>9</v>
      </c>
      <c r="XB15" s="17">
        <v>10.8</v>
      </c>
      <c r="XC15" s="17">
        <v>-1.3</v>
      </c>
      <c r="XD15" s="17">
        <v>35.799999999999997</v>
      </c>
      <c r="XE15" s="17">
        <v>30</v>
      </c>
      <c r="XF15" s="17">
        <v>33</v>
      </c>
      <c r="XG15" s="17">
        <v>2.8</v>
      </c>
      <c r="XH15" s="17">
        <v>0</v>
      </c>
      <c r="XI15" s="17"/>
      <c r="XJ15" s="17"/>
      <c r="XK15" s="17">
        <v>0</v>
      </c>
      <c r="XL15" s="17">
        <v>14</v>
      </c>
      <c r="XM15" s="17">
        <v>14</v>
      </c>
      <c r="XN15" s="17">
        <v>14</v>
      </c>
      <c r="XO15" s="17">
        <v>0</v>
      </c>
      <c r="XP15" s="17">
        <v>7.9</v>
      </c>
      <c r="XQ15" s="17">
        <v>12</v>
      </c>
      <c r="XR15" s="17">
        <v>18</v>
      </c>
      <c r="XS15" s="17">
        <v>-10.1</v>
      </c>
      <c r="XT15" s="17">
        <v>8.4</v>
      </c>
      <c r="XU15" s="17">
        <v>8.1</v>
      </c>
      <c r="XV15" s="17">
        <v>8.1</v>
      </c>
      <c r="XW15" s="17">
        <v>0.3</v>
      </c>
      <c r="XX15" s="17"/>
      <c r="XY15" s="17"/>
      <c r="XZ15" s="17"/>
      <c r="YA15" s="17">
        <v>0</v>
      </c>
      <c r="YB15" s="17"/>
      <c r="YC15" s="17"/>
      <c r="YD15" s="17"/>
      <c r="YE15" s="17">
        <v>0</v>
      </c>
    </row>
    <row r="16" spans="1:655" ht="24" customHeight="1" x14ac:dyDescent="0.3">
      <c r="A16" s="1"/>
      <c r="B16" s="18" t="s">
        <v>50</v>
      </c>
      <c r="C16" s="18" t="s">
        <v>771</v>
      </c>
      <c r="D16" s="19">
        <v>39.9</v>
      </c>
      <c r="E16" s="19">
        <v>35.074300000000001</v>
      </c>
      <c r="F16" s="19">
        <v>40.06033</v>
      </c>
      <c r="G16" s="19">
        <v>-0.16033</v>
      </c>
      <c r="H16" s="19">
        <v>642.29999999999995</v>
      </c>
      <c r="I16" s="19">
        <v>643.65809000000002</v>
      </c>
      <c r="J16" s="19">
        <v>643.65809000000002</v>
      </c>
      <c r="K16" s="19">
        <v>-1.35809</v>
      </c>
      <c r="L16" s="19">
        <v>215.7</v>
      </c>
      <c r="M16" s="19">
        <v>209.39341999999999</v>
      </c>
      <c r="N16" s="19">
        <v>209.39340999999999</v>
      </c>
      <c r="O16" s="19">
        <v>6.3065899999999999</v>
      </c>
      <c r="P16" s="19"/>
      <c r="Q16" s="19"/>
      <c r="R16" s="19"/>
      <c r="S16" s="19">
        <v>0</v>
      </c>
      <c r="T16" s="19"/>
      <c r="U16" s="19"/>
      <c r="V16" s="19"/>
      <c r="W16" s="19">
        <v>0</v>
      </c>
      <c r="X16" s="19">
        <v>0</v>
      </c>
      <c r="Y16" s="19">
        <v>0</v>
      </c>
      <c r="Z16" s="19">
        <v>0</v>
      </c>
      <c r="AA16" s="19">
        <v>0</v>
      </c>
      <c r="AB16" s="19">
        <v>77.900000000000006</v>
      </c>
      <c r="AC16" s="19">
        <v>75.551000000000002</v>
      </c>
      <c r="AD16" s="19">
        <v>92.945369999999997</v>
      </c>
      <c r="AE16" s="19">
        <v>-15.04537</v>
      </c>
      <c r="AF16" s="19"/>
      <c r="AG16" s="19"/>
      <c r="AH16" s="19"/>
      <c r="AI16" s="19">
        <v>0</v>
      </c>
      <c r="AJ16" s="19"/>
      <c r="AK16" s="19"/>
      <c r="AL16" s="19"/>
      <c r="AM16" s="19">
        <v>0</v>
      </c>
      <c r="AN16" s="19">
        <v>105.1</v>
      </c>
      <c r="AO16" s="19">
        <v>135.71778</v>
      </c>
      <c r="AP16" s="19">
        <v>135.71788000000001</v>
      </c>
      <c r="AQ16" s="19">
        <v>-30.61788</v>
      </c>
      <c r="AR16" s="19">
        <v>104.9</v>
      </c>
      <c r="AS16" s="19">
        <v>135.71778</v>
      </c>
      <c r="AT16" s="19">
        <v>135.71788000000001</v>
      </c>
      <c r="AU16" s="19">
        <v>-30.817879999999999</v>
      </c>
      <c r="AV16" s="19">
        <v>104.5</v>
      </c>
      <c r="AW16" s="19">
        <v>135.71778</v>
      </c>
      <c r="AX16" s="19">
        <v>135.71788000000001</v>
      </c>
      <c r="AY16" s="19">
        <v>-31.217880000000001</v>
      </c>
      <c r="AZ16" s="19">
        <v>204.3</v>
      </c>
      <c r="BA16" s="19">
        <v>203.57667000000001</v>
      </c>
      <c r="BB16" s="19">
        <v>203.57680999999999</v>
      </c>
      <c r="BC16" s="19">
        <v>0.72319</v>
      </c>
      <c r="BD16" s="19">
        <v>217.2</v>
      </c>
      <c r="BE16" s="19">
        <v>208.28218000000001</v>
      </c>
      <c r="BF16" s="19">
        <v>208.28214</v>
      </c>
      <c r="BG16" s="19">
        <v>8.9178599999999992</v>
      </c>
      <c r="BH16" s="19">
        <v>111.6</v>
      </c>
      <c r="BI16" s="19">
        <v>104.14109000000001</v>
      </c>
      <c r="BJ16" s="19">
        <v>104.14107</v>
      </c>
      <c r="BK16" s="19">
        <v>7.4589299999999996</v>
      </c>
      <c r="BL16" s="19">
        <v>245.2</v>
      </c>
      <c r="BM16" s="19">
        <v>168.70183</v>
      </c>
      <c r="BN16" s="19">
        <v>263.63272000000001</v>
      </c>
      <c r="BO16" s="19">
        <v>-18.43272</v>
      </c>
      <c r="BP16" s="19">
        <v>4.2</v>
      </c>
      <c r="BQ16" s="19">
        <v>4.4318400000000002</v>
      </c>
      <c r="BR16" s="19">
        <v>4.4318400000000002</v>
      </c>
      <c r="BS16" s="19">
        <v>-0.23183999999999999</v>
      </c>
      <c r="BT16" s="19"/>
      <c r="BU16" s="19"/>
      <c r="BV16" s="19"/>
      <c r="BW16" s="19">
        <v>0</v>
      </c>
      <c r="BX16" s="19"/>
      <c r="BY16" s="19"/>
      <c r="BZ16" s="19"/>
      <c r="CA16" s="19">
        <v>0</v>
      </c>
      <c r="CB16" s="19"/>
      <c r="CC16" s="19"/>
      <c r="CD16" s="19"/>
      <c r="CE16" s="19">
        <v>0</v>
      </c>
      <c r="CF16" s="19"/>
      <c r="CG16" s="19"/>
      <c r="CH16" s="19"/>
      <c r="CI16" s="19">
        <v>0</v>
      </c>
      <c r="CJ16" s="19">
        <v>111.8</v>
      </c>
      <c r="CK16" s="19">
        <v>110.4171</v>
      </c>
      <c r="CL16" s="19">
        <v>110.4171</v>
      </c>
      <c r="CM16" s="19">
        <v>1.3829</v>
      </c>
      <c r="CN16" s="19">
        <v>6.9</v>
      </c>
      <c r="CO16" s="19">
        <v>5.1333399999999996</v>
      </c>
      <c r="CP16" s="19">
        <v>5.1333399999999996</v>
      </c>
      <c r="CQ16" s="19">
        <v>1.7666599999999999</v>
      </c>
      <c r="CR16" s="19">
        <v>5.6</v>
      </c>
      <c r="CS16" s="19">
        <v>2.8177599999999998</v>
      </c>
      <c r="CT16" s="19">
        <v>2.8177500000000002</v>
      </c>
      <c r="CU16" s="19">
        <v>2.7822499999999999</v>
      </c>
      <c r="CV16" s="19"/>
      <c r="CW16" s="19"/>
      <c r="CX16" s="19"/>
      <c r="CY16" s="19">
        <v>0</v>
      </c>
      <c r="CZ16" s="19">
        <v>6.2</v>
      </c>
      <c r="DA16" s="19">
        <v>6.8787000000000003</v>
      </c>
      <c r="DB16" s="19">
        <v>6.8787000000000003</v>
      </c>
      <c r="DC16" s="19">
        <v>-0.67869999999999997</v>
      </c>
      <c r="DD16" s="19">
        <v>8.1999999999999993</v>
      </c>
      <c r="DE16" s="19">
        <v>11.13653</v>
      </c>
      <c r="DF16" s="19">
        <v>11.13654</v>
      </c>
      <c r="DG16" s="19">
        <v>-2.9365399999999999</v>
      </c>
      <c r="DH16" s="19">
        <v>32.799999999999997</v>
      </c>
      <c r="DI16" s="19">
        <v>45</v>
      </c>
      <c r="DJ16" s="19">
        <v>43.991979999999998</v>
      </c>
      <c r="DK16" s="19">
        <v>-11.191979999999999</v>
      </c>
      <c r="DL16" s="19"/>
      <c r="DM16" s="19"/>
      <c r="DN16" s="19"/>
      <c r="DO16" s="19">
        <v>0</v>
      </c>
      <c r="DP16" s="19"/>
      <c r="DQ16" s="19"/>
      <c r="DR16" s="19"/>
      <c r="DS16" s="19">
        <v>0</v>
      </c>
      <c r="DT16" s="19"/>
      <c r="DU16" s="19"/>
      <c r="DV16" s="19"/>
      <c r="DW16" s="19">
        <v>0</v>
      </c>
      <c r="DX16" s="19"/>
      <c r="DY16" s="19"/>
      <c r="DZ16" s="19"/>
      <c r="EA16" s="19">
        <v>0</v>
      </c>
      <c r="EB16" s="19">
        <v>54.9</v>
      </c>
      <c r="EC16" s="19">
        <v>56.515709999999999</v>
      </c>
      <c r="ED16" s="19">
        <v>42.966619999999999</v>
      </c>
      <c r="EE16" s="19">
        <v>11.93338</v>
      </c>
      <c r="EF16" s="19">
        <v>94.3</v>
      </c>
      <c r="EG16" s="19">
        <v>94.599450000000004</v>
      </c>
      <c r="EH16" s="19">
        <v>94.289420000000007</v>
      </c>
      <c r="EI16" s="19">
        <v>1.0580000000000001E-2</v>
      </c>
      <c r="EJ16" s="19"/>
      <c r="EK16" s="19"/>
      <c r="EL16" s="19"/>
      <c r="EM16" s="19">
        <v>0</v>
      </c>
      <c r="EN16" s="19"/>
      <c r="EO16" s="19"/>
      <c r="EP16" s="19"/>
      <c r="EQ16" s="19">
        <v>0</v>
      </c>
      <c r="ER16" s="19"/>
      <c r="ES16" s="19"/>
      <c r="ET16" s="19"/>
      <c r="EU16" s="19">
        <v>0</v>
      </c>
      <c r="EV16" s="19">
        <v>6.4661299999999997</v>
      </c>
      <c r="EW16" s="19">
        <v>6.39</v>
      </c>
      <c r="EX16" s="19">
        <v>6.39</v>
      </c>
      <c r="EY16" s="19">
        <v>7.6130000000000003E-2</v>
      </c>
      <c r="EZ16" s="19">
        <v>0</v>
      </c>
      <c r="FA16" s="19">
        <v>0</v>
      </c>
      <c r="FB16" s="19">
        <v>0</v>
      </c>
      <c r="FC16" s="19">
        <v>0</v>
      </c>
      <c r="FD16" s="19">
        <v>35.9</v>
      </c>
      <c r="FE16" s="19">
        <v>30.083379999999998</v>
      </c>
      <c r="FF16" s="19">
        <v>35.787320000000001</v>
      </c>
      <c r="FG16" s="19">
        <v>0.11268</v>
      </c>
      <c r="FH16" s="19">
        <v>0</v>
      </c>
      <c r="FI16" s="19">
        <v>0</v>
      </c>
      <c r="FJ16" s="19">
        <v>0</v>
      </c>
      <c r="FK16" s="19">
        <v>0</v>
      </c>
      <c r="FL16" s="19">
        <v>22.1</v>
      </c>
      <c r="FM16" s="19">
        <v>19.79213</v>
      </c>
      <c r="FN16" s="19">
        <v>19.79213</v>
      </c>
      <c r="FO16" s="19">
        <v>2.3078699999999999</v>
      </c>
      <c r="FP16" s="19">
        <v>18.399999999999999</v>
      </c>
      <c r="FQ16" s="19">
        <v>17.562139999999999</v>
      </c>
      <c r="FR16" s="19">
        <v>17.56213</v>
      </c>
      <c r="FS16" s="19">
        <v>0.83787</v>
      </c>
      <c r="FT16" s="19">
        <v>14.2</v>
      </c>
      <c r="FU16" s="19">
        <v>14.854369999999999</v>
      </c>
      <c r="FV16" s="19">
        <v>14.854369999999999</v>
      </c>
      <c r="FW16" s="19">
        <v>-0.65437000000000001</v>
      </c>
      <c r="FX16" s="19">
        <v>59.2</v>
      </c>
      <c r="FY16" s="19">
        <v>60.33605</v>
      </c>
      <c r="FZ16" s="19">
        <v>60.33605</v>
      </c>
      <c r="GA16" s="19">
        <v>-1.13605</v>
      </c>
      <c r="GB16" s="19">
        <v>179.2</v>
      </c>
      <c r="GC16" s="19">
        <v>185.10007999999999</v>
      </c>
      <c r="GD16" s="19">
        <v>185.09989999999999</v>
      </c>
      <c r="GE16" s="19">
        <v>-5.8998999999999997</v>
      </c>
      <c r="GF16" s="19">
        <v>179.4</v>
      </c>
      <c r="GG16" s="19">
        <v>185.10007999999999</v>
      </c>
      <c r="GH16" s="19">
        <v>185.09989999999999</v>
      </c>
      <c r="GI16" s="19">
        <v>-5.6999000000000004</v>
      </c>
      <c r="GJ16" s="19">
        <v>183.6</v>
      </c>
      <c r="GK16" s="19">
        <v>185.10007999999999</v>
      </c>
      <c r="GL16" s="19">
        <v>185.09989999999999</v>
      </c>
      <c r="GM16" s="19">
        <v>-1.4999</v>
      </c>
      <c r="GN16" s="19">
        <v>39.9</v>
      </c>
      <c r="GO16" s="19">
        <v>42.05301</v>
      </c>
      <c r="GP16" s="19">
        <v>36.353760000000001</v>
      </c>
      <c r="GQ16" s="19">
        <v>3.5462400000000001</v>
      </c>
      <c r="GR16" s="19">
        <v>7.9</v>
      </c>
      <c r="GS16" s="19">
        <v>4.5449999999999999</v>
      </c>
      <c r="GT16" s="19">
        <v>9.09</v>
      </c>
      <c r="GU16" s="19">
        <v>-1.19</v>
      </c>
      <c r="GV16" s="19">
        <v>4.7</v>
      </c>
      <c r="GW16" s="19">
        <v>1.9898199999999999</v>
      </c>
      <c r="GX16" s="19">
        <v>9.8520099999999999</v>
      </c>
      <c r="GY16" s="19">
        <v>-5.1520099999999998</v>
      </c>
      <c r="GZ16" s="19">
        <v>32.799999999999997</v>
      </c>
      <c r="HA16" s="19">
        <v>34.020620000000001</v>
      </c>
      <c r="HB16" s="19">
        <v>4.1237599999999999</v>
      </c>
      <c r="HC16" s="19">
        <v>28.67624</v>
      </c>
      <c r="HD16" s="19">
        <v>33.5</v>
      </c>
      <c r="HE16" s="19">
        <v>36.252429999999997</v>
      </c>
      <c r="HF16" s="19">
        <v>36.252420000000001</v>
      </c>
      <c r="HG16" s="19">
        <v>-2.7524199999999999</v>
      </c>
      <c r="HH16" s="19">
        <v>2.2000000000000002</v>
      </c>
      <c r="HI16" s="19">
        <v>1.97359</v>
      </c>
      <c r="HJ16" s="19">
        <v>1.97359</v>
      </c>
      <c r="HK16" s="19">
        <v>0.22641</v>
      </c>
      <c r="HL16" s="19">
        <v>0</v>
      </c>
      <c r="HM16" s="19">
        <v>0</v>
      </c>
      <c r="HN16" s="19">
        <v>0</v>
      </c>
      <c r="HO16" s="19">
        <v>0</v>
      </c>
      <c r="HP16" s="19">
        <v>52.8</v>
      </c>
      <c r="HQ16" s="19">
        <v>20.618559999999999</v>
      </c>
      <c r="HR16" s="19">
        <v>20.618590000000001</v>
      </c>
      <c r="HS16" s="19">
        <v>32.18141</v>
      </c>
      <c r="HT16" s="19"/>
      <c r="HU16" s="19"/>
      <c r="HV16" s="19"/>
      <c r="HW16" s="19">
        <v>0</v>
      </c>
      <c r="HX16" s="19"/>
      <c r="HY16" s="19"/>
      <c r="HZ16" s="19"/>
      <c r="IA16" s="19">
        <v>0</v>
      </c>
      <c r="IB16" s="19">
        <v>21.78</v>
      </c>
      <c r="IC16" s="19">
        <v>60.147640000000003</v>
      </c>
      <c r="ID16" s="19">
        <v>16.49089</v>
      </c>
      <c r="IE16" s="19">
        <v>5.28911</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18</v>
      </c>
      <c r="JE16" s="19">
        <v>16.49485</v>
      </c>
      <c r="JF16" s="19">
        <v>16.494869999999999</v>
      </c>
      <c r="JG16" s="19">
        <v>1.5051300000000001</v>
      </c>
      <c r="JH16" s="19">
        <v>175.7</v>
      </c>
      <c r="JI16" s="19">
        <v>178.52956</v>
      </c>
      <c r="JJ16" s="19">
        <v>178.52954</v>
      </c>
      <c r="JK16" s="19">
        <v>-2.8295400000000002</v>
      </c>
      <c r="JL16" s="19">
        <v>174.9</v>
      </c>
      <c r="JM16" s="19">
        <v>178.52956</v>
      </c>
      <c r="JN16" s="19">
        <v>178.52954</v>
      </c>
      <c r="JO16" s="19">
        <v>-3.62954</v>
      </c>
      <c r="JP16" s="19">
        <v>209.2</v>
      </c>
      <c r="JQ16" s="19">
        <v>178.52956</v>
      </c>
      <c r="JR16" s="19">
        <v>178.52954</v>
      </c>
      <c r="JS16" s="19">
        <v>30.670459999999999</v>
      </c>
      <c r="JT16" s="19">
        <v>273.5</v>
      </c>
      <c r="JU16" s="19">
        <v>267.79433</v>
      </c>
      <c r="JV16" s="19">
        <v>267.79431</v>
      </c>
      <c r="JW16" s="19">
        <v>5.7056899999999997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1.1522699999999999</v>
      </c>
      <c r="LF16" s="19">
        <v>1.1522600000000001</v>
      </c>
      <c r="LG16" s="19">
        <v>4.7739999999999998E-2</v>
      </c>
      <c r="LH16" s="19">
        <v>167.5</v>
      </c>
      <c r="LI16" s="19">
        <v>142.63837000000001</v>
      </c>
      <c r="LJ16" s="19">
        <v>101.83154</v>
      </c>
      <c r="LK16" s="19">
        <v>65.668459999999996</v>
      </c>
      <c r="LL16" s="19">
        <v>100.6</v>
      </c>
      <c r="LM16" s="19">
        <v>86.984579999999994</v>
      </c>
      <c r="LN16" s="19">
        <v>82.17877</v>
      </c>
      <c r="LO16" s="19">
        <v>18.421230000000001</v>
      </c>
      <c r="LP16" s="19">
        <v>63</v>
      </c>
      <c r="LQ16" s="19">
        <v>67.133979999999994</v>
      </c>
      <c r="LR16" s="19">
        <v>67.133979999999994</v>
      </c>
      <c r="LS16" s="19">
        <v>-4.1339800000000002</v>
      </c>
      <c r="LT16" s="19">
        <v>68.599999999999994</v>
      </c>
      <c r="LU16" s="19">
        <v>68.319999999999993</v>
      </c>
      <c r="LV16" s="19">
        <v>68.320009999999996</v>
      </c>
      <c r="LW16" s="19">
        <v>0.27999000000000002</v>
      </c>
      <c r="LX16" s="19">
        <v>29.5</v>
      </c>
      <c r="LY16" s="19">
        <v>28.273790000000002</v>
      </c>
      <c r="LZ16" s="19">
        <v>28.273779999999999</v>
      </c>
      <c r="MA16" s="19">
        <v>1.2262200000000001</v>
      </c>
      <c r="MB16" s="19"/>
      <c r="MC16" s="19"/>
      <c r="MD16" s="19"/>
      <c r="ME16" s="19">
        <v>0</v>
      </c>
      <c r="MF16" s="19"/>
      <c r="MG16" s="19"/>
      <c r="MH16" s="19"/>
      <c r="MI16" s="19">
        <v>0</v>
      </c>
      <c r="MJ16" s="19"/>
      <c r="MK16" s="19"/>
      <c r="ML16" s="19"/>
      <c r="MM16" s="19">
        <v>0</v>
      </c>
      <c r="MN16" s="19">
        <v>146.9</v>
      </c>
      <c r="MO16" s="19">
        <v>149.77393000000001</v>
      </c>
      <c r="MP16" s="19">
        <v>149.77378999999999</v>
      </c>
      <c r="MQ16" s="19">
        <v>-2.8737900000000001</v>
      </c>
      <c r="MR16" s="19">
        <v>149.30000000000001</v>
      </c>
      <c r="MS16" s="19">
        <v>149.77393000000001</v>
      </c>
      <c r="MT16" s="19">
        <v>149.77378999999999</v>
      </c>
      <c r="MU16" s="19">
        <v>-0.47378999999999999</v>
      </c>
      <c r="MV16" s="19">
        <v>149.69999999999999</v>
      </c>
      <c r="MW16" s="19">
        <v>149.77393000000001</v>
      </c>
      <c r="MX16" s="19">
        <v>149.77378999999999</v>
      </c>
      <c r="MY16" s="19">
        <v>-7.3789999999999994E-2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137.69999999999999</v>
      </c>
      <c r="NU16" s="19">
        <v>145.01718</v>
      </c>
      <c r="NV16" s="19">
        <v>145.0172</v>
      </c>
      <c r="NW16" s="19">
        <v>-7.3171999999999997</v>
      </c>
      <c r="NX16" s="19">
        <v>78.8</v>
      </c>
      <c r="NY16" s="19">
        <v>72.508589999999998</v>
      </c>
      <c r="NZ16" s="19">
        <v>72.508600000000001</v>
      </c>
      <c r="OA16" s="19">
        <v>6.2914000000000003</v>
      </c>
      <c r="OB16" s="19">
        <v>0</v>
      </c>
      <c r="OC16" s="19"/>
      <c r="OD16" s="19">
        <v>0</v>
      </c>
      <c r="OE16" s="19">
        <v>0</v>
      </c>
      <c r="OF16" s="19">
        <v>122.1</v>
      </c>
      <c r="OG16" s="19">
        <v>106.87</v>
      </c>
      <c r="OH16" s="19">
        <v>106.87</v>
      </c>
      <c r="OI16" s="19">
        <v>15.23</v>
      </c>
      <c r="OJ16" s="19">
        <v>0</v>
      </c>
      <c r="OK16" s="19"/>
      <c r="OL16" s="19">
        <v>0</v>
      </c>
      <c r="OM16" s="19">
        <v>0</v>
      </c>
      <c r="ON16" s="19">
        <v>11.7</v>
      </c>
      <c r="OO16" s="19">
        <v>14.651</v>
      </c>
      <c r="OP16" s="19">
        <v>14.651</v>
      </c>
      <c r="OQ16" s="19">
        <v>-2.9510000000000001</v>
      </c>
      <c r="OR16" s="19">
        <v>0</v>
      </c>
      <c r="OS16" s="19"/>
      <c r="OT16" s="19">
        <v>0</v>
      </c>
      <c r="OU16" s="19">
        <v>0</v>
      </c>
      <c r="OV16" s="19">
        <v>8.6</v>
      </c>
      <c r="OW16" s="19">
        <v>8.1999999999999993</v>
      </c>
      <c r="OX16" s="19">
        <v>8.1999999999999993</v>
      </c>
      <c r="OY16" s="19">
        <v>0.4</v>
      </c>
      <c r="OZ16" s="19">
        <v>0</v>
      </c>
      <c r="PA16" s="19">
        <v>9</v>
      </c>
      <c r="PB16" s="19">
        <v>9.0000099999999996</v>
      </c>
      <c r="PC16" s="19">
        <v>-9.0000099999999996</v>
      </c>
      <c r="PD16" s="19">
        <v>2</v>
      </c>
      <c r="PE16" s="19">
        <v>0</v>
      </c>
      <c r="PF16" s="19">
        <v>0</v>
      </c>
      <c r="PG16" s="19">
        <v>2</v>
      </c>
      <c r="PH16" s="19"/>
      <c r="PI16" s="19">
        <v>1</v>
      </c>
      <c r="PJ16" s="19">
        <v>1</v>
      </c>
      <c r="PK16" s="19">
        <v>-1</v>
      </c>
      <c r="PL16" s="19">
        <v>3.1</v>
      </c>
      <c r="PM16" s="19">
        <v>3.1</v>
      </c>
      <c r="PN16" s="19">
        <v>3.1</v>
      </c>
      <c r="PO16" s="19">
        <v>0</v>
      </c>
      <c r="PP16" s="19">
        <v>2.2999999999999998</v>
      </c>
      <c r="PQ16" s="19">
        <v>2.2000000000000002</v>
      </c>
      <c r="PR16" s="19">
        <v>2.2000000000000002</v>
      </c>
      <c r="PS16" s="19">
        <v>0.1</v>
      </c>
      <c r="PT16" s="19">
        <v>19.8</v>
      </c>
      <c r="PU16" s="19">
        <v>19.417480000000001</v>
      </c>
      <c r="PV16" s="19">
        <v>19.417470000000002</v>
      </c>
      <c r="PW16" s="19">
        <v>0.38252999999999998</v>
      </c>
      <c r="PX16" s="19">
        <v>8</v>
      </c>
      <c r="PY16" s="19">
        <v>8</v>
      </c>
      <c r="PZ16" s="19">
        <v>8</v>
      </c>
      <c r="QA16" s="19">
        <v>0</v>
      </c>
      <c r="QB16" s="19">
        <v>4</v>
      </c>
      <c r="QC16" s="19">
        <v>7</v>
      </c>
      <c r="QD16" s="19">
        <v>7</v>
      </c>
      <c r="QE16" s="19">
        <v>-3</v>
      </c>
      <c r="QF16" s="19">
        <v>3.4</v>
      </c>
      <c r="QG16" s="19">
        <v>3.4</v>
      </c>
      <c r="QH16" s="19">
        <v>3.4</v>
      </c>
      <c r="QI16" s="19">
        <v>0</v>
      </c>
      <c r="QJ16" s="19">
        <v>18.399999999999999</v>
      </c>
      <c r="QK16" s="19">
        <v>17.864080000000001</v>
      </c>
      <c r="QL16" s="19">
        <v>17.864070000000002</v>
      </c>
      <c r="QM16" s="19">
        <v>0.53593000000000002</v>
      </c>
      <c r="QN16" s="19">
        <v>0</v>
      </c>
      <c r="QO16" s="19"/>
      <c r="QP16" s="19">
        <v>0</v>
      </c>
      <c r="QQ16" s="19">
        <v>0</v>
      </c>
      <c r="QR16" s="19">
        <v>0</v>
      </c>
      <c r="QS16" s="19"/>
      <c r="QT16" s="19">
        <v>0</v>
      </c>
      <c r="QU16" s="19">
        <v>0</v>
      </c>
      <c r="QV16" s="19">
        <v>30.2</v>
      </c>
      <c r="QW16" s="19">
        <v>26.978000000000002</v>
      </c>
      <c r="QX16" s="19">
        <v>26.978000000000002</v>
      </c>
      <c r="QY16" s="19">
        <v>3.222</v>
      </c>
      <c r="QZ16" s="19">
        <v>82.8</v>
      </c>
      <c r="RA16" s="19">
        <v>76.718999999999994</v>
      </c>
      <c r="RB16" s="19">
        <v>76.718999999999994</v>
      </c>
      <c r="RC16" s="19">
        <v>6.0810000000000004</v>
      </c>
      <c r="RD16" s="19">
        <v>4.5</v>
      </c>
      <c r="RE16" s="19">
        <v>4.2</v>
      </c>
      <c r="RF16" s="19">
        <v>4.2</v>
      </c>
      <c r="RG16" s="19">
        <v>0.3</v>
      </c>
      <c r="RH16" s="19">
        <v>2.1</v>
      </c>
      <c r="RI16" s="19">
        <v>2.4</v>
      </c>
      <c r="RJ16" s="19">
        <v>2.4</v>
      </c>
      <c r="RK16" s="19">
        <v>-0.3</v>
      </c>
      <c r="RL16" s="19">
        <v>2.2000000000000002</v>
      </c>
      <c r="RM16" s="19">
        <v>1.2</v>
      </c>
      <c r="RN16" s="19">
        <v>1.2</v>
      </c>
      <c r="RO16" s="19">
        <v>1</v>
      </c>
      <c r="RP16" s="19">
        <v>2.8</v>
      </c>
      <c r="RQ16" s="19">
        <v>2.8</v>
      </c>
      <c r="RR16" s="19">
        <v>2.8</v>
      </c>
      <c r="RS16" s="19">
        <v>0</v>
      </c>
      <c r="RT16" s="19">
        <v>0</v>
      </c>
      <c r="RU16" s="19"/>
      <c r="RV16" s="19">
        <v>0</v>
      </c>
      <c r="RW16" s="19">
        <v>0</v>
      </c>
      <c r="RX16" s="19">
        <v>2.4</v>
      </c>
      <c r="RY16" s="19">
        <v>2.379</v>
      </c>
      <c r="RZ16" s="19">
        <v>2.379</v>
      </c>
      <c r="SA16" s="19">
        <v>2.1000000000000001E-2</v>
      </c>
      <c r="SB16" s="19">
        <v>11.4</v>
      </c>
      <c r="SC16" s="19">
        <v>13.91262</v>
      </c>
      <c r="SD16" s="19">
        <v>3.81447</v>
      </c>
      <c r="SE16" s="19">
        <v>7.5855300000000003</v>
      </c>
      <c r="SF16" s="19">
        <v>1.3</v>
      </c>
      <c r="SG16" s="19">
        <v>1.276</v>
      </c>
      <c r="SH16" s="19">
        <v>1.276</v>
      </c>
      <c r="SI16" s="19">
        <v>2.4E-2</v>
      </c>
      <c r="SJ16" s="19"/>
      <c r="SK16" s="19"/>
      <c r="SL16" s="19">
        <v>0.4</v>
      </c>
      <c r="SM16" s="19">
        <v>-0.4</v>
      </c>
      <c r="SN16" s="19">
        <v>5.0999999999999996</v>
      </c>
      <c r="SO16" s="19">
        <v>6.3</v>
      </c>
      <c r="SP16" s="19">
        <v>6.3</v>
      </c>
      <c r="SQ16" s="19">
        <v>-1.2</v>
      </c>
      <c r="SR16" s="19">
        <v>3.2</v>
      </c>
      <c r="SS16" s="19">
        <v>3.2</v>
      </c>
      <c r="ST16" s="19">
        <v>3.2</v>
      </c>
      <c r="SU16" s="19">
        <v>0</v>
      </c>
      <c r="SV16" s="19">
        <v>3.8</v>
      </c>
      <c r="SW16" s="19">
        <v>3.5</v>
      </c>
      <c r="SX16" s="19">
        <v>3.5</v>
      </c>
      <c r="SY16" s="19">
        <v>0.3</v>
      </c>
      <c r="SZ16" s="19">
        <v>5.2</v>
      </c>
      <c r="TA16" s="19">
        <v>5.5</v>
      </c>
      <c r="TB16" s="19">
        <v>5.5</v>
      </c>
      <c r="TC16" s="19">
        <v>-0.3</v>
      </c>
      <c r="TD16" s="19">
        <v>10</v>
      </c>
      <c r="TE16" s="19">
        <v>10</v>
      </c>
      <c r="TF16" s="19">
        <v>12.621359999999999</v>
      </c>
      <c r="TG16" s="19">
        <v>-2.6213600000000001</v>
      </c>
      <c r="TH16" s="19">
        <v>28.5</v>
      </c>
      <c r="TI16" s="19">
        <v>25.052</v>
      </c>
      <c r="TJ16" s="19">
        <v>25.052</v>
      </c>
      <c r="TK16" s="19">
        <v>3.448</v>
      </c>
      <c r="TL16" s="19">
        <v>1.2</v>
      </c>
      <c r="TM16" s="19">
        <v>12.523999999999999</v>
      </c>
      <c r="TN16" s="19">
        <v>12.523999999999999</v>
      </c>
      <c r="TO16" s="19">
        <v>-11.324</v>
      </c>
      <c r="TP16" s="19">
        <v>0</v>
      </c>
      <c r="TQ16" s="19"/>
      <c r="TR16" s="19">
        <v>0</v>
      </c>
      <c r="TS16" s="19">
        <v>0</v>
      </c>
      <c r="TT16" s="19">
        <v>63.9</v>
      </c>
      <c r="TU16" s="19">
        <v>78.477000000000004</v>
      </c>
      <c r="TV16" s="19">
        <v>78.477000000000004</v>
      </c>
      <c r="TW16" s="19">
        <v>-14.577</v>
      </c>
      <c r="TX16" s="19">
        <v>63.8</v>
      </c>
      <c r="TY16" s="19">
        <v>86.027000000000001</v>
      </c>
      <c r="TZ16" s="19">
        <v>86.027000000000001</v>
      </c>
      <c r="UA16" s="19">
        <v>-22.227</v>
      </c>
      <c r="UB16" s="19">
        <v>9.5</v>
      </c>
      <c r="UC16" s="19">
        <v>8.93</v>
      </c>
      <c r="UD16" s="19">
        <v>8.93</v>
      </c>
      <c r="UE16" s="19">
        <v>0.56999999999999995</v>
      </c>
      <c r="UF16" s="19">
        <v>10</v>
      </c>
      <c r="UG16" s="19">
        <v>8.0050000000000008</v>
      </c>
      <c r="UH16" s="19">
        <v>8.0050000000000008</v>
      </c>
      <c r="UI16" s="19">
        <v>1.9950000000000001</v>
      </c>
      <c r="UJ16" s="19">
        <v>5.9</v>
      </c>
      <c r="UK16" s="19">
        <v>6</v>
      </c>
      <c r="UL16" s="19">
        <v>6</v>
      </c>
      <c r="UM16" s="19">
        <v>-0.1</v>
      </c>
      <c r="UN16" s="19">
        <v>2.2000000000000002</v>
      </c>
      <c r="UO16" s="19">
        <v>2</v>
      </c>
      <c r="UP16" s="19">
        <v>2</v>
      </c>
      <c r="UQ16" s="19">
        <v>0.2</v>
      </c>
      <c r="UR16" s="19"/>
      <c r="US16" s="19"/>
      <c r="UT16" s="19">
        <v>7.7</v>
      </c>
      <c r="UU16" s="19">
        <v>-7.7</v>
      </c>
      <c r="UV16" s="19">
        <v>4.0999999999999996</v>
      </c>
      <c r="UW16" s="19">
        <v>4</v>
      </c>
      <c r="UX16" s="19">
        <v>4</v>
      </c>
      <c r="UY16" s="19">
        <v>0.1</v>
      </c>
      <c r="UZ16" s="19">
        <v>4.5</v>
      </c>
      <c r="VA16" s="19">
        <v>4.8</v>
      </c>
      <c r="VB16" s="19">
        <v>4.8</v>
      </c>
      <c r="VC16" s="19">
        <v>-0.3</v>
      </c>
      <c r="VD16" s="19">
        <v>4</v>
      </c>
      <c r="VE16" s="19">
        <v>4.8</v>
      </c>
      <c r="VF16" s="19">
        <v>4.8</v>
      </c>
      <c r="VG16" s="19">
        <v>-0.8</v>
      </c>
      <c r="VH16" s="19">
        <v>12.2</v>
      </c>
      <c r="VI16" s="19">
        <v>11.129</v>
      </c>
      <c r="VJ16" s="19">
        <v>11.129</v>
      </c>
      <c r="VK16" s="19">
        <v>1.071</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99.3</v>
      </c>
      <c r="WC16" s="19">
        <v>83</v>
      </c>
      <c r="WD16" s="19">
        <v>83</v>
      </c>
      <c r="WE16" s="19">
        <v>16.3</v>
      </c>
      <c r="WF16" s="19">
        <v>135.30000000000001</v>
      </c>
      <c r="WG16" s="19">
        <v>101</v>
      </c>
      <c r="WH16" s="19">
        <v>101</v>
      </c>
      <c r="WI16" s="19">
        <v>34.299999999999997</v>
      </c>
      <c r="WJ16" s="19">
        <v>0</v>
      </c>
      <c r="WK16" s="19"/>
      <c r="WL16" s="19">
        <v>0</v>
      </c>
      <c r="WM16" s="19">
        <v>0</v>
      </c>
      <c r="WN16" s="19">
        <v>0</v>
      </c>
      <c r="WO16" s="19"/>
      <c r="WP16" s="19">
        <v>0</v>
      </c>
      <c r="WQ16" s="19">
        <v>0</v>
      </c>
      <c r="WR16" s="19">
        <v>10</v>
      </c>
      <c r="WS16" s="19">
        <v>10</v>
      </c>
      <c r="WT16" s="19">
        <v>10</v>
      </c>
      <c r="WU16" s="19">
        <v>0</v>
      </c>
      <c r="WV16" s="19">
        <v>20</v>
      </c>
      <c r="WW16" s="19">
        <v>17.864080000000001</v>
      </c>
      <c r="WX16" s="19">
        <v>17.864070000000002</v>
      </c>
      <c r="WY16" s="19">
        <v>2.1359300000000001</v>
      </c>
      <c r="WZ16" s="19">
        <v>9.5</v>
      </c>
      <c r="XA16" s="19">
        <v>9</v>
      </c>
      <c r="XB16" s="19">
        <v>10.8</v>
      </c>
      <c r="XC16" s="19">
        <v>-1.3</v>
      </c>
      <c r="XD16" s="19">
        <v>36.200000000000003</v>
      </c>
      <c r="XE16" s="19">
        <v>30</v>
      </c>
      <c r="XF16" s="19">
        <v>33</v>
      </c>
      <c r="XG16" s="19">
        <v>3.2</v>
      </c>
      <c r="XH16" s="19">
        <v>0</v>
      </c>
      <c r="XI16" s="19"/>
      <c r="XJ16" s="19"/>
      <c r="XK16" s="19">
        <v>0</v>
      </c>
      <c r="XL16" s="19">
        <v>14.1</v>
      </c>
      <c r="XM16" s="19">
        <v>14</v>
      </c>
      <c r="XN16" s="19">
        <v>14</v>
      </c>
      <c r="XO16" s="19">
        <v>0.1</v>
      </c>
      <c r="XP16" s="19">
        <v>7.9</v>
      </c>
      <c r="XQ16" s="19">
        <v>12</v>
      </c>
      <c r="XR16" s="19">
        <v>18</v>
      </c>
      <c r="XS16" s="19">
        <v>-10.1</v>
      </c>
      <c r="XT16" s="19">
        <v>8.5</v>
      </c>
      <c r="XU16" s="19">
        <v>8.1</v>
      </c>
      <c r="XV16" s="19">
        <v>8.1</v>
      </c>
      <c r="XW16" s="19">
        <v>0.4</v>
      </c>
      <c r="XX16" s="19"/>
      <c r="XY16" s="19"/>
      <c r="XZ16" s="19"/>
      <c r="YA16" s="19">
        <v>0</v>
      </c>
      <c r="YB16" s="19"/>
      <c r="YC16" s="19"/>
      <c r="YD16" s="19"/>
      <c r="YE16" s="19">
        <v>0</v>
      </c>
    </row>
    <row r="17" spans="1:655" ht="24" customHeight="1" x14ac:dyDescent="0.3">
      <c r="A17" s="1"/>
      <c r="B17" s="13" t="s">
        <v>50</v>
      </c>
      <c r="C17" s="13" t="s">
        <v>772</v>
      </c>
      <c r="D17" s="14">
        <v>42</v>
      </c>
      <c r="E17" s="14">
        <v>29.795750000000002</v>
      </c>
      <c r="F17" s="14">
        <v>49.039760000000001</v>
      </c>
      <c r="G17" s="14">
        <v>-7.0397600000000002</v>
      </c>
      <c r="H17" s="14">
        <v>647.5</v>
      </c>
      <c r="I17" s="14">
        <v>643.65809000000002</v>
      </c>
      <c r="J17" s="14">
        <v>643.65809000000002</v>
      </c>
      <c r="K17" s="14">
        <v>3.8419099999999999</v>
      </c>
      <c r="L17" s="14">
        <v>216.1</v>
      </c>
      <c r="M17" s="14">
        <v>209.39341999999999</v>
      </c>
      <c r="N17" s="14">
        <v>209.39340999999999</v>
      </c>
      <c r="O17" s="14">
        <v>6.7065900000000003</v>
      </c>
      <c r="P17" s="14"/>
      <c r="Q17" s="14"/>
      <c r="R17" s="14"/>
      <c r="S17" s="14">
        <v>0</v>
      </c>
      <c r="T17" s="14"/>
      <c r="U17" s="14"/>
      <c r="V17" s="14"/>
      <c r="W17" s="14">
        <v>0</v>
      </c>
      <c r="X17" s="14">
        <v>0</v>
      </c>
      <c r="Y17" s="14">
        <v>0</v>
      </c>
      <c r="Z17" s="14">
        <v>0</v>
      </c>
      <c r="AA17" s="14">
        <v>0</v>
      </c>
      <c r="AB17" s="14">
        <v>81.8</v>
      </c>
      <c r="AC17" s="14">
        <v>75.551000000000002</v>
      </c>
      <c r="AD17" s="14">
        <v>92.945400000000006</v>
      </c>
      <c r="AE17" s="14">
        <v>-11.1454</v>
      </c>
      <c r="AF17" s="14"/>
      <c r="AG17" s="14"/>
      <c r="AH17" s="14"/>
      <c r="AI17" s="14">
        <v>0</v>
      </c>
      <c r="AJ17" s="14"/>
      <c r="AK17" s="14"/>
      <c r="AL17" s="14"/>
      <c r="AM17" s="14">
        <v>0</v>
      </c>
      <c r="AN17" s="14">
        <v>114.3</v>
      </c>
      <c r="AO17" s="14">
        <v>135.71778</v>
      </c>
      <c r="AP17" s="14">
        <v>136.84344999999999</v>
      </c>
      <c r="AQ17" s="14">
        <v>-22.54345</v>
      </c>
      <c r="AR17" s="14">
        <v>114.1</v>
      </c>
      <c r="AS17" s="14">
        <v>135.71778</v>
      </c>
      <c r="AT17" s="14">
        <v>136.84344999999999</v>
      </c>
      <c r="AU17" s="14">
        <v>-22.743449999999999</v>
      </c>
      <c r="AV17" s="14">
        <v>114.3</v>
      </c>
      <c r="AW17" s="14">
        <v>135.71778</v>
      </c>
      <c r="AX17" s="14">
        <v>136.84344999999999</v>
      </c>
      <c r="AY17" s="14">
        <v>-22.54345</v>
      </c>
      <c r="AZ17" s="14">
        <v>206.6</v>
      </c>
      <c r="BA17" s="14">
        <v>203.57667000000001</v>
      </c>
      <c r="BB17" s="14">
        <v>205.26517000000001</v>
      </c>
      <c r="BC17" s="14">
        <v>1.33483</v>
      </c>
      <c r="BD17" s="14">
        <v>215.6</v>
      </c>
      <c r="BE17" s="14">
        <v>208.28218000000001</v>
      </c>
      <c r="BF17" s="14">
        <v>208.28214</v>
      </c>
      <c r="BG17" s="14">
        <v>7.3178599999999996</v>
      </c>
      <c r="BH17" s="14">
        <v>110.9</v>
      </c>
      <c r="BI17" s="14">
        <v>104.14109000000001</v>
      </c>
      <c r="BJ17" s="14">
        <v>104.14107</v>
      </c>
      <c r="BK17" s="14">
        <v>6.7589300000000003</v>
      </c>
      <c r="BL17" s="14">
        <v>247.3</v>
      </c>
      <c r="BM17" s="14">
        <v>168.70183</v>
      </c>
      <c r="BN17" s="14">
        <v>257.00103000000001</v>
      </c>
      <c r="BO17" s="14">
        <v>-9.7010299999999994</v>
      </c>
      <c r="BP17" s="14">
        <v>4.2</v>
      </c>
      <c r="BQ17" s="14">
        <v>4.4318400000000002</v>
      </c>
      <c r="BR17" s="14">
        <v>4.4318400000000002</v>
      </c>
      <c r="BS17" s="14">
        <v>-0.23183999999999999</v>
      </c>
      <c r="BT17" s="14"/>
      <c r="BU17" s="14"/>
      <c r="BV17" s="14"/>
      <c r="BW17" s="14">
        <v>0</v>
      </c>
      <c r="BX17" s="14"/>
      <c r="BY17" s="14"/>
      <c r="BZ17" s="14"/>
      <c r="CA17" s="14">
        <v>0</v>
      </c>
      <c r="CB17" s="14"/>
      <c r="CC17" s="14"/>
      <c r="CD17" s="14"/>
      <c r="CE17" s="14">
        <v>0</v>
      </c>
      <c r="CF17" s="14"/>
      <c r="CG17" s="14"/>
      <c r="CH17" s="14"/>
      <c r="CI17" s="14">
        <v>0</v>
      </c>
      <c r="CJ17" s="14">
        <v>116.5</v>
      </c>
      <c r="CK17" s="14">
        <v>110.4171</v>
      </c>
      <c r="CL17" s="14">
        <v>110.4171</v>
      </c>
      <c r="CM17" s="14">
        <v>6.0829000000000004</v>
      </c>
      <c r="CN17" s="14">
        <v>7.2</v>
      </c>
      <c r="CO17" s="14">
        <v>5.1333399999999996</v>
      </c>
      <c r="CP17" s="14">
        <v>5.1333399999999996</v>
      </c>
      <c r="CQ17" s="14">
        <v>2.0666600000000002</v>
      </c>
      <c r="CR17" s="14">
        <v>5.6</v>
      </c>
      <c r="CS17" s="14">
        <v>2.8177599999999998</v>
      </c>
      <c r="CT17" s="14">
        <v>2.8177500000000002</v>
      </c>
      <c r="CU17" s="14">
        <v>2.7822499999999999</v>
      </c>
      <c r="CV17" s="14"/>
      <c r="CW17" s="14"/>
      <c r="CX17" s="14"/>
      <c r="CY17" s="14">
        <v>0</v>
      </c>
      <c r="CZ17" s="14">
        <v>6.2</v>
      </c>
      <c r="DA17" s="14">
        <v>6.8787000000000003</v>
      </c>
      <c r="DB17" s="14">
        <v>6.8787000000000003</v>
      </c>
      <c r="DC17" s="14">
        <v>-0.67869999999999997</v>
      </c>
      <c r="DD17" s="14">
        <v>8.1</v>
      </c>
      <c r="DE17" s="14">
        <v>11.13653</v>
      </c>
      <c r="DF17" s="14">
        <v>11.13654</v>
      </c>
      <c r="DG17" s="14">
        <v>-3.03654</v>
      </c>
      <c r="DH17" s="14">
        <v>31.2</v>
      </c>
      <c r="DI17" s="14">
        <v>45</v>
      </c>
      <c r="DJ17" s="14">
        <v>60.991199999999999</v>
      </c>
      <c r="DK17" s="14">
        <v>-29.7912</v>
      </c>
      <c r="DL17" s="14"/>
      <c r="DM17" s="14"/>
      <c r="DN17" s="14"/>
      <c r="DO17" s="14">
        <v>0</v>
      </c>
      <c r="DP17" s="14"/>
      <c r="DQ17" s="14"/>
      <c r="DR17" s="14"/>
      <c r="DS17" s="14">
        <v>0</v>
      </c>
      <c r="DT17" s="14"/>
      <c r="DU17" s="14"/>
      <c r="DV17" s="14"/>
      <c r="DW17" s="14">
        <v>0</v>
      </c>
      <c r="DX17" s="14"/>
      <c r="DY17" s="14"/>
      <c r="DZ17" s="14"/>
      <c r="EA17" s="14">
        <v>0</v>
      </c>
      <c r="EB17" s="14">
        <v>55.5</v>
      </c>
      <c r="EC17" s="14">
        <v>56.515709999999999</v>
      </c>
      <c r="ED17" s="14">
        <v>45.070860000000003</v>
      </c>
      <c r="EE17" s="14">
        <v>10.42914</v>
      </c>
      <c r="EF17" s="14">
        <v>94.3</v>
      </c>
      <c r="EG17" s="14">
        <v>93.979529999999997</v>
      </c>
      <c r="EH17" s="14">
        <v>94.441680000000005</v>
      </c>
      <c r="EI17" s="14">
        <v>-0.14168</v>
      </c>
      <c r="EJ17" s="14"/>
      <c r="EK17" s="14"/>
      <c r="EL17" s="14"/>
      <c r="EM17" s="14">
        <v>0</v>
      </c>
      <c r="EN17" s="14"/>
      <c r="EO17" s="14"/>
      <c r="EP17" s="14"/>
      <c r="EQ17" s="14">
        <v>0</v>
      </c>
      <c r="ER17" s="14"/>
      <c r="ES17" s="14"/>
      <c r="ET17" s="14"/>
      <c r="EU17" s="14">
        <v>0</v>
      </c>
      <c r="EV17" s="14">
        <v>6.4630400000000003</v>
      </c>
      <c r="EW17" s="14">
        <v>6.39</v>
      </c>
      <c r="EX17" s="14">
        <v>6.39</v>
      </c>
      <c r="EY17" s="14">
        <v>7.3039999999999994E-2</v>
      </c>
      <c r="EZ17" s="14">
        <v>0</v>
      </c>
      <c r="FA17" s="14">
        <v>144.32990000000001</v>
      </c>
      <c r="FB17" s="14">
        <v>0</v>
      </c>
      <c r="FC17" s="14">
        <v>0</v>
      </c>
      <c r="FD17" s="14">
        <v>34</v>
      </c>
      <c r="FE17" s="14">
        <v>30.083379999999998</v>
      </c>
      <c r="FF17" s="14">
        <v>35.787320000000001</v>
      </c>
      <c r="FG17" s="14">
        <v>-1.78732</v>
      </c>
      <c r="FH17" s="14">
        <v>0</v>
      </c>
      <c r="FI17" s="14">
        <v>0</v>
      </c>
      <c r="FJ17" s="14">
        <v>0</v>
      </c>
      <c r="FK17" s="14">
        <v>0</v>
      </c>
      <c r="FL17" s="14">
        <v>24.2</v>
      </c>
      <c r="FM17" s="14">
        <v>19.79213</v>
      </c>
      <c r="FN17" s="14">
        <v>19.79213</v>
      </c>
      <c r="FO17" s="14">
        <v>4.40787</v>
      </c>
      <c r="FP17" s="14">
        <v>18.399999999999999</v>
      </c>
      <c r="FQ17" s="14">
        <v>17.562139999999999</v>
      </c>
      <c r="FR17" s="14">
        <v>17.56213</v>
      </c>
      <c r="FS17" s="14">
        <v>0.83787</v>
      </c>
      <c r="FT17" s="14">
        <v>14.2</v>
      </c>
      <c r="FU17" s="14">
        <v>14.854369999999999</v>
      </c>
      <c r="FV17" s="14">
        <v>14.854369999999999</v>
      </c>
      <c r="FW17" s="14">
        <v>-0.65437000000000001</v>
      </c>
      <c r="FX17" s="14">
        <v>60.2</v>
      </c>
      <c r="FY17" s="14">
        <v>60.33605</v>
      </c>
      <c r="FZ17" s="14">
        <v>60.33605</v>
      </c>
      <c r="GA17" s="14">
        <v>-0.13605</v>
      </c>
      <c r="GB17" s="14">
        <v>180.6</v>
      </c>
      <c r="GC17" s="14">
        <v>171.07612</v>
      </c>
      <c r="GD17" s="14">
        <v>185.1</v>
      </c>
      <c r="GE17" s="14">
        <v>-4.5</v>
      </c>
      <c r="GF17" s="14">
        <v>181</v>
      </c>
      <c r="GG17" s="14">
        <v>171.07612</v>
      </c>
      <c r="GH17" s="14">
        <v>185.1</v>
      </c>
      <c r="GI17" s="14">
        <v>-4.0999999999999996</v>
      </c>
      <c r="GJ17" s="14">
        <v>183.6</v>
      </c>
      <c r="GK17" s="14">
        <v>171.07612</v>
      </c>
      <c r="GL17" s="14">
        <v>185.1</v>
      </c>
      <c r="GM17" s="14">
        <v>-1.5</v>
      </c>
      <c r="GN17" s="14">
        <v>41.7</v>
      </c>
      <c r="GO17" s="14">
        <v>42.05301</v>
      </c>
      <c r="GP17" s="14">
        <v>36.353760000000001</v>
      </c>
      <c r="GQ17" s="14">
        <v>5.3462399999999999</v>
      </c>
      <c r="GR17" s="14">
        <v>7.9</v>
      </c>
      <c r="GS17" s="14">
        <v>4.5449999999999999</v>
      </c>
      <c r="GT17" s="14">
        <v>9.09</v>
      </c>
      <c r="GU17" s="14">
        <v>-1.19</v>
      </c>
      <c r="GV17" s="14">
        <v>4.7</v>
      </c>
      <c r="GW17" s="14">
        <v>1.9898199999999999</v>
      </c>
      <c r="GX17" s="14">
        <v>9.8520099999999999</v>
      </c>
      <c r="GY17" s="14">
        <v>-5.1520099999999998</v>
      </c>
      <c r="GZ17" s="14">
        <v>33.5</v>
      </c>
      <c r="HA17" s="14">
        <v>34.020620000000001</v>
      </c>
      <c r="HB17" s="14">
        <v>4.1237599999999999</v>
      </c>
      <c r="HC17" s="14">
        <v>29.376239999999999</v>
      </c>
      <c r="HD17" s="14">
        <v>30.6</v>
      </c>
      <c r="HE17" s="14">
        <v>36.252429999999997</v>
      </c>
      <c r="HF17" s="14">
        <v>36.252420000000001</v>
      </c>
      <c r="HG17" s="14">
        <v>-5.6524200000000002</v>
      </c>
      <c r="HH17" s="14">
        <v>2.2000000000000002</v>
      </c>
      <c r="HI17" s="14">
        <v>1.97359</v>
      </c>
      <c r="HJ17" s="14">
        <v>1.97359</v>
      </c>
      <c r="HK17" s="14">
        <v>0.22641</v>
      </c>
      <c r="HL17" s="14">
        <v>0</v>
      </c>
      <c r="HM17" s="14">
        <v>0</v>
      </c>
      <c r="HN17" s="14">
        <v>0</v>
      </c>
      <c r="HO17" s="14">
        <v>0</v>
      </c>
      <c r="HP17" s="14">
        <v>44.5</v>
      </c>
      <c r="HQ17" s="14">
        <v>20.618559999999999</v>
      </c>
      <c r="HR17" s="14">
        <v>20.618590000000001</v>
      </c>
      <c r="HS17" s="14">
        <v>23.881409999999999</v>
      </c>
      <c r="HT17" s="14"/>
      <c r="HU17" s="14"/>
      <c r="HV17" s="14"/>
      <c r="HW17" s="14">
        <v>0</v>
      </c>
      <c r="HX17" s="14"/>
      <c r="HY17" s="14"/>
      <c r="HZ17" s="14"/>
      <c r="IA17" s="14">
        <v>0</v>
      </c>
      <c r="IB17" s="14">
        <v>23.09</v>
      </c>
      <c r="IC17" s="14">
        <v>16.490729999999999</v>
      </c>
      <c r="ID17" s="14">
        <v>16.491009999999999</v>
      </c>
      <c r="IE17" s="14">
        <v>6.5989899999999997</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18.3</v>
      </c>
      <c r="JE17" s="14">
        <v>16.49485</v>
      </c>
      <c r="JF17" s="14">
        <v>16.494869999999999</v>
      </c>
      <c r="JG17" s="14">
        <v>1.8051299999999999</v>
      </c>
      <c r="JH17" s="14">
        <v>177.7</v>
      </c>
      <c r="JI17" s="14">
        <v>178.52956</v>
      </c>
      <c r="JJ17" s="14">
        <v>178.52954</v>
      </c>
      <c r="JK17" s="14">
        <v>-0.82954000000000006</v>
      </c>
      <c r="JL17" s="14">
        <v>175.4</v>
      </c>
      <c r="JM17" s="14">
        <v>178.52956</v>
      </c>
      <c r="JN17" s="14">
        <v>178.52954</v>
      </c>
      <c r="JO17" s="14">
        <v>-3.12954</v>
      </c>
      <c r="JP17" s="14">
        <v>207.4</v>
      </c>
      <c r="JQ17" s="14">
        <v>178.52956</v>
      </c>
      <c r="JR17" s="14">
        <v>178.52954</v>
      </c>
      <c r="JS17" s="14">
        <v>28.870460000000001</v>
      </c>
      <c r="JT17" s="14">
        <v>273.60000000000002</v>
      </c>
      <c r="JU17" s="14">
        <v>267.79433</v>
      </c>
      <c r="JV17" s="14">
        <v>267.79431</v>
      </c>
      <c r="JW17" s="14">
        <v>5.8056900000000002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1.1522699999999999</v>
      </c>
      <c r="LF17" s="14">
        <v>1.1522600000000001</v>
      </c>
      <c r="LG17" s="14">
        <v>4.7739999999999998E-2</v>
      </c>
      <c r="LH17" s="14">
        <v>173.4</v>
      </c>
      <c r="LI17" s="14">
        <v>142.63837000000001</v>
      </c>
      <c r="LJ17" s="14">
        <v>107.587</v>
      </c>
      <c r="LK17" s="14">
        <v>65.813000000000002</v>
      </c>
      <c r="LL17" s="14">
        <v>100.7</v>
      </c>
      <c r="LM17" s="14">
        <v>77.373019999999997</v>
      </c>
      <c r="LN17" s="14">
        <v>82.181060000000002</v>
      </c>
      <c r="LO17" s="14">
        <v>18.518940000000001</v>
      </c>
      <c r="LP17" s="14">
        <v>64</v>
      </c>
      <c r="LQ17" s="14">
        <v>67.133979999999994</v>
      </c>
      <c r="LR17" s="14">
        <v>67.133979999999994</v>
      </c>
      <c r="LS17" s="14">
        <v>-3.1339800000000002</v>
      </c>
      <c r="LT17" s="14">
        <v>69</v>
      </c>
      <c r="LU17" s="14">
        <v>68.319999999999993</v>
      </c>
      <c r="LV17" s="14">
        <v>68.320009999999996</v>
      </c>
      <c r="LW17" s="14">
        <v>0.67998999999999998</v>
      </c>
      <c r="LX17" s="14">
        <v>29.8</v>
      </c>
      <c r="LY17" s="14">
        <v>28.273790000000002</v>
      </c>
      <c r="LZ17" s="14">
        <v>28.273779999999999</v>
      </c>
      <c r="MA17" s="14">
        <v>1.5262199999999999</v>
      </c>
      <c r="MB17" s="14"/>
      <c r="MC17" s="14"/>
      <c r="MD17" s="14"/>
      <c r="ME17" s="14">
        <v>0</v>
      </c>
      <c r="MF17" s="14"/>
      <c r="MG17" s="14"/>
      <c r="MH17" s="14"/>
      <c r="MI17" s="14">
        <v>0</v>
      </c>
      <c r="MJ17" s="14"/>
      <c r="MK17" s="14"/>
      <c r="ML17" s="14"/>
      <c r="MM17" s="14">
        <v>0</v>
      </c>
      <c r="MN17" s="14">
        <v>146.9</v>
      </c>
      <c r="MO17" s="14">
        <v>149.77393000000001</v>
      </c>
      <c r="MP17" s="14">
        <v>149.77385000000001</v>
      </c>
      <c r="MQ17" s="14">
        <v>-2.87385</v>
      </c>
      <c r="MR17" s="14">
        <v>149.5</v>
      </c>
      <c r="MS17" s="14">
        <v>149.77393000000001</v>
      </c>
      <c r="MT17" s="14">
        <v>149.77385000000001</v>
      </c>
      <c r="MU17" s="14">
        <v>-0.27384999999999998</v>
      </c>
      <c r="MV17" s="14">
        <v>149.30000000000001</v>
      </c>
      <c r="MW17" s="14">
        <v>149.77393000000001</v>
      </c>
      <c r="MX17" s="14">
        <v>149.77385000000001</v>
      </c>
      <c r="MY17" s="14">
        <v>-0.47384999999999999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137.69999999999999</v>
      </c>
      <c r="NU17" s="14">
        <v>145.01718</v>
      </c>
      <c r="NV17" s="14">
        <v>145.0172</v>
      </c>
      <c r="NW17" s="14">
        <v>-7.3171999999999997</v>
      </c>
      <c r="NX17" s="14">
        <v>78.400000000000006</v>
      </c>
      <c r="NY17" s="14">
        <v>72.508589999999998</v>
      </c>
      <c r="NZ17" s="14">
        <v>72.508600000000001</v>
      </c>
      <c r="OA17" s="14">
        <v>5.8914</v>
      </c>
      <c r="OB17" s="14">
        <v>0</v>
      </c>
      <c r="OC17" s="14"/>
      <c r="OD17" s="14">
        <v>0</v>
      </c>
      <c r="OE17" s="14">
        <v>0</v>
      </c>
      <c r="OF17" s="14">
        <v>116.8</v>
      </c>
      <c r="OG17" s="14">
        <v>106.54</v>
      </c>
      <c r="OH17" s="14">
        <v>106.54</v>
      </c>
      <c r="OI17" s="14">
        <v>10.26</v>
      </c>
      <c r="OJ17" s="14">
        <v>0</v>
      </c>
      <c r="OK17" s="14"/>
      <c r="OL17" s="14">
        <v>0</v>
      </c>
      <c r="OM17" s="14">
        <v>0</v>
      </c>
      <c r="ON17" s="14">
        <v>11.3</v>
      </c>
      <c r="OO17" s="14">
        <v>14.836</v>
      </c>
      <c r="OP17" s="14">
        <v>14.836</v>
      </c>
      <c r="OQ17" s="14">
        <v>-3.536</v>
      </c>
      <c r="OR17" s="14">
        <v>0</v>
      </c>
      <c r="OS17" s="14"/>
      <c r="OT17" s="14">
        <v>0</v>
      </c>
      <c r="OU17" s="14">
        <v>0</v>
      </c>
      <c r="OV17" s="14">
        <v>8.6999999999999993</v>
      </c>
      <c r="OW17" s="14">
        <v>8.1999999999999993</v>
      </c>
      <c r="OX17" s="14">
        <v>8.1999999999999993</v>
      </c>
      <c r="OY17" s="14">
        <v>0.5</v>
      </c>
      <c r="OZ17" s="14">
        <v>0</v>
      </c>
      <c r="PA17" s="14">
        <v>9</v>
      </c>
      <c r="PB17" s="14">
        <v>9.0000099999999996</v>
      </c>
      <c r="PC17" s="14">
        <v>-9.0000099999999996</v>
      </c>
      <c r="PD17" s="14">
        <v>0</v>
      </c>
      <c r="PE17" s="14">
        <v>0</v>
      </c>
      <c r="PF17" s="14">
        <v>0</v>
      </c>
      <c r="PG17" s="14">
        <v>0</v>
      </c>
      <c r="PH17" s="14"/>
      <c r="PI17" s="14">
        <v>1</v>
      </c>
      <c r="PJ17" s="14">
        <v>1</v>
      </c>
      <c r="PK17" s="14">
        <v>-1</v>
      </c>
      <c r="PL17" s="14">
        <v>3.1</v>
      </c>
      <c r="PM17" s="14">
        <v>3.1</v>
      </c>
      <c r="PN17" s="14">
        <v>3.1</v>
      </c>
      <c r="PO17" s="14">
        <v>0</v>
      </c>
      <c r="PP17" s="14">
        <v>2.2999999999999998</v>
      </c>
      <c r="PQ17" s="14">
        <v>2.2000000000000002</v>
      </c>
      <c r="PR17" s="14">
        <v>2.2000000000000002</v>
      </c>
      <c r="PS17" s="14">
        <v>0.1</v>
      </c>
      <c r="PT17" s="14">
        <v>20</v>
      </c>
      <c r="PU17" s="14">
        <v>19.417480000000001</v>
      </c>
      <c r="PV17" s="14">
        <v>19.417470000000002</v>
      </c>
      <c r="PW17" s="14">
        <v>0.58252999999999999</v>
      </c>
      <c r="PX17" s="14">
        <v>8.1</v>
      </c>
      <c r="PY17" s="14">
        <v>8</v>
      </c>
      <c r="PZ17" s="14">
        <v>8</v>
      </c>
      <c r="QA17" s="14">
        <v>0.1</v>
      </c>
      <c r="QB17" s="14">
        <v>4</v>
      </c>
      <c r="QC17" s="14">
        <v>7</v>
      </c>
      <c r="QD17" s="14">
        <v>7</v>
      </c>
      <c r="QE17" s="14">
        <v>-3</v>
      </c>
      <c r="QF17" s="14">
        <v>3.4</v>
      </c>
      <c r="QG17" s="14">
        <v>3.4</v>
      </c>
      <c r="QH17" s="14">
        <v>3.4</v>
      </c>
      <c r="QI17" s="14">
        <v>0</v>
      </c>
      <c r="QJ17" s="14">
        <v>18.399999999999999</v>
      </c>
      <c r="QK17" s="14">
        <v>17.864080000000001</v>
      </c>
      <c r="QL17" s="14">
        <v>17.864070000000002</v>
      </c>
      <c r="QM17" s="14">
        <v>0.53593000000000002</v>
      </c>
      <c r="QN17" s="14">
        <v>0</v>
      </c>
      <c r="QO17" s="14"/>
      <c r="QP17" s="14">
        <v>0</v>
      </c>
      <c r="QQ17" s="14">
        <v>0</v>
      </c>
      <c r="QR17" s="14">
        <v>0</v>
      </c>
      <c r="QS17" s="14"/>
      <c r="QT17" s="14">
        <v>0</v>
      </c>
      <c r="QU17" s="14">
        <v>0</v>
      </c>
      <c r="QV17" s="14">
        <v>30.4</v>
      </c>
      <c r="QW17" s="14">
        <v>26.849</v>
      </c>
      <c r="QX17" s="14">
        <v>26.849</v>
      </c>
      <c r="QY17" s="14">
        <v>3.5510000000000002</v>
      </c>
      <c r="QZ17" s="14">
        <v>80.7</v>
      </c>
      <c r="RA17" s="14">
        <v>76.325999999999993</v>
      </c>
      <c r="RB17" s="14">
        <v>76.325999999999993</v>
      </c>
      <c r="RC17" s="14">
        <v>4.3739999999999997</v>
      </c>
      <c r="RD17" s="14">
        <v>4.5</v>
      </c>
      <c r="RE17" s="14">
        <v>4.2</v>
      </c>
      <c r="RF17" s="14">
        <v>4.2</v>
      </c>
      <c r="RG17" s="14">
        <v>0.3</v>
      </c>
      <c r="RH17" s="14">
        <v>2.1</v>
      </c>
      <c r="RI17" s="14">
        <v>2.4</v>
      </c>
      <c r="RJ17" s="14">
        <v>2.4</v>
      </c>
      <c r="RK17" s="14">
        <v>-0.3</v>
      </c>
      <c r="RL17" s="14">
        <v>2.2000000000000002</v>
      </c>
      <c r="RM17" s="14">
        <v>1.2</v>
      </c>
      <c r="RN17" s="14">
        <v>1.2</v>
      </c>
      <c r="RO17" s="14">
        <v>1</v>
      </c>
      <c r="RP17" s="14">
        <v>2.8</v>
      </c>
      <c r="RQ17" s="14">
        <v>2.8</v>
      </c>
      <c r="RR17" s="14">
        <v>2.8</v>
      </c>
      <c r="RS17" s="14">
        <v>0</v>
      </c>
      <c r="RT17" s="14">
        <v>0</v>
      </c>
      <c r="RU17" s="14"/>
      <c r="RV17" s="14">
        <v>0</v>
      </c>
      <c r="RW17" s="14">
        <v>0</v>
      </c>
      <c r="RX17" s="14">
        <v>2.4</v>
      </c>
      <c r="RY17" s="14">
        <v>2.379</v>
      </c>
      <c r="RZ17" s="14">
        <v>2.379</v>
      </c>
      <c r="SA17" s="14">
        <v>2.1000000000000001E-2</v>
      </c>
      <c r="SB17" s="14">
        <v>4.7</v>
      </c>
      <c r="SC17" s="14">
        <v>3.8144300000000002</v>
      </c>
      <c r="SD17" s="14">
        <v>3.8144999999999998</v>
      </c>
      <c r="SE17" s="14">
        <v>0.88549999999999995</v>
      </c>
      <c r="SF17" s="14">
        <v>1.2</v>
      </c>
      <c r="SG17" s="14">
        <v>1.252</v>
      </c>
      <c r="SH17" s="14">
        <v>1.252</v>
      </c>
      <c r="SI17" s="14">
        <v>-5.1999999999999998E-2</v>
      </c>
      <c r="SJ17" s="14"/>
      <c r="SK17" s="14"/>
      <c r="SL17" s="14">
        <v>0.4</v>
      </c>
      <c r="SM17" s="14">
        <v>-0.4</v>
      </c>
      <c r="SN17" s="14">
        <v>5.2</v>
      </c>
      <c r="SO17" s="14">
        <v>6.3</v>
      </c>
      <c r="SP17" s="14">
        <v>6.3</v>
      </c>
      <c r="SQ17" s="14">
        <v>-1.1000000000000001</v>
      </c>
      <c r="SR17" s="14">
        <v>3.2</v>
      </c>
      <c r="SS17" s="14">
        <v>3.2</v>
      </c>
      <c r="ST17" s="14">
        <v>3.2</v>
      </c>
      <c r="SU17" s="14">
        <v>0</v>
      </c>
      <c r="SV17" s="14">
        <v>4</v>
      </c>
      <c r="SW17" s="14">
        <v>3.5</v>
      </c>
      <c r="SX17" s="14">
        <v>3.5</v>
      </c>
      <c r="SY17" s="14">
        <v>0.5</v>
      </c>
      <c r="SZ17" s="14">
        <v>5.2</v>
      </c>
      <c r="TA17" s="14">
        <v>5.5</v>
      </c>
      <c r="TB17" s="14">
        <v>5.5</v>
      </c>
      <c r="TC17" s="14">
        <v>-0.3</v>
      </c>
      <c r="TD17" s="14">
        <v>10</v>
      </c>
      <c r="TE17" s="14">
        <v>10</v>
      </c>
      <c r="TF17" s="14">
        <v>12.621359999999999</v>
      </c>
      <c r="TG17" s="14">
        <v>-2.6213600000000001</v>
      </c>
      <c r="TH17" s="14">
        <v>27.3</v>
      </c>
      <c r="TI17" s="14">
        <v>25.236000000000001</v>
      </c>
      <c r="TJ17" s="14">
        <v>25.236000000000001</v>
      </c>
      <c r="TK17" s="14">
        <v>2.0640000000000001</v>
      </c>
      <c r="TL17" s="14">
        <v>0</v>
      </c>
      <c r="TM17" s="14">
        <v>11.871</v>
      </c>
      <c r="TN17" s="14">
        <v>11.871</v>
      </c>
      <c r="TO17" s="14">
        <v>-11.871</v>
      </c>
      <c r="TP17" s="14">
        <v>0</v>
      </c>
      <c r="TQ17" s="14"/>
      <c r="TR17" s="14">
        <v>0</v>
      </c>
      <c r="TS17" s="14">
        <v>0</v>
      </c>
      <c r="TT17" s="14">
        <v>61.2</v>
      </c>
      <c r="TU17" s="14">
        <v>77.037999999999997</v>
      </c>
      <c r="TV17" s="14">
        <v>77.037999999999997</v>
      </c>
      <c r="TW17" s="14">
        <v>-15.837999999999999</v>
      </c>
      <c r="TX17" s="14">
        <v>55.7</v>
      </c>
      <c r="TY17" s="14">
        <v>85.872</v>
      </c>
      <c r="TZ17" s="14">
        <v>85.872</v>
      </c>
      <c r="UA17" s="14">
        <v>-30.172000000000001</v>
      </c>
      <c r="UB17" s="14">
        <v>8.5</v>
      </c>
      <c r="UC17" s="14">
        <v>8.5350000000000001</v>
      </c>
      <c r="UD17" s="14">
        <v>8.5350000000000001</v>
      </c>
      <c r="UE17" s="14">
        <v>-3.5000000000000003E-2</v>
      </c>
      <c r="UF17" s="14">
        <v>10.3</v>
      </c>
      <c r="UG17" s="14">
        <v>7.6879999999999997</v>
      </c>
      <c r="UH17" s="14">
        <v>7.6879999999999997</v>
      </c>
      <c r="UI17" s="14">
        <v>2.6120000000000001</v>
      </c>
      <c r="UJ17" s="14">
        <v>5.9</v>
      </c>
      <c r="UK17" s="14">
        <v>6</v>
      </c>
      <c r="UL17" s="14">
        <v>6</v>
      </c>
      <c r="UM17" s="14">
        <v>-0.1</v>
      </c>
      <c r="UN17" s="14">
        <v>2.2000000000000002</v>
      </c>
      <c r="UO17" s="14">
        <v>2</v>
      </c>
      <c r="UP17" s="14">
        <v>2</v>
      </c>
      <c r="UQ17" s="14">
        <v>0.2</v>
      </c>
      <c r="UR17" s="14"/>
      <c r="US17" s="14"/>
      <c r="UT17" s="14">
        <v>7.7</v>
      </c>
      <c r="UU17" s="14">
        <v>-7.7</v>
      </c>
      <c r="UV17" s="14">
        <v>4</v>
      </c>
      <c r="UW17" s="14">
        <v>4</v>
      </c>
      <c r="UX17" s="14">
        <v>4</v>
      </c>
      <c r="UY17" s="14">
        <v>0</v>
      </c>
      <c r="UZ17" s="14">
        <v>4.5</v>
      </c>
      <c r="VA17" s="14">
        <v>4.8</v>
      </c>
      <c r="VB17" s="14">
        <v>4.8</v>
      </c>
      <c r="VC17" s="14">
        <v>-0.3</v>
      </c>
      <c r="VD17" s="14">
        <v>4</v>
      </c>
      <c r="VE17" s="14">
        <v>4.8</v>
      </c>
      <c r="VF17" s="14">
        <v>4.8</v>
      </c>
      <c r="VG17" s="14">
        <v>-0.8</v>
      </c>
      <c r="VH17" s="14">
        <v>11.9</v>
      </c>
      <c r="VI17" s="14">
        <v>11.324999999999999</v>
      </c>
      <c r="VJ17" s="14">
        <v>11.324999999999999</v>
      </c>
      <c r="VK17" s="14">
        <v>0.57499999999999996</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82.7</v>
      </c>
      <c r="WC17" s="14">
        <v>78</v>
      </c>
      <c r="WD17" s="14">
        <v>78</v>
      </c>
      <c r="WE17" s="14">
        <v>4.7</v>
      </c>
      <c r="WF17" s="14">
        <v>126.3</v>
      </c>
      <c r="WG17" s="14">
        <v>97</v>
      </c>
      <c r="WH17" s="14">
        <v>97</v>
      </c>
      <c r="WI17" s="14">
        <v>29.3</v>
      </c>
      <c r="WJ17" s="14">
        <v>0</v>
      </c>
      <c r="WK17" s="14"/>
      <c r="WL17" s="14">
        <v>0</v>
      </c>
      <c r="WM17" s="14">
        <v>0</v>
      </c>
      <c r="WN17" s="14">
        <v>0</v>
      </c>
      <c r="WO17" s="14"/>
      <c r="WP17" s="14">
        <v>0</v>
      </c>
      <c r="WQ17" s="14">
        <v>0</v>
      </c>
      <c r="WR17" s="14">
        <v>10</v>
      </c>
      <c r="WS17" s="14">
        <v>10</v>
      </c>
      <c r="WT17" s="14">
        <v>10</v>
      </c>
      <c r="WU17" s="14">
        <v>0</v>
      </c>
      <c r="WV17" s="14">
        <v>20.2</v>
      </c>
      <c r="WW17" s="14">
        <v>17.864080000000001</v>
      </c>
      <c r="WX17" s="14">
        <v>17.864070000000002</v>
      </c>
      <c r="WY17" s="14">
        <v>2.3359299999999998</v>
      </c>
      <c r="WZ17" s="14">
        <v>9.5</v>
      </c>
      <c r="XA17" s="14">
        <v>9</v>
      </c>
      <c r="XB17" s="14">
        <v>10.8</v>
      </c>
      <c r="XC17" s="14">
        <v>-1.3</v>
      </c>
      <c r="XD17" s="14">
        <v>36.9</v>
      </c>
      <c r="XE17" s="14">
        <v>30</v>
      </c>
      <c r="XF17" s="14">
        <v>33</v>
      </c>
      <c r="XG17" s="14">
        <v>3.9</v>
      </c>
      <c r="XH17" s="14">
        <v>0</v>
      </c>
      <c r="XI17" s="14"/>
      <c r="XJ17" s="14"/>
      <c r="XK17" s="14">
        <v>0</v>
      </c>
      <c r="XL17" s="14">
        <v>14</v>
      </c>
      <c r="XM17" s="14">
        <v>14</v>
      </c>
      <c r="XN17" s="14">
        <v>14</v>
      </c>
      <c r="XO17" s="14">
        <v>0</v>
      </c>
      <c r="XP17" s="14">
        <v>7.9</v>
      </c>
      <c r="XQ17" s="14">
        <v>12</v>
      </c>
      <c r="XR17" s="14">
        <v>18</v>
      </c>
      <c r="XS17" s="14">
        <v>-10.1</v>
      </c>
      <c r="XT17" s="14">
        <v>7.9</v>
      </c>
      <c r="XU17" s="14">
        <v>8.1</v>
      </c>
      <c r="XV17" s="14">
        <v>8.1</v>
      </c>
      <c r="XW17" s="14">
        <v>-0.2</v>
      </c>
      <c r="XX17" s="14"/>
      <c r="XY17" s="14"/>
      <c r="XZ17" s="14"/>
      <c r="YA17" s="14">
        <v>0</v>
      </c>
      <c r="YB17" s="14"/>
      <c r="YC17" s="14"/>
      <c r="YD17" s="14"/>
      <c r="YE17" s="14">
        <v>0</v>
      </c>
    </row>
    <row r="18" spans="1:655" ht="24" customHeight="1" x14ac:dyDescent="0.3">
      <c r="A18" s="1"/>
      <c r="B18" s="16" t="s">
        <v>50</v>
      </c>
      <c r="C18" s="16" t="s">
        <v>773</v>
      </c>
      <c r="D18" s="17">
        <v>43.6</v>
      </c>
      <c r="E18" s="17">
        <v>33.317860000000003</v>
      </c>
      <c r="F18" s="17">
        <v>51.636290000000002</v>
      </c>
      <c r="G18" s="17">
        <v>-8.0362899999999993</v>
      </c>
      <c r="H18" s="17">
        <v>646.6</v>
      </c>
      <c r="I18" s="17">
        <v>643.65809000000002</v>
      </c>
      <c r="J18" s="17">
        <v>643.65809000000002</v>
      </c>
      <c r="K18" s="17">
        <v>2.94191</v>
      </c>
      <c r="L18" s="17">
        <v>216</v>
      </c>
      <c r="M18" s="17">
        <v>209.39341999999999</v>
      </c>
      <c r="N18" s="17">
        <v>209.39340999999999</v>
      </c>
      <c r="O18" s="17">
        <v>6.6065899999999997</v>
      </c>
      <c r="P18" s="17"/>
      <c r="Q18" s="17"/>
      <c r="R18" s="17"/>
      <c r="S18" s="17">
        <v>0</v>
      </c>
      <c r="T18" s="17"/>
      <c r="U18" s="17"/>
      <c r="V18" s="17"/>
      <c r="W18" s="17">
        <v>0</v>
      </c>
      <c r="X18" s="17">
        <v>0</v>
      </c>
      <c r="Y18" s="17">
        <v>0</v>
      </c>
      <c r="Z18" s="17">
        <v>10.30931</v>
      </c>
      <c r="AA18" s="17">
        <v>-10.30931</v>
      </c>
      <c r="AB18" s="17">
        <v>74.400000000000006</v>
      </c>
      <c r="AC18" s="17">
        <v>75.551000000000002</v>
      </c>
      <c r="AD18" s="17">
        <v>92.945400000000006</v>
      </c>
      <c r="AE18" s="17">
        <v>-18.545400000000001</v>
      </c>
      <c r="AF18" s="17"/>
      <c r="AG18" s="17"/>
      <c r="AH18" s="17"/>
      <c r="AI18" s="17">
        <v>0</v>
      </c>
      <c r="AJ18" s="17"/>
      <c r="AK18" s="17"/>
      <c r="AL18" s="17"/>
      <c r="AM18" s="17">
        <v>0</v>
      </c>
      <c r="AN18" s="17">
        <v>138.1</v>
      </c>
      <c r="AO18" s="17">
        <v>135.71778</v>
      </c>
      <c r="AP18" s="17">
        <v>147.48114000000001</v>
      </c>
      <c r="AQ18" s="17">
        <v>-9.3811400000000003</v>
      </c>
      <c r="AR18" s="17">
        <v>137.5</v>
      </c>
      <c r="AS18" s="17">
        <v>135.71778</v>
      </c>
      <c r="AT18" s="17">
        <v>147.48114000000001</v>
      </c>
      <c r="AU18" s="17">
        <v>-9.9811399999999999</v>
      </c>
      <c r="AV18" s="17">
        <v>137.69999999999999</v>
      </c>
      <c r="AW18" s="17">
        <v>135.71778</v>
      </c>
      <c r="AX18" s="17">
        <v>147.48114000000001</v>
      </c>
      <c r="AY18" s="17">
        <v>-9.7811400000000006</v>
      </c>
      <c r="AZ18" s="17">
        <v>234.8</v>
      </c>
      <c r="BA18" s="17">
        <v>203.57667000000001</v>
      </c>
      <c r="BB18" s="17">
        <v>221.22171</v>
      </c>
      <c r="BC18" s="17">
        <v>13.578290000000001</v>
      </c>
      <c r="BD18" s="17">
        <v>216.5</v>
      </c>
      <c r="BE18" s="17">
        <v>208.28218000000001</v>
      </c>
      <c r="BF18" s="17">
        <v>208.28215</v>
      </c>
      <c r="BG18" s="17">
        <v>8.2178500000000003</v>
      </c>
      <c r="BH18" s="17">
        <v>111.3</v>
      </c>
      <c r="BI18" s="17">
        <v>104.14109000000001</v>
      </c>
      <c r="BJ18" s="17">
        <v>104.14107</v>
      </c>
      <c r="BK18" s="17">
        <v>7.1589299999999998</v>
      </c>
      <c r="BL18" s="17">
        <v>256.2</v>
      </c>
      <c r="BM18" s="17">
        <v>184.16699</v>
      </c>
      <c r="BN18" s="17">
        <v>263.63198</v>
      </c>
      <c r="BO18" s="17">
        <v>-7.4319800000000003</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116.6</v>
      </c>
      <c r="CK18" s="17">
        <v>110.4171</v>
      </c>
      <c r="CL18" s="17">
        <v>110.4171</v>
      </c>
      <c r="CM18" s="17">
        <v>6.1829000000000001</v>
      </c>
      <c r="CN18" s="17">
        <v>7.2</v>
      </c>
      <c r="CO18" s="17">
        <v>5.1333399999999996</v>
      </c>
      <c r="CP18" s="17">
        <v>5.1333399999999996</v>
      </c>
      <c r="CQ18" s="17">
        <v>2.0666600000000002</v>
      </c>
      <c r="CR18" s="17">
        <v>5.6</v>
      </c>
      <c r="CS18" s="17">
        <v>2.8177599999999998</v>
      </c>
      <c r="CT18" s="17">
        <v>2.8177500000000002</v>
      </c>
      <c r="CU18" s="17">
        <v>2.7822499999999999</v>
      </c>
      <c r="CV18" s="17"/>
      <c r="CW18" s="17"/>
      <c r="CX18" s="17"/>
      <c r="CY18" s="17">
        <v>0</v>
      </c>
      <c r="CZ18" s="17">
        <v>6.1</v>
      </c>
      <c r="DA18" s="17">
        <v>6.8787000000000003</v>
      </c>
      <c r="DB18" s="17">
        <v>6.8787000000000003</v>
      </c>
      <c r="DC18" s="17">
        <v>-0.77869999999999995</v>
      </c>
      <c r="DD18" s="17">
        <v>8.1</v>
      </c>
      <c r="DE18" s="17">
        <v>11.13653</v>
      </c>
      <c r="DF18" s="17">
        <v>11.13654</v>
      </c>
      <c r="DG18" s="17">
        <v>-3.03654</v>
      </c>
      <c r="DH18" s="17">
        <v>30</v>
      </c>
      <c r="DI18" s="17">
        <v>45</v>
      </c>
      <c r="DJ18" s="17">
        <v>60.989930000000001</v>
      </c>
      <c r="DK18" s="17">
        <v>-30.989930000000001</v>
      </c>
      <c r="DL18" s="17"/>
      <c r="DM18" s="17"/>
      <c r="DN18" s="17"/>
      <c r="DO18" s="17">
        <v>0</v>
      </c>
      <c r="DP18" s="17"/>
      <c r="DQ18" s="17"/>
      <c r="DR18" s="17"/>
      <c r="DS18" s="17">
        <v>0</v>
      </c>
      <c r="DT18" s="17"/>
      <c r="DU18" s="17"/>
      <c r="DV18" s="17"/>
      <c r="DW18" s="17">
        <v>0</v>
      </c>
      <c r="DX18" s="17"/>
      <c r="DY18" s="17"/>
      <c r="DZ18" s="17"/>
      <c r="EA18" s="17">
        <v>0</v>
      </c>
      <c r="EB18" s="17">
        <v>55.5</v>
      </c>
      <c r="EC18" s="17">
        <v>56.515709999999999</v>
      </c>
      <c r="ED18" s="17">
        <v>46.043300000000002</v>
      </c>
      <c r="EE18" s="17">
        <v>9.4566999999999997</v>
      </c>
      <c r="EF18" s="17">
        <v>94</v>
      </c>
      <c r="EG18" s="17">
        <v>94.289490000000001</v>
      </c>
      <c r="EH18" s="17">
        <v>94.291250000000005</v>
      </c>
      <c r="EI18" s="17">
        <v>-0.29125000000000001</v>
      </c>
      <c r="EJ18" s="17"/>
      <c r="EK18" s="17"/>
      <c r="EL18" s="17"/>
      <c r="EM18" s="17">
        <v>0</v>
      </c>
      <c r="EN18" s="17"/>
      <c r="EO18" s="17"/>
      <c r="EP18" s="17"/>
      <c r="EQ18" s="17">
        <v>0</v>
      </c>
      <c r="ER18" s="17"/>
      <c r="ES18" s="17"/>
      <c r="ET18" s="17"/>
      <c r="EU18" s="17">
        <v>0</v>
      </c>
      <c r="EV18" s="17">
        <v>6.46326</v>
      </c>
      <c r="EW18" s="17">
        <v>6.39</v>
      </c>
      <c r="EX18" s="17">
        <v>6.39</v>
      </c>
      <c r="EY18" s="17">
        <v>7.3260000000000006E-2</v>
      </c>
      <c r="EZ18" s="17">
        <v>145.64042000000001</v>
      </c>
      <c r="FA18" s="17">
        <v>144.32990000000001</v>
      </c>
      <c r="FB18" s="17">
        <v>0</v>
      </c>
      <c r="FC18" s="17">
        <v>145.64042000000001</v>
      </c>
      <c r="FD18" s="17">
        <v>37.200000000000003</v>
      </c>
      <c r="FE18" s="17">
        <v>30.083379999999998</v>
      </c>
      <c r="FF18" s="17">
        <v>35.787320000000001</v>
      </c>
      <c r="FG18" s="17">
        <v>1.4126799999999999</v>
      </c>
      <c r="FH18" s="17">
        <v>0</v>
      </c>
      <c r="FI18" s="17">
        <v>0</v>
      </c>
      <c r="FJ18" s="17">
        <v>0</v>
      </c>
      <c r="FK18" s="17">
        <v>0</v>
      </c>
      <c r="FL18" s="17">
        <v>25.3</v>
      </c>
      <c r="FM18" s="17">
        <v>19.79213</v>
      </c>
      <c r="FN18" s="17">
        <v>19.79213</v>
      </c>
      <c r="FO18" s="17">
        <v>5.5078699999999996</v>
      </c>
      <c r="FP18" s="17">
        <v>18.399999999999999</v>
      </c>
      <c r="FQ18" s="17">
        <v>17.562139999999999</v>
      </c>
      <c r="FR18" s="17">
        <v>17.56213</v>
      </c>
      <c r="FS18" s="17">
        <v>0.83787</v>
      </c>
      <c r="FT18" s="17">
        <v>14.2</v>
      </c>
      <c r="FU18" s="17">
        <v>14.854369999999999</v>
      </c>
      <c r="FV18" s="17">
        <v>14.854369999999999</v>
      </c>
      <c r="FW18" s="17">
        <v>-0.65437000000000001</v>
      </c>
      <c r="FX18" s="17">
        <v>58.2</v>
      </c>
      <c r="FY18" s="17">
        <v>60.33605</v>
      </c>
      <c r="FZ18" s="17">
        <v>60.33605</v>
      </c>
      <c r="GA18" s="17">
        <v>-2.13605</v>
      </c>
      <c r="GB18" s="17">
        <v>181.7</v>
      </c>
      <c r="GC18" s="17">
        <v>185.10007999999999</v>
      </c>
      <c r="GD18" s="17">
        <v>185.10001</v>
      </c>
      <c r="GE18" s="17">
        <v>-3.40001</v>
      </c>
      <c r="GF18" s="17">
        <v>182.2</v>
      </c>
      <c r="GG18" s="17">
        <v>185.10007999999999</v>
      </c>
      <c r="GH18" s="17">
        <v>185.10001</v>
      </c>
      <c r="GI18" s="17">
        <v>-2.90001</v>
      </c>
      <c r="GJ18" s="17">
        <v>183.3</v>
      </c>
      <c r="GK18" s="17">
        <v>185.10007999999999</v>
      </c>
      <c r="GL18" s="17">
        <v>185.10001</v>
      </c>
      <c r="GM18" s="17">
        <v>-1.8000100000000001</v>
      </c>
      <c r="GN18" s="17">
        <v>42.1</v>
      </c>
      <c r="GO18" s="17">
        <v>42.05301</v>
      </c>
      <c r="GP18" s="17">
        <v>36.353760000000001</v>
      </c>
      <c r="GQ18" s="17">
        <v>5.7462400000000002</v>
      </c>
      <c r="GR18" s="17">
        <v>8</v>
      </c>
      <c r="GS18" s="17">
        <v>4.5449999999999999</v>
      </c>
      <c r="GT18" s="17">
        <v>9.09</v>
      </c>
      <c r="GU18" s="17">
        <v>-1.0900000000000001</v>
      </c>
      <c r="GV18" s="17">
        <v>4.7</v>
      </c>
      <c r="GW18" s="17">
        <v>1.9898199999999999</v>
      </c>
      <c r="GX18" s="17">
        <v>9.8520099999999999</v>
      </c>
      <c r="GY18" s="17">
        <v>-5.1520099999999998</v>
      </c>
      <c r="GZ18" s="17">
        <v>22.5</v>
      </c>
      <c r="HA18" s="17">
        <v>21.626480000000001</v>
      </c>
      <c r="HB18" s="17">
        <v>4.1237599999999999</v>
      </c>
      <c r="HC18" s="17">
        <v>18.376239999999999</v>
      </c>
      <c r="HD18" s="17">
        <v>35.9</v>
      </c>
      <c r="HE18" s="17">
        <v>36.252429999999997</v>
      </c>
      <c r="HF18" s="17">
        <v>36.252420000000001</v>
      </c>
      <c r="HG18" s="17">
        <v>-0.35242000000000001</v>
      </c>
      <c r="HH18" s="17">
        <v>2.2000000000000002</v>
      </c>
      <c r="HI18" s="17">
        <v>1.97359</v>
      </c>
      <c r="HJ18" s="17">
        <v>1.97359</v>
      </c>
      <c r="HK18" s="17">
        <v>0.22641</v>
      </c>
      <c r="HL18" s="17">
        <v>0</v>
      </c>
      <c r="HM18" s="17">
        <v>0</v>
      </c>
      <c r="HN18" s="17">
        <v>0</v>
      </c>
      <c r="HO18" s="17">
        <v>0</v>
      </c>
      <c r="HP18" s="17">
        <v>24.7</v>
      </c>
      <c r="HQ18" s="17">
        <v>20.618559999999999</v>
      </c>
      <c r="HR18" s="17">
        <v>20.618590000000001</v>
      </c>
      <c r="HS18" s="17">
        <v>4.08141</v>
      </c>
      <c r="HT18" s="17"/>
      <c r="HU18" s="17"/>
      <c r="HV18" s="17"/>
      <c r="HW18" s="17">
        <v>0</v>
      </c>
      <c r="HX18" s="17"/>
      <c r="HY18" s="17"/>
      <c r="HZ18" s="17"/>
      <c r="IA18" s="17">
        <v>0</v>
      </c>
      <c r="IB18" s="17">
        <v>23.46</v>
      </c>
      <c r="IC18" s="17">
        <v>27.36167</v>
      </c>
      <c r="ID18" s="17">
        <v>16.491050000000001</v>
      </c>
      <c r="IE18" s="17">
        <v>6.9689500000000004</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18.399999999999999</v>
      </c>
      <c r="JE18" s="17">
        <v>16.49485</v>
      </c>
      <c r="JF18" s="17">
        <v>16.494869999999999</v>
      </c>
      <c r="JG18" s="17">
        <v>1.90513</v>
      </c>
      <c r="JH18" s="17">
        <v>177.2</v>
      </c>
      <c r="JI18" s="17">
        <v>178.52956</v>
      </c>
      <c r="JJ18" s="17">
        <v>178.52954</v>
      </c>
      <c r="JK18" s="17">
        <v>-1.3295399999999999</v>
      </c>
      <c r="JL18" s="17">
        <v>175.4</v>
      </c>
      <c r="JM18" s="17">
        <v>178.52956</v>
      </c>
      <c r="JN18" s="17">
        <v>178.52954</v>
      </c>
      <c r="JO18" s="17">
        <v>-3.12954</v>
      </c>
      <c r="JP18" s="17">
        <v>207</v>
      </c>
      <c r="JQ18" s="17">
        <v>178.52956</v>
      </c>
      <c r="JR18" s="17">
        <v>178.52954</v>
      </c>
      <c r="JS18" s="17">
        <v>28.470459999999999</v>
      </c>
      <c r="JT18" s="17">
        <v>273.39999999999998</v>
      </c>
      <c r="JU18" s="17">
        <v>267.79433</v>
      </c>
      <c r="JV18" s="17">
        <v>267.79431</v>
      </c>
      <c r="JW18" s="17">
        <v>5.6056900000000001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1.1522699999999999</v>
      </c>
      <c r="LF18" s="17">
        <v>1.1522600000000001</v>
      </c>
      <c r="LG18" s="17">
        <v>4.7739999999999998E-2</v>
      </c>
      <c r="LH18" s="17">
        <v>136.9</v>
      </c>
      <c r="LI18" s="17">
        <v>133.38179</v>
      </c>
      <c r="LJ18" s="17">
        <v>95.646789999999996</v>
      </c>
      <c r="LK18" s="17">
        <v>41.253210000000003</v>
      </c>
      <c r="LL18" s="17">
        <v>99.2</v>
      </c>
      <c r="LM18" s="17">
        <v>82.178799999999995</v>
      </c>
      <c r="LN18" s="17">
        <v>82.176959999999994</v>
      </c>
      <c r="LO18" s="17">
        <v>17.023040000000002</v>
      </c>
      <c r="LP18" s="17">
        <v>64.2</v>
      </c>
      <c r="LQ18" s="17">
        <v>67.133979999999994</v>
      </c>
      <c r="LR18" s="17">
        <v>67.133979999999994</v>
      </c>
      <c r="LS18" s="17">
        <v>-2.93398</v>
      </c>
      <c r="LT18" s="17">
        <v>68.900000000000006</v>
      </c>
      <c r="LU18" s="17">
        <v>68.319999999999993</v>
      </c>
      <c r="LV18" s="17">
        <v>68.320009999999996</v>
      </c>
      <c r="LW18" s="17">
        <v>0.57999000000000001</v>
      </c>
      <c r="LX18" s="17">
        <v>29.9</v>
      </c>
      <c r="LY18" s="17">
        <v>28.273790000000002</v>
      </c>
      <c r="LZ18" s="17">
        <v>28.273779999999999</v>
      </c>
      <c r="MA18" s="17">
        <v>1.62622</v>
      </c>
      <c r="MB18" s="17"/>
      <c r="MC18" s="17"/>
      <c r="MD18" s="17"/>
      <c r="ME18" s="17">
        <v>0</v>
      </c>
      <c r="MF18" s="17"/>
      <c r="MG18" s="17"/>
      <c r="MH18" s="17"/>
      <c r="MI18" s="17">
        <v>0</v>
      </c>
      <c r="MJ18" s="17"/>
      <c r="MK18" s="17"/>
      <c r="ML18" s="17"/>
      <c r="MM18" s="17">
        <v>0</v>
      </c>
      <c r="MN18" s="17">
        <v>146.9</v>
      </c>
      <c r="MO18" s="17">
        <v>149.77393000000001</v>
      </c>
      <c r="MP18" s="17">
        <v>149.77386000000001</v>
      </c>
      <c r="MQ18" s="17">
        <v>-2.8738600000000001</v>
      </c>
      <c r="MR18" s="17">
        <v>149.30000000000001</v>
      </c>
      <c r="MS18" s="17">
        <v>149.77393000000001</v>
      </c>
      <c r="MT18" s="17">
        <v>149.77386000000001</v>
      </c>
      <c r="MU18" s="17">
        <v>-0.47386</v>
      </c>
      <c r="MV18" s="17">
        <v>149.5</v>
      </c>
      <c r="MW18" s="17">
        <v>149.77393000000001</v>
      </c>
      <c r="MX18" s="17">
        <v>149.77386000000001</v>
      </c>
      <c r="MY18" s="17">
        <v>-0.27385999999999999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137.69999999999999</v>
      </c>
      <c r="NU18" s="17">
        <v>145.01718</v>
      </c>
      <c r="NV18" s="17">
        <v>145.0172</v>
      </c>
      <c r="NW18" s="17">
        <v>-7.3171999999999997</v>
      </c>
      <c r="NX18" s="17">
        <v>78.2</v>
      </c>
      <c r="NY18" s="17">
        <v>72.508589999999998</v>
      </c>
      <c r="NZ18" s="17">
        <v>72.508600000000001</v>
      </c>
      <c r="OA18" s="17">
        <v>5.6913999999999998</v>
      </c>
      <c r="OB18" s="17">
        <v>0</v>
      </c>
      <c r="OC18" s="17"/>
      <c r="OD18" s="17">
        <v>0</v>
      </c>
      <c r="OE18" s="17">
        <v>0</v>
      </c>
      <c r="OF18" s="17">
        <v>117.4</v>
      </c>
      <c r="OG18" s="17">
        <v>106.21</v>
      </c>
      <c r="OH18" s="17">
        <v>106.21</v>
      </c>
      <c r="OI18" s="17">
        <v>11.19</v>
      </c>
      <c r="OJ18" s="17">
        <v>0</v>
      </c>
      <c r="OK18" s="17"/>
      <c r="OL18" s="17">
        <v>0</v>
      </c>
      <c r="OM18" s="17">
        <v>0</v>
      </c>
      <c r="ON18" s="17">
        <v>11.3</v>
      </c>
      <c r="OO18" s="17">
        <v>15.089</v>
      </c>
      <c r="OP18" s="17">
        <v>15.089</v>
      </c>
      <c r="OQ18" s="17">
        <v>-3.7890000000000001</v>
      </c>
      <c r="OR18" s="17">
        <v>0</v>
      </c>
      <c r="OS18" s="17"/>
      <c r="OT18" s="17">
        <v>0</v>
      </c>
      <c r="OU18" s="17">
        <v>0</v>
      </c>
      <c r="OV18" s="17">
        <v>8.6999999999999993</v>
      </c>
      <c r="OW18" s="17">
        <v>8.1999999999999993</v>
      </c>
      <c r="OX18" s="17">
        <v>8.1999999999999993</v>
      </c>
      <c r="OY18" s="17">
        <v>0.5</v>
      </c>
      <c r="OZ18" s="17">
        <v>0</v>
      </c>
      <c r="PA18" s="17">
        <v>9</v>
      </c>
      <c r="PB18" s="17">
        <v>9.0000099999999996</v>
      </c>
      <c r="PC18" s="17">
        <v>-9.0000099999999996</v>
      </c>
      <c r="PD18" s="17">
        <v>0</v>
      </c>
      <c r="PE18" s="17">
        <v>0</v>
      </c>
      <c r="PF18" s="17">
        <v>1.3440700000000001</v>
      </c>
      <c r="PG18" s="17">
        <v>-1.3440700000000001</v>
      </c>
      <c r="PH18" s="17"/>
      <c r="PI18" s="17">
        <v>1</v>
      </c>
      <c r="PJ18" s="17">
        <v>1</v>
      </c>
      <c r="PK18" s="17">
        <v>-1</v>
      </c>
      <c r="PL18" s="17">
        <v>3.1</v>
      </c>
      <c r="PM18" s="17">
        <v>3.1</v>
      </c>
      <c r="PN18" s="17">
        <v>3.1</v>
      </c>
      <c r="PO18" s="17">
        <v>0</v>
      </c>
      <c r="PP18" s="17">
        <v>2.2999999999999998</v>
      </c>
      <c r="PQ18" s="17">
        <v>2.2000000000000002</v>
      </c>
      <c r="PR18" s="17">
        <v>2.2000000000000002</v>
      </c>
      <c r="PS18" s="17">
        <v>0.1</v>
      </c>
      <c r="PT18" s="17">
        <v>20.100000000000001</v>
      </c>
      <c r="PU18" s="17">
        <v>19.417480000000001</v>
      </c>
      <c r="PV18" s="17">
        <v>19.417470000000002</v>
      </c>
      <c r="PW18" s="17">
        <v>0.68252999999999997</v>
      </c>
      <c r="PX18" s="17">
        <v>8</v>
      </c>
      <c r="PY18" s="17">
        <v>8</v>
      </c>
      <c r="PZ18" s="17">
        <v>8</v>
      </c>
      <c r="QA18" s="17">
        <v>0</v>
      </c>
      <c r="QB18" s="17">
        <v>7.5</v>
      </c>
      <c r="QC18" s="17">
        <v>4</v>
      </c>
      <c r="QD18" s="17">
        <v>4</v>
      </c>
      <c r="QE18" s="17">
        <v>3.5</v>
      </c>
      <c r="QF18" s="17">
        <v>3.5</v>
      </c>
      <c r="QG18" s="17">
        <v>3.4</v>
      </c>
      <c r="QH18" s="17">
        <v>3.4</v>
      </c>
      <c r="QI18" s="17">
        <v>0.1</v>
      </c>
      <c r="QJ18" s="17">
        <v>18.399999999999999</v>
      </c>
      <c r="QK18" s="17">
        <v>17.864080000000001</v>
      </c>
      <c r="QL18" s="17">
        <v>17.864070000000002</v>
      </c>
      <c r="QM18" s="17">
        <v>0.53593000000000002</v>
      </c>
      <c r="QN18" s="17">
        <v>0</v>
      </c>
      <c r="QO18" s="17"/>
      <c r="QP18" s="17">
        <v>0</v>
      </c>
      <c r="QQ18" s="17">
        <v>0</v>
      </c>
      <c r="QR18" s="17">
        <v>0</v>
      </c>
      <c r="QS18" s="17"/>
      <c r="QT18" s="17">
        <v>0</v>
      </c>
      <c r="QU18" s="17">
        <v>0</v>
      </c>
      <c r="QV18" s="17">
        <v>31.1</v>
      </c>
      <c r="QW18" s="17">
        <v>26.751999999999999</v>
      </c>
      <c r="QX18" s="17">
        <v>26.751999999999999</v>
      </c>
      <c r="QY18" s="17">
        <v>4.3479999999999999</v>
      </c>
      <c r="QZ18" s="17">
        <v>79.099999999999994</v>
      </c>
      <c r="RA18" s="17">
        <v>76.233000000000004</v>
      </c>
      <c r="RB18" s="17">
        <v>76.233000000000004</v>
      </c>
      <c r="RC18" s="17">
        <v>2.867</v>
      </c>
      <c r="RD18" s="17">
        <v>4.5</v>
      </c>
      <c r="RE18" s="17">
        <v>4.2</v>
      </c>
      <c r="RF18" s="17">
        <v>4.2</v>
      </c>
      <c r="RG18" s="17">
        <v>0.3</v>
      </c>
      <c r="RH18" s="17">
        <v>2.1</v>
      </c>
      <c r="RI18" s="17">
        <v>2.4</v>
      </c>
      <c r="RJ18" s="17">
        <v>2.4</v>
      </c>
      <c r="RK18" s="17">
        <v>-0.3</v>
      </c>
      <c r="RL18" s="17">
        <v>2.2000000000000002</v>
      </c>
      <c r="RM18" s="17">
        <v>1.2</v>
      </c>
      <c r="RN18" s="17">
        <v>1.2</v>
      </c>
      <c r="RO18" s="17">
        <v>1</v>
      </c>
      <c r="RP18" s="17">
        <v>2.8</v>
      </c>
      <c r="RQ18" s="17">
        <v>2.8</v>
      </c>
      <c r="RR18" s="17">
        <v>2.8</v>
      </c>
      <c r="RS18" s="17">
        <v>0</v>
      </c>
      <c r="RT18" s="17">
        <v>0</v>
      </c>
      <c r="RU18" s="17"/>
      <c r="RV18" s="17">
        <v>0</v>
      </c>
      <c r="RW18" s="17">
        <v>0</v>
      </c>
      <c r="RX18" s="17">
        <v>2.4</v>
      </c>
      <c r="RY18" s="17">
        <v>2.379</v>
      </c>
      <c r="RZ18" s="17">
        <v>2.379</v>
      </c>
      <c r="SA18" s="17">
        <v>2.1000000000000001E-2</v>
      </c>
      <c r="SB18" s="17">
        <v>8.1999999999999993</v>
      </c>
      <c r="SC18" s="17">
        <v>6.32897</v>
      </c>
      <c r="SD18" s="17">
        <v>3.8145099999999998</v>
      </c>
      <c r="SE18" s="17">
        <v>4.3854899999999999</v>
      </c>
      <c r="SF18" s="17">
        <v>1.2</v>
      </c>
      <c r="SG18" s="17">
        <v>1.228</v>
      </c>
      <c r="SH18" s="17">
        <v>1.228</v>
      </c>
      <c r="SI18" s="17">
        <v>-2.8000000000000001E-2</v>
      </c>
      <c r="SJ18" s="17"/>
      <c r="SK18" s="17"/>
      <c r="SL18" s="17">
        <v>0.4</v>
      </c>
      <c r="SM18" s="17">
        <v>-0.4</v>
      </c>
      <c r="SN18" s="17">
        <v>5.4</v>
      </c>
      <c r="SO18" s="17">
        <v>6.3</v>
      </c>
      <c r="SP18" s="17">
        <v>6.3</v>
      </c>
      <c r="SQ18" s="17">
        <v>-0.9</v>
      </c>
      <c r="SR18" s="17">
        <v>3.2</v>
      </c>
      <c r="SS18" s="17">
        <v>3.2</v>
      </c>
      <c r="ST18" s="17">
        <v>3.2</v>
      </c>
      <c r="SU18" s="17">
        <v>0</v>
      </c>
      <c r="SV18" s="17">
        <v>4</v>
      </c>
      <c r="SW18" s="17">
        <v>3.5</v>
      </c>
      <c r="SX18" s="17">
        <v>3.5</v>
      </c>
      <c r="SY18" s="17">
        <v>0.5</v>
      </c>
      <c r="SZ18" s="17">
        <v>5.2</v>
      </c>
      <c r="TA18" s="17">
        <v>5.5</v>
      </c>
      <c r="TB18" s="17">
        <v>5.5</v>
      </c>
      <c r="TC18" s="17">
        <v>-0.3</v>
      </c>
      <c r="TD18" s="17">
        <v>10</v>
      </c>
      <c r="TE18" s="17">
        <v>10</v>
      </c>
      <c r="TF18" s="17">
        <v>12.621359999999999</v>
      </c>
      <c r="TG18" s="17">
        <v>-2.6213600000000001</v>
      </c>
      <c r="TH18" s="17">
        <v>21.6</v>
      </c>
      <c r="TI18" s="17">
        <v>25.459</v>
      </c>
      <c r="TJ18" s="17">
        <v>25.459</v>
      </c>
      <c r="TK18" s="17">
        <v>-3.859</v>
      </c>
      <c r="TL18" s="17">
        <v>0</v>
      </c>
      <c r="TM18" s="17">
        <v>11.615</v>
      </c>
      <c r="TN18" s="17">
        <v>11.615</v>
      </c>
      <c r="TO18" s="17">
        <v>-11.615</v>
      </c>
      <c r="TP18" s="17">
        <v>0</v>
      </c>
      <c r="TQ18" s="17"/>
      <c r="TR18" s="17">
        <v>0</v>
      </c>
      <c r="TS18" s="17">
        <v>0</v>
      </c>
      <c r="TT18" s="17">
        <v>71.3</v>
      </c>
      <c r="TU18" s="17">
        <v>75.432000000000002</v>
      </c>
      <c r="TV18" s="17">
        <v>75.432000000000002</v>
      </c>
      <c r="TW18" s="17">
        <v>-4.1319999999999997</v>
      </c>
      <c r="TX18" s="17">
        <v>79.7</v>
      </c>
      <c r="TY18" s="17">
        <v>85.834000000000003</v>
      </c>
      <c r="TZ18" s="17">
        <v>85.834000000000003</v>
      </c>
      <c r="UA18" s="17">
        <v>-6.1340000000000003</v>
      </c>
      <c r="UB18" s="17">
        <v>10.5</v>
      </c>
      <c r="UC18" s="17">
        <v>8.1310000000000002</v>
      </c>
      <c r="UD18" s="17">
        <v>8.1310000000000002</v>
      </c>
      <c r="UE18" s="17">
        <v>2.3690000000000002</v>
      </c>
      <c r="UF18" s="17">
        <v>8.1</v>
      </c>
      <c r="UG18" s="17">
        <v>7.2880000000000003</v>
      </c>
      <c r="UH18" s="17">
        <v>7.2880000000000003</v>
      </c>
      <c r="UI18" s="17">
        <v>0.81200000000000006</v>
      </c>
      <c r="UJ18" s="17">
        <v>5.9</v>
      </c>
      <c r="UK18" s="17">
        <v>6</v>
      </c>
      <c r="UL18" s="17">
        <v>6</v>
      </c>
      <c r="UM18" s="17">
        <v>-0.1</v>
      </c>
      <c r="UN18" s="17">
        <v>2.2000000000000002</v>
      </c>
      <c r="UO18" s="17">
        <v>2</v>
      </c>
      <c r="UP18" s="17">
        <v>2</v>
      </c>
      <c r="UQ18" s="17">
        <v>0.2</v>
      </c>
      <c r="UR18" s="17"/>
      <c r="US18" s="17"/>
      <c r="UT18" s="17">
        <v>7.7</v>
      </c>
      <c r="UU18" s="17">
        <v>-7.7</v>
      </c>
      <c r="UV18" s="17">
        <v>4</v>
      </c>
      <c r="UW18" s="17">
        <v>4</v>
      </c>
      <c r="UX18" s="17">
        <v>4</v>
      </c>
      <c r="UY18" s="17">
        <v>0</v>
      </c>
      <c r="UZ18" s="17">
        <v>4.5</v>
      </c>
      <c r="VA18" s="17">
        <v>4.8</v>
      </c>
      <c r="VB18" s="17">
        <v>4.8</v>
      </c>
      <c r="VC18" s="17">
        <v>-0.3</v>
      </c>
      <c r="VD18" s="17">
        <v>4</v>
      </c>
      <c r="VE18" s="17">
        <v>4.8</v>
      </c>
      <c r="VF18" s="17">
        <v>4.8</v>
      </c>
      <c r="VG18" s="17">
        <v>-0.8</v>
      </c>
      <c r="VH18" s="17">
        <v>11.5</v>
      </c>
      <c r="VI18" s="17">
        <v>11.619</v>
      </c>
      <c r="VJ18" s="17">
        <v>11.619</v>
      </c>
      <c r="VK18" s="17">
        <v>-0.11899999999999999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63.3</v>
      </c>
      <c r="WC18" s="17">
        <v>77</v>
      </c>
      <c r="WD18" s="17">
        <v>77</v>
      </c>
      <c r="WE18" s="17">
        <v>-13.7</v>
      </c>
      <c r="WF18" s="17">
        <v>98.6</v>
      </c>
      <c r="WG18" s="17">
        <v>94</v>
      </c>
      <c r="WH18" s="17">
        <v>94</v>
      </c>
      <c r="WI18" s="17">
        <v>4.5999999999999996</v>
      </c>
      <c r="WJ18" s="17">
        <v>0</v>
      </c>
      <c r="WK18" s="17"/>
      <c r="WL18" s="17">
        <v>0</v>
      </c>
      <c r="WM18" s="17">
        <v>0</v>
      </c>
      <c r="WN18" s="17">
        <v>0</v>
      </c>
      <c r="WO18" s="17"/>
      <c r="WP18" s="17">
        <v>0</v>
      </c>
      <c r="WQ18" s="17">
        <v>0</v>
      </c>
      <c r="WR18" s="17">
        <v>10</v>
      </c>
      <c r="WS18" s="17">
        <v>10</v>
      </c>
      <c r="WT18" s="17">
        <v>10</v>
      </c>
      <c r="WU18" s="17">
        <v>0</v>
      </c>
      <c r="WV18" s="17">
        <v>20</v>
      </c>
      <c r="WW18" s="17">
        <v>17.864080000000001</v>
      </c>
      <c r="WX18" s="17">
        <v>17.864070000000002</v>
      </c>
      <c r="WY18" s="17">
        <v>2.1359300000000001</v>
      </c>
      <c r="WZ18" s="17">
        <v>9.1</v>
      </c>
      <c r="XA18" s="17">
        <v>9</v>
      </c>
      <c r="XB18" s="17">
        <v>10.8</v>
      </c>
      <c r="XC18" s="17">
        <v>-1.7</v>
      </c>
      <c r="XD18" s="17">
        <v>37</v>
      </c>
      <c r="XE18" s="17">
        <v>30</v>
      </c>
      <c r="XF18" s="17">
        <v>33</v>
      </c>
      <c r="XG18" s="17">
        <v>4</v>
      </c>
      <c r="XH18" s="17">
        <v>0</v>
      </c>
      <c r="XI18" s="17"/>
      <c r="XJ18" s="17"/>
      <c r="XK18" s="17">
        <v>0</v>
      </c>
      <c r="XL18" s="17">
        <v>14</v>
      </c>
      <c r="XM18" s="17">
        <v>14</v>
      </c>
      <c r="XN18" s="17">
        <v>14</v>
      </c>
      <c r="XO18" s="17">
        <v>0</v>
      </c>
      <c r="XP18" s="17">
        <v>7.9</v>
      </c>
      <c r="XQ18" s="17">
        <v>12</v>
      </c>
      <c r="XR18" s="17">
        <v>18</v>
      </c>
      <c r="XS18" s="17">
        <v>-10.1</v>
      </c>
      <c r="XT18" s="17">
        <v>8.5</v>
      </c>
      <c r="XU18" s="17">
        <v>8.1</v>
      </c>
      <c r="XV18" s="17">
        <v>8.1</v>
      </c>
      <c r="XW18" s="17">
        <v>0.4</v>
      </c>
      <c r="XX18" s="17"/>
      <c r="XY18" s="17"/>
      <c r="XZ18" s="17"/>
      <c r="YA18" s="17">
        <v>0</v>
      </c>
      <c r="YB18" s="17"/>
      <c r="YC18" s="17"/>
      <c r="YD18" s="17"/>
      <c r="YE18" s="17">
        <v>0</v>
      </c>
    </row>
    <row r="19" spans="1:655" ht="24" customHeight="1" x14ac:dyDescent="0.3">
      <c r="A19" s="1"/>
      <c r="B19" s="16" t="s">
        <v>50</v>
      </c>
      <c r="C19" s="16" t="s">
        <v>774</v>
      </c>
      <c r="D19" s="17">
        <v>43</v>
      </c>
      <c r="E19" s="17">
        <v>50.597439999999999</v>
      </c>
      <c r="F19" s="17">
        <v>60.76153</v>
      </c>
      <c r="G19" s="17">
        <v>-17.76153</v>
      </c>
      <c r="H19" s="17">
        <v>650.4</v>
      </c>
      <c r="I19" s="17">
        <v>643.65809000000002</v>
      </c>
      <c r="J19" s="17">
        <v>643.65809000000002</v>
      </c>
      <c r="K19" s="17">
        <v>6.7419099999999998</v>
      </c>
      <c r="L19" s="17">
        <v>216.4</v>
      </c>
      <c r="M19" s="17">
        <v>209.39341999999999</v>
      </c>
      <c r="N19" s="17">
        <v>209.39340999999999</v>
      </c>
      <c r="O19" s="17">
        <v>7.0065900000000001</v>
      </c>
      <c r="P19" s="17"/>
      <c r="Q19" s="17"/>
      <c r="R19" s="17"/>
      <c r="S19" s="17">
        <v>0</v>
      </c>
      <c r="T19" s="17"/>
      <c r="U19" s="17"/>
      <c r="V19" s="17"/>
      <c r="W19" s="17">
        <v>0</v>
      </c>
      <c r="X19" s="17">
        <v>0</v>
      </c>
      <c r="Y19" s="17">
        <v>0</v>
      </c>
      <c r="Z19" s="17">
        <v>10.30931</v>
      </c>
      <c r="AA19" s="17">
        <v>-10.30931</v>
      </c>
      <c r="AB19" s="17">
        <v>74.599999999999994</v>
      </c>
      <c r="AC19" s="17">
        <v>75.551000000000002</v>
      </c>
      <c r="AD19" s="17">
        <v>92.945440000000005</v>
      </c>
      <c r="AE19" s="17">
        <v>-18.34544</v>
      </c>
      <c r="AF19" s="17"/>
      <c r="AG19" s="17"/>
      <c r="AH19" s="17"/>
      <c r="AI19" s="17">
        <v>0</v>
      </c>
      <c r="AJ19" s="17"/>
      <c r="AK19" s="17"/>
      <c r="AL19" s="17"/>
      <c r="AM19" s="17">
        <v>0</v>
      </c>
      <c r="AN19" s="17">
        <v>139</v>
      </c>
      <c r="AO19" s="17">
        <v>160.31457</v>
      </c>
      <c r="AP19" s="17">
        <v>181.78711000000001</v>
      </c>
      <c r="AQ19" s="17">
        <v>-42.787109999999998</v>
      </c>
      <c r="AR19" s="17">
        <v>138.6</v>
      </c>
      <c r="AS19" s="17">
        <v>160.31457</v>
      </c>
      <c r="AT19" s="17">
        <v>181.78711000000001</v>
      </c>
      <c r="AU19" s="17">
        <v>-43.187109999999997</v>
      </c>
      <c r="AV19" s="17">
        <v>139.19999999999999</v>
      </c>
      <c r="AW19" s="17">
        <v>160.31457</v>
      </c>
      <c r="AX19" s="17">
        <v>181.78711000000001</v>
      </c>
      <c r="AY19" s="17">
        <v>-42.587110000000003</v>
      </c>
      <c r="AZ19" s="17">
        <v>236.5</v>
      </c>
      <c r="BA19" s="17">
        <v>240.47185999999999</v>
      </c>
      <c r="BB19" s="17">
        <v>272.68067000000002</v>
      </c>
      <c r="BC19" s="17">
        <v>-36.180669999999999</v>
      </c>
      <c r="BD19" s="17">
        <v>215.4</v>
      </c>
      <c r="BE19" s="17">
        <v>208.28218000000001</v>
      </c>
      <c r="BF19" s="17">
        <v>208.28215</v>
      </c>
      <c r="BG19" s="17">
        <v>7.1178499999999998</v>
      </c>
      <c r="BH19" s="17">
        <v>111</v>
      </c>
      <c r="BI19" s="17">
        <v>104.14109000000001</v>
      </c>
      <c r="BJ19" s="17">
        <v>104.14107</v>
      </c>
      <c r="BK19" s="17">
        <v>6.85893</v>
      </c>
      <c r="BL19" s="17">
        <v>312.7</v>
      </c>
      <c r="BM19" s="17">
        <v>312.37112999999999</v>
      </c>
      <c r="BN19" s="17">
        <v>274.79181999999997</v>
      </c>
      <c r="BO19" s="17">
        <v>37.908180000000002</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116.1</v>
      </c>
      <c r="CK19" s="17">
        <v>110.4171</v>
      </c>
      <c r="CL19" s="17">
        <v>110.4171</v>
      </c>
      <c r="CM19" s="17">
        <v>5.6829000000000001</v>
      </c>
      <c r="CN19" s="17">
        <v>7.4</v>
      </c>
      <c r="CO19" s="17">
        <v>5.1333399999999996</v>
      </c>
      <c r="CP19" s="17">
        <v>5.1333399999999996</v>
      </c>
      <c r="CQ19" s="17">
        <v>2.2666599999999999</v>
      </c>
      <c r="CR19" s="17">
        <v>5.7</v>
      </c>
      <c r="CS19" s="17">
        <v>2.8177599999999998</v>
      </c>
      <c r="CT19" s="17">
        <v>2.8177500000000002</v>
      </c>
      <c r="CU19" s="17">
        <v>2.88225</v>
      </c>
      <c r="CV19" s="17"/>
      <c r="CW19" s="17"/>
      <c r="CX19" s="17"/>
      <c r="CY19" s="17">
        <v>0</v>
      </c>
      <c r="CZ19" s="17">
        <v>6.1</v>
      </c>
      <c r="DA19" s="17">
        <v>6.8787000000000003</v>
      </c>
      <c r="DB19" s="17">
        <v>6.8787000000000003</v>
      </c>
      <c r="DC19" s="17">
        <v>-0.77869999999999995</v>
      </c>
      <c r="DD19" s="17">
        <v>8.1</v>
      </c>
      <c r="DE19" s="17">
        <v>11.13653</v>
      </c>
      <c r="DF19" s="17">
        <v>11.13654</v>
      </c>
      <c r="DG19" s="17">
        <v>-3.03654</v>
      </c>
      <c r="DH19" s="17">
        <v>32</v>
      </c>
      <c r="DI19" s="17">
        <v>45</v>
      </c>
      <c r="DJ19" s="17">
        <v>60.99165</v>
      </c>
      <c r="DK19" s="17">
        <v>-28.99165</v>
      </c>
      <c r="DL19" s="17"/>
      <c r="DM19" s="17"/>
      <c r="DN19" s="17"/>
      <c r="DO19" s="17">
        <v>0</v>
      </c>
      <c r="DP19" s="17"/>
      <c r="DQ19" s="17"/>
      <c r="DR19" s="17"/>
      <c r="DS19" s="17">
        <v>0</v>
      </c>
      <c r="DT19" s="17"/>
      <c r="DU19" s="17"/>
      <c r="DV19" s="17"/>
      <c r="DW19" s="17">
        <v>0</v>
      </c>
      <c r="DX19" s="17"/>
      <c r="DY19" s="17"/>
      <c r="DZ19" s="17"/>
      <c r="EA19" s="17">
        <v>0</v>
      </c>
      <c r="EB19" s="17">
        <v>55.7</v>
      </c>
      <c r="EC19" s="17">
        <v>56.515709999999999</v>
      </c>
      <c r="ED19" s="17">
        <v>46.124969999999998</v>
      </c>
      <c r="EE19" s="17">
        <v>9.5750299999999999</v>
      </c>
      <c r="EF19" s="17">
        <v>94</v>
      </c>
      <c r="EG19" s="17">
        <v>94.442369999999997</v>
      </c>
      <c r="EH19" s="17">
        <v>94.135390000000001</v>
      </c>
      <c r="EI19" s="17">
        <v>-0.13539000000000001</v>
      </c>
      <c r="EJ19" s="17"/>
      <c r="EK19" s="17"/>
      <c r="EL19" s="17"/>
      <c r="EM19" s="17">
        <v>0</v>
      </c>
      <c r="EN19" s="17"/>
      <c r="EO19" s="17"/>
      <c r="EP19" s="17"/>
      <c r="EQ19" s="17">
        <v>0</v>
      </c>
      <c r="ER19" s="17"/>
      <c r="ES19" s="17"/>
      <c r="ET19" s="17"/>
      <c r="EU19" s="17">
        <v>0</v>
      </c>
      <c r="EV19" s="17">
        <v>6.46258</v>
      </c>
      <c r="EW19" s="17">
        <v>6.39</v>
      </c>
      <c r="EX19" s="17">
        <v>6.39</v>
      </c>
      <c r="EY19" s="17">
        <v>7.2580000000000006E-2</v>
      </c>
      <c r="EZ19" s="17">
        <v>231.75757999999999</v>
      </c>
      <c r="FA19" s="17">
        <v>144.32990000000001</v>
      </c>
      <c r="FB19" s="17">
        <v>0</v>
      </c>
      <c r="FC19" s="17">
        <v>231.75757999999999</v>
      </c>
      <c r="FD19" s="17">
        <v>34.200000000000003</v>
      </c>
      <c r="FE19" s="17">
        <v>30.083379999999998</v>
      </c>
      <c r="FF19" s="17">
        <v>35.787320000000001</v>
      </c>
      <c r="FG19" s="17">
        <v>-1.5873200000000001</v>
      </c>
      <c r="FH19" s="17">
        <v>0</v>
      </c>
      <c r="FI19" s="17">
        <v>0</v>
      </c>
      <c r="FJ19" s="17">
        <v>0</v>
      </c>
      <c r="FK19" s="17">
        <v>0</v>
      </c>
      <c r="FL19" s="17">
        <v>25.2</v>
      </c>
      <c r="FM19" s="17">
        <v>19.79213</v>
      </c>
      <c r="FN19" s="17">
        <v>19.79213</v>
      </c>
      <c r="FO19" s="17">
        <v>5.40787</v>
      </c>
      <c r="FP19" s="17">
        <v>18.399999999999999</v>
      </c>
      <c r="FQ19" s="17">
        <v>17.562139999999999</v>
      </c>
      <c r="FR19" s="17">
        <v>17.56213</v>
      </c>
      <c r="FS19" s="17">
        <v>0.83787</v>
      </c>
      <c r="FT19" s="17">
        <v>14.2</v>
      </c>
      <c r="FU19" s="17">
        <v>14.854369999999999</v>
      </c>
      <c r="FV19" s="17">
        <v>14.854369999999999</v>
      </c>
      <c r="FW19" s="17">
        <v>-0.65437000000000001</v>
      </c>
      <c r="FX19" s="17">
        <v>61.2</v>
      </c>
      <c r="FY19" s="17">
        <v>60.33605</v>
      </c>
      <c r="FZ19" s="17">
        <v>60.33605</v>
      </c>
      <c r="GA19" s="17">
        <v>0.86395</v>
      </c>
      <c r="GB19" s="17">
        <v>182</v>
      </c>
      <c r="GC19" s="17">
        <v>185.10007999999999</v>
      </c>
      <c r="GD19" s="17">
        <v>185.10002</v>
      </c>
      <c r="GE19" s="17">
        <v>-3.1000200000000002</v>
      </c>
      <c r="GF19" s="17">
        <v>182.8</v>
      </c>
      <c r="GG19" s="17">
        <v>185.10007999999999</v>
      </c>
      <c r="GH19" s="17">
        <v>185.10002</v>
      </c>
      <c r="GI19" s="17">
        <v>-2.30002</v>
      </c>
      <c r="GJ19" s="17">
        <v>183.8</v>
      </c>
      <c r="GK19" s="17">
        <v>185.10007999999999</v>
      </c>
      <c r="GL19" s="17">
        <v>185.10002</v>
      </c>
      <c r="GM19" s="17">
        <v>-1.30002</v>
      </c>
      <c r="GN19" s="17">
        <v>42.2</v>
      </c>
      <c r="GO19" s="17">
        <v>42.05301</v>
      </c>
      <c r="GP19" s="17">
        <v>36.353760000000001</v>
      </c>
      <c r="GQ19" s="17">
        <v>5.8462399999999999</v>
      </c>
      <c r="GR19" s="17">
        <v>7.9</v>
      </c>
      <c r="GS19" s="17">
        <v>4.5449999999999999</v>
      </c>
      <c r="GT19" s="17">
        <v>9.09</v>
      </c>
      <c r="GU19" s="17">
        <v>-1.19</v>
      </c>
      <c r="GV19" s="17">
        <v>4.5999999999999996</v>
      </c>
      <c r="GW19" s="17">
        <v>1.9898199999999999</v>
      </c>
      <c r="GX19" s="17">
        <v>9.8520099999999999</v>
      </c>
      <c r="GY19" s="17">
        <v>-5.2520100000000003</v>
      </c>
      <c r="GZ19" s="17">
        <v>3.9</v>
      </c>
      <c r="HA19" s="17">
        <v>4.12371</v>
      </c>
      <c r="HB19" s="17">
        <v>4.1237599999999999</v>
      </c>
      <c r="HC19" s="17">
        <v>-0.22375999999999999</v>
      </c>
      <c r="HD19" s="17">
        <v>36.299999999999997</v>
      </c>
      <c r="HE19" s="17">
        <v>36.252429999999997</v>
      </c>
      <c r="HF19" s="17">
        <v>36.252420000000001</v>
      </c>
      <c r="HG19" s="17">
        <v>4.7579999999999997E-2</v>
      </c>
      <c r="HH19" s="17">
        <v>2.2000000000000002</v>
      </c>
      <c r="HI19" s="17">
        <v>1.97359</v>
      </c>
      <c r="HJ19" s="17">
        <v>1.97359</v>
      </c>
      <c r="HK19" s="17">
        <v>0.22641</v>
      </c>
      <c r="HL19" s="17">
        <v>0</v>
      </c>
      <c r="HM19" s="17">
        <v>0</v>
      </c>
      <c r="HN19" s="17">
        <v>0</v>
      </c>
      <c r="HO19" s="17">
        <v>0</v>
      </c>
      <c r="HP19" s="17">
        <v>24.5</v>
      </c>
      <c r="HQ19" s="17">
        <v>20.618559999999999</v>
      </c>
      <c r="HR19" s="17">
        <v>20.618600000000001</v>
      </c>
      <c r="HS19" s="17">
        <v>3.8814000000000002</v>
      </c>
      <c r="HT19" s="17"/>
      <c r="HU19" s="17"/>
      <c r="HV19" s="17"/>
      <c r="HW19" s="17">
        <v>0</v>
      </c>
      <c r="HX19" s="17"/>
      <c r="HY19" s="17"/>
      <c r="HZ19" s="17"/>
      <c r="IA19" s="17">
        <v>0</v>
      </c>
      <c r="IB19" s="17">
        <v>41.67</v>
      </c>
      <c r="IC19" s="17">
        <v>18.730319999999999</v>
      </c>
      <c r="ID19" s="17">
        <v>16.491430000000001</v>
      </c>
      <c r="IE19" s="17">
        <v>25.178570000000001</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18.5</v>
      </c>
      <c r="JE19" s="17">
        <v>16.49485</v>
      </c>
      <c r="JF19" s="17">
        <v>16.494879999999998</v>
      </c>
      <c r="JG19" s="17">
        <v>2.0051199999999998</v>
      </c>
      <c r="JH19" s="17">
        <v>177.9</v>
      </c>
      <c r="JI19" s="17">
        <v>178.52956</v>
      </c>
      <c r="JJ19" s="17">
        <v>178.52954</v>
      </c>
      <c r="JK19" s="17">
        <v>-0.62953999999999999</v>
      </c>
      <c r="JL19" s="17">
        <v>175.5</v>
      </c>
      <c r="JM19" s="17">
        <v>178.52956</v>
      </c>
      <c r="JN19" s="17">
        <v>178.52954</v>
      </c>
      <c r="JO19" s="17">
        <v>-3.0295399999999999</v>
      </c>
      <c r="JP19" s="17">
        <v>207.3</v>
      </c>
      <c r="JQ19" s="17">
        <v>178.52956</v>
      </c>
      <c r="JR19" s="17">
        <v>178.52954</v>
      </c>
      <c r="JS19" s="17">
        <v>28.77046</v>
      </c>
      <c r="JT19" s="17">
        <v>273.7</v>
      </c>
      <c r="JU19" s="17">
        <v>267.79433</v>
      </c>
      <c r="JV19" s="17">
        <v>267.79431</v>
      </c>
      <c r="JW19" s="17">
        <v>5.9056899999999999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1.1522699999999999</v>
      </c>
      <c r="LF19" s="17">
        <v>1.1522600000000001</v>
      </c>
      <c r="LG19" s="17">
        <v>4.7739999999999998E-2</v>
      </c>
      <c r="LH19" s="17">
        <v>91.2</v>
      </c>
      <c r="LI19" s="17">
        <v>68.041240000000002</v>
      </c>
      <c r="LJ19" s="17">
        <v>85.002470000000002</v>
      </c>
      <c r="LK19" s="17">
        <v>6.1975300000000004</v>
      </c>
      <c r="LL19" s="17">
        <v>99.9</v>
      </c>
      <c r="LM19" s="17">
        <v>82.178799999999995</v>
      </c>
      <c r="LN19" s="17">
        <v>82.178240000000002</v>
      </c>
      <c r="LO19" s="17">
        <v>17.72176</v>
      </c>
      <c r="LP19" s="17">
        <v>64.5</v>
      </c>
      <c r="LQ19" s="17">
        <v>67.133979999999994</v>
      </c>
      <c r="LR19" s="17">
        <v>67.133979999999994</v>
      </c>
      <c r="LS19" s="17">
        <v>-2.6339800000000002</v>
      </c>
      <c r="LT19" s="17">
        <v>69.099999999999994</v>
      </c>
      <c r="LU19" s="17">
        <v>68.319999999999993</v>
      </c>
      <c r="LV19" s="17">
        <v>68.320009999999996</v>
      </c>
      <c r="LW19" s="17">
        <v>0.77998999999999996</v>
      </c>
      <c r="LX19" s="17">
        <v>30.1</v>
      </c>
      <c r="LY19" s="17">
        <v>28.273790000000002</v>
      </c>
      <c r="LZ19" s="17">
        <v>28.273790000000002</v>
      </c>
      <c r="MA19" s="17">
        <v>1.8262100000000001</v>
      </c>
      <c r="MB19" s="17"/>
      <c r="MC19" s="17"/>
      <c r="MD19" s="17"/>
      <c r="ME19" s="17">
        <v>0</v>
      </c>
      <c r="MF19" s="17"/>
      <c r="MG19" s="17"/>
      <c r="MH19" s="17"/>
      <c r="MI19" s="17">
        <v>0</v>
      </c>
      <c r="MJ19" s="17"/>
      <c r="MK19" s="17"/>
      <c r="ML19" s="17"/>
      <c r="MM19" s="17">
        <v>0</v>
      </c>
      <c r="MN19" s="17">
        <v>147.9</v>
      </c>
      <c r="MO19" s="17">
        <v>149.77393000000001</v>
      </c>
      <c r="MP19" s="17">
        <v>149.77387999999999</v>
      </c>
      <c r="MQ19" s="17">
        <v>-1.87388</v>
      </c>
      <c r="MR19" s="17">
        <v>150.6</v>
      </c>
      <c r="MS19" s="17">
        <v>149.77393000000001</v>
      </c>
      <c r="MT19" s="17">
        <v>149.77387999999999</v>
      </c>
      <c r="MU19" s="17">
        <v>0.82611999999999997</v>
      </c>
      <c r="MV19" s="17">
        <v>151</v>
      </c>
      <c r="MW19" s="17">
        <v>149.77393000000001</v>
      </c>
      <c r="MX19" s="17">
        <v>149.77387999999999</v>
      </c>
      <c r="MY19" s="17">
        <v>1.2261200000000001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137.69999999999999</v>
      </c>
      <c r="NU19" s="17">
        <v>145.01718</v>
      </c>
      <c r="NV19" s="17">
        <v>145.0172</v>
      </c>
      <c r="NW19" s="17">
        <v>-7.3171999999999997</v>
      </c>
      <c r="NX19" s="17">
        <v>78.099999999999994</v>
      </c>
      <c r="NY19" s="17">
        <v>72.508589999999998</v>
      </c>
      <c r="NZ19" s="17">
        <v>72.508600000000001</v>
      </c>
      <c r="OA19" s="17">
        <v>5.5914000000000001</v>
      </c>
      <c r="OB19" s="17">
        <v>0</v>
      </c>
      <c r="OC19" s="17"/>
      <c r="OD19" s="17">
        <v>0</v>
      </c>
      <c r="OE19" s="17">
        <v>0</v>
      </c>
      <c r="OF19" s="17">
        <v>113</v>
      </c>
      <c r="OG19" s="17">
        <v>105.5</v>
      </c>
      <c r="OH19" s="17">
        <v>105.5</v>
      </c>
      <c r="OI19" s="17">
        <v>7.5</v>
      </c>
      <c r="OJ19" s="17">
        <v>0</v>
      </c>
      <c r="OK19" s="17"/>
      <c r="OL19" s="17">
        <v>0</v>
      </c>
      <c r="OM19" s="17">
        <v>0</v>
      </c>
      <c r="ON19" s="17">
        <v>9.9</v>
      </c>
      <c r="OO19" s="17">
        <v>15.183</v>
      </c>
      <c r="OP19" s="17">
        <v>15.183</v>
      </c>
      <c r="OQ19" s="17">
        <v>-5.2830000000000004</v>
      </c>
      <c r="OR19" s="17">
        <v>0</v>
      </c>
      <c r="OS19" s="17"/>
      <c r="OT19" s="17">
        <v>0</v>
      </c>
      <c r="OU19" s="17">
        <v>0</v>
      </c>
      <c r="OV19" s="17">
        <v>8.6</v>
      </c>
      <c r="OW19" s="17">
        <v>8.1999999999999993</v>
      </c>
      <c r="OX19" s="17">
        <v>8.1999999999999993</v>
      </c>
      <c r="OY19" s="17">
        <v>0.4</v>
      </c>
      <c r="OZ19" s="17">
        <v>0</v>
      </c>
      <c r="PA19" s="17">
        <v>9</v>
      </c>
      <c r="PB19" s="17">
        <v>9.0000099999999996</v>
      </c>
      <c r="PC19" s="17">
        <v>-9.0000099999999996</v>
      </c>
      <c r="PD19" s="17">
        <v>0</v>
      </c>
      <c r="PE19" s="17">
        <v>0</v>
      </c>
      <c r="PF19" s="17">
        <v>1.3440700000000001</v>
      </c>
      <c r="PG19" s="17">
        <v>-1.3440700000000001</v>
      </c>
      <c r="PH19" s="17"/>
      <c r="PI19" s="17">
        <v>1</v>
      </c>
      <c r="PJ19" s="17">
        <v>1</v>
      </c>
      <c r="PK19" s="17">
        <v>-1</v>
      </c>
      <c r="PL19" s="17">
        <v>3.1</v>
      </c>
      <c r="PM19" s="17">
        <v>3.1</v>
      </c>
      <c r="PN19" s="17">
        <v>3.1</v>
      </c>
      <c r="PO19" s="17">
        <v>0</v>
      </c>
      <c r="PP19" s="17">
        <v>2.2999999999999998</v>
      </c>
      <c r="PQ19" s="17">
        <v>2.2000000000000002</v>
      </c>
      <c r="PR19" s="17">
        <v>2.2000000000000002</v>
      </c>
      <c r="PS19" s="17">
        <v>0.1</v>
      </c>
      <c r="PT19" s="17">
        <v>20.2</v>
      </c>
      <c r="PU19" s="17">
        <v>19.417480000000001</v>
      </c>
      <c r="PV19" s="17">
        <v>19.417470000000002</v>
      </c>
      <c r="PW19" s="17">
        <v>0.78252999999999995</v>
      </c>
      <c r="PX19" s="17">
        <v>8</v>
      </c>
      <c r="PY19" s="17">
        <v>8</v>
      </c>
      <c r="PZ19" s="17">
        <v>8</v>
      </c>
      <c r="QA19" s="17">
        <v>0</v>
      </c>
      <c r="QB19" s="17">
        <v>7.5</v>
      </c>
      <c r="QC19" s="17">
        <v>4</v>
      </c>
      <c r="QD19" s="17">
        <v>4</v>
      </c>
      <c r="QE19" s="17">
        <v>3.5</v>
      </c>
      <c r="QF19" s="17">
        <v>3.4</v>
      </c>
      <c r="QG19" s="17">
        <v>3.4</v>
      </c>
      <c r="QH19" s="17">
        <v>3.4</v>
      </c>
      <c r="QI19" s="17">
        <v>0</v>
      </c>
      <c r="QJ19" s="17">
        <v>18.399999999999999</v>
      </c>
      <c r="QK19" s="17">
        <v>17.864080000000001</v>
      </c>
      <c r="QL19" s="17">
        <v>17.864070000000002</v>
      </c>
      <c r="QM19" s="17">
        <v>0.53593000000000002</v>
      </c>
      <c r="QN19" s="17">
        <v>0</v>
      </c>
      <c r="QO19" s="17"/>
      <c r="QP19" s="17">
        <v>0</v>
      </c>
      <c r="QQ19" s="17">
        <v>0</v>
      </c>
      <c r="QR19" s="17">
        <v>0</v>
      </c>
      <c r="QS19" s="17"/>
      <c r="QT19" s="17">
        <v>0</v>
      </c>
      <c r="QU19" s="17">
        <v>0</v>
      </c>
      <c r="QV19" s="17">
        <v>31</v>
      </c>
      <c r="QW19" s="17">
        <v>26.68</v>
      </c>
      <c r="QX19" s="17">
        <v>26.68</v>
      </c>
      <c r="QY19" s="17">
        <v>4.32</v>
      </c>
      <c r="QZ19" s="17">
        <v>80.900000000000006</v>
      </c>
      <c r="RA19" s="17">
        <v>76.043000000000006</v>
      </c>
      <c r="RB19" s="17">
        <v>76.043000000000006</v>
      </c>
      <c r="RC19" s="17">
        <v>4.8570000000000002</v>
      </c>
      <c r="RD19" s="17">
        <v>4.5</v>
      </c>
      <c r="RE19" s="17">
        <v>4.2</v>
      </c>
      <c r="RF19" s="17">
        <v>4.2</v>
      </c>
      <c r="RG19" s="17">
        <v>0.3</v>
      </c>
      <c r="RH19" s="17">
        <v>2.1</v>
      </c>
      <c r="RI19" s="17">
        <v>2.4</v>
      </c>
      <c r="RJ19" s="17">
        <v>2.4</v>
      </c>
      <c r="RK19" s="17">
        <v>-0.3</v>
      </c>
      <c r="RL19" s="17">
        <v>2.2000000000000002</v>
      </c>
      <c r="RM19" s="17">
        <v>1.2</v>
      </c>
      <c r="RN19" s="17">
        <v>1.2</v>
      </c>
      <c r="RO19" s="17">
        <v>1</v>
      </c>
      <c r="RP19" s="17">
        <v>2.8</v>
      </c>
      <c r="RQ19" s="17">
        <v>2.8</v>
      </c>
      <c r="RR19" s="17">
        <v>2.8</v>
      </c>
      <c r="RS19" s="17">
        <v>0</v>
      </c>
      <c r="RT19" s="17">
        <v>0</v>
      </c>
      <c r="RU19" s="17"/>
      <c r="RV19" s="17">
        <v>0</v>
      </c>
      <c r="RW19" s="17">
        <v>0</v>
      </c>
      <c r="RX19" s="17">
        <v>2.4</v>
      </c>
      <c r="RY19" s="17">
        <v>2.379</v>
      </c>
      <c r="RZ19" s="17">
        <v>2.379</v>
      </c>
      <c r="SA19" s="17">
        <v>2.1000000000000001E-2</v>
      </c>
      <c r="SB19" s="17">
        <v>8.1999999999999993</v>
      </c>
      <c r="SC19" s="17">
        <v>4.3324699999999998</v>
      </c>
      <c r="SD19" s="17">
        <v>3.8145899999999999</v>
      </c>
      <c r="SE19" s="17">
        <v>4.3854100000000003</v>
      </c>
      <c r="SF19" s="17">
        <v>1.2</v>
      </c>
      <c r="SG19" s="17">
        <v>1.24</v>
      </c>
      <c r="SH19" s="17">
        <v>1.24</v>
      </c>
      <c r="SI19" s="17">
        <v>-0.04</v>
      </c>
      <c r="SJ19" s="17"/>
      <c r="SK19" s="17"/>
      <c r="SL19" s="17">
        <v>0.4</v>
      </c>
      <c r="SM19" s="17">
        <v>-0.4</v>
      </c>
      <c r="SN19" s="17">
        <v>5.4</v>
      </c>
      <c r="SO19" s="17">
        <v>6.3</v>
      </c>
      <c r="SP19" s="17">
        <v>6.3</v>
      </c>
      <c r="SQ19" s="17">
        <v>-0.9</v>
      </c>
      <c r="SR19" s="17">
        <v>3.3</v>
      </c>
      <c r="SS19" s="17">
        <v>3.2</v>
      </c>
      <c r="ST19" s="17">
        <v>3.2</v>
      </c>
      <c r="SU19" s="17">
        <v>0.1</v>
      </c>
      <c r="SV19" s="17">
        <v>4.0999999999999996</v>
      </c>
      <c r="SW19" s="17">
        <v>3.5</v>
      </c>
      <c r="SX19" s="17">
        <v>3.5</v>
      </c>
      <c r="SY19" s="17">
        <v>0.6</v>
      </c>
      <c r="SZ19" s="17">
        <v>5.2</v>
      </c>
      <c r="TA19" s="17">
        <v>5.5</v>
      </c>
      <c r="TB19" s="17">
        <v>5.5</v>
      </c>
      <c r="TC19" s="17">
        <v>-0.3</v>
      </c>
      <c r="TD19" s="17">
        <v>10</v>
      </c>
      <c r="TE19" s="17">
        <v>10</v>
      </c>
      <c r="TF19" s="17">
        <v>12.621359999999999</v>
      </c>
      <c r="TG19" s="17">
        <v>-2.6213600000000001</v>
      </c>
      <c r="TH19" s="17">
        <v>23.8</v>
      </c>
      <c r="TI19" s="17">
        <v>25.385000000000002</v>
      </c>
      <c r="TJ19" s="17">
        <v>25.385000000000002</v>
      </c>
      <c r="TK19" s="17">
        <v>-1.585</v>
      </c>
      <c r="TL19" s="17">
        <v>0</v>
      </c>
      <c r="TM19" s="17">
        <v>10.849</v>
      </c>
      <c r="TN19" s="17">
        <v>10.849</v>
      </c>
      <c r="TO19" s="17">
        <v>-10.849</v>
      </c>
      <c r="TP19" s="17">
        <v>0</v>
      </c>
      <c r="TQ19" s="17"/>
      <c r="TR19" s="17">
        <v>0</v>
      </c>
      <c r="TS19" s="17">
        <v>0</v>
      </c>
      <c r="TT19" s="17">
        <v>105.1</v>
      </c>
      <c r="TU19" s="17">
        <v>73.661000000000001</v>
      </c>
      <c r="TV19" s="17">
        <v>73.661000000000001</v>
      </c>
      <c r="TW19" s="17">
        <v>31.439</v>
      </c>
      <c r="TX19" s="17">
        <v>96.5</v>
      </c>
      <c r="TY19" s="17">
        <v>85.638000000000005</v>
      </c>
      <c r="TZ19" s="17">
        <v>85.638000000000005</v>
      </c>
      <c r="UA19" s="17">
        <v>10.862</v>
      </c>
      <c r="UB19" s="17">
        <v>17.7</v>
      </c>
      <c r="UC19" s="17">
        <v>7.3940000000000001</v>
      </c>
      <c r="UD19" s="17">
        <v>7.3940000000000001</v>
      </c>
      <c r="UE19" s="17">
        <v>10.305999999999999</v>
      </c>
      <c r="UF19" s="17">
        <v>14.3</v>
      </c>
      <c r="UG19" s="17">
        <v>6.63</v>
      </c>
      <c r="UH19" s="17">
        <v>6.63</v>
      </c>
      <c r="UI19" s="17">
        <v>7.67</v>
      </c>
      <c r="UJ19" s="17">
        <v>5.9</v>
      </c>
      <c r="UK19" s="17">
        <v>6</v>
      </c>
      <c r="UL19" s="17">
        <v>6</v>
      </c>
      <c r="UM19" s="17">
        <v>-0.1</v>
      </c>
      <c r="UN19" s="17">
        <v>2.2000000000000002</v>
      </c>
      <c r="UO19" s="17">
        <v>2</v>
      </c>
      <c r="UP19" s="17">
        <v>2</v>
      </c>
      <c r="UQ19" s="17">
        <v>0.2</v>
      </c>
      <c r="UR19" s="17"/>
      <c r="US19" s="17"/>
      <c r="UT19" s="17">
        <v>7.7</v>
      </c>
      <c r="UU19" s="17">
        <v>-7.7</v>
      </c>
      <c r="UV19" s="17">
        <v>4</v>
      </c>
      <c r="UW19" s="17">
        <v>4</v>
      </c>
      <c r="UX19" s="17">
        <v>4</v>
      </c>
      <c r="UY19" s="17">
        <v>0</v>
      </c>
      <c r="UZ19" s="17">
        <v>4.5</v>
      </c>
      <c r="VA19" s="17">
        <v>4.8</v>
      </c>
      <c r="VB19" s="17">
        <v>4.8</v>
      </c>
      <c r="VC19" s="17">
        <v>-0.3</v>
      </c>
      <c r="VD19" s="17">
        <v>4</v>
      </c>
      <c r="VE19" s="17">
        <v>4.8</v>
      </c>
      <c r="VF19" s="17">
        <v>4.8</v>
      </c>
      <c r="VG19" s="17">
        <v>-0.8</v>
      </c>
      <c r="VH19" s="17">
        <v>11.5</v>
      </c>
      <c r="VI19" s="17">
        <v>11.78</v>
      </c>
      <c r="VJ19" s="17">
        <v>11.78</v>
      </c>
      <c r="VK19" s="17">
        <v>-0.28000000000000003</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45.1</v>
      </c>
      <c r="WC19" s="17">
        <v>75</v>
      </c>
      <c r="WD19" s="17">
        <v>75</v>
      </c>
      <c r="WE19" s="17">
        <v>-29.9</v>
      </c>
      <c r="WF19" s="17">
        <v>69.900000000000006</v>
      </c>
      <c r="WG19" s="17">
        <v>91</v>
      </c>
      <c r="WH19" s="17">
        <v>91</v>
      </c>
      <c r="WI19" s="17">
        <v>-21.1</v>
      </c>
      <c r="WJ19" s="17">
        <v>0</v>
      </c>
      <c r="WK19" s="17"/>
      <c r="WL19" s="17">
        <v>0</v>
      </c>
      <c r="WM19" s="17">
        <v>0</v>
      </c>
      <c r="WN19" s="17">
        <v>0</v>
      </c>
      <c r="WO19" s="17"/>
      <c r="WP19" s="17">
        <v>0</v>
      </c>
      <c r="WQ19" s="17">
        <v>0</v>
      </c>
      <c r="WR19" s="17">
        <v>10</v>
      </c>
      <c r="WS19" s="17">
        <v>10</v>
      </c>
      <c r="WT19" s="17">
        <v>10</v>
      </c>
      <c r="WU19" s="17">
        <v>0</v>
      </c>
      <c r="WV19" s="17">
        <v>20</v>
      </c>
      <c r="WW19" s="17">
        <v>17.864080000000001</v>
      </c>
      <c r="WX19" s="17">
        <v>17.864070000000002</v>
      </c>
      <c r="WY19" s="17">
        <v>2.1359300000000001</v>
      </c>
      <c r="WZ19" s="17">
        <v>9.6999999999999993</v>
      </c>
      <c r="XA19" s="17">
        <v>9</v>
      </c>
      <c r="XB19" s="17">
        <v>10.8</v>
      </c>
      <c r="XC19" s="17">
        <v>-1.1000000000000001</v>
      </c>
      <c r="XD19" s="17">
        <v>37</v>
      </c>
      <c r="XE19" s="17">
        <v>30</v>
      </c>
      <c r="XF19" s="17">
        <v>33</v>
      </c>
      <c r="XG19" s="17">
        <v>4</v>
      </c>
      <c r="XH19" s="17">
        <v>0</v>
      </c>
      <c r="XI19" s="17"/>
      <c r="XJ19" s="17"/>
      <c r="XK19" s="17">
        <v>0</v>
      </c>
      <c r="XL19" s="17">
        <v>14.1</v>
      </c>
      <c r="XM19" s="17">
        <v>14</v>
      </c>
      <c r="XN19" s="17">
        <v>14</v>
      </c>
      <c r="XO19" s="17">
        <v>0.1</v>
      </c>
      <c r="XP19" s="17">
        <v>7.9</v>
      </c>
      <c r="XQ19" s="17">
        <v>12</v>
      </c>
      <c r="XR19" s="17">
        <v>18</v>
      </c>
      <c r="XS19" s="17">
        <v>-10.1</v>
      </c>
      <c r="XT19" s="17">
        <v>8.4</v>
      </c>
      <c r="XU19" s="17">
        <v>8.1</v>
      </c>
      <c r="XV19" s="17">
        <v>8.1</v>
      </c>
      <c r="XW19" s="17">
        <v>0.3</v>
      </c>
      <c r="XX19" s="17"/>
      <c r="XY19" s="17"/>
      <c r="XZ19" s="17"/>
      <c r="YA19" s="17">
        <v>0</v>
      </c>
      <c r="YB19" s="17"/>
      <c r="YC19" s="17"/>
      <c r="YD19" s="17"/>
      <c r="YE19" s="17">
        <v>0</v>
      </c>
    </row>
    <row r="20" spans="1:655" ht="24" customHeight="1" x14ac:dyDescent="0.3">
      <c r="A20" s="1"/>
      <c r="B20" s="16" t="s">
        <v>50</v>
      </c>
      <c r="C20" s="16" t="s">
        <v>775</v>
      </c>
      <c r="D20" s="17">
        <v>40.700000000000003</v>
      </c>
      <c r="E20" s="17">
        <v>63.822569999999999</v>
      </c>
      <c r="F20" s="17">
        <v>78.878339999999994</v>
      </c>
      <c r="G20" s="17">
        <v>-38.178339999999999</v>
      </c>
      <c r="H20" s="17">
        <v>647.1</v>
      </c>
      <c r="I20" s="17">
        <v>643.65809000000002</v>
      </c>
      <c r="J20" s="17">
        <v>643.65809000000002</v>
      </c>
      <c r="K20" s="17">
        <v>3.44191</v>
      </c>
      <c r="L20" s="17">
        <v>215.8</v>
      </c>
      <c r="M20" s="17">
        <v>209.39341999999999</v>
      </c>
      <c r="N20" s="17">
        <v>209.39340999999999</v>
      </c>
      <c r="O20" s="17">
        <v>6.4065899999999996</v>
      </c>
      <c r="P20" s="17"/>
      <c r="Q20" s="17"/>
      <c r="R20" s="17"/>
      <c r="S20" s="17">
        <v>0</v>
      </c>
      <c r="T20" s="17"/>
      <c r="U20" s="17"/>
      <c r="V20" s="17"/>
      <c r="W20" s="17">
        <v>0</v>
      </c>
      <c r="X20" s="17">
        <v>0</v>
      </c>
      <c r="Y20" s="17">
        <v>10.309279999999999</v>
      </c>
      <c r="Z20" s="17">
        <v>10.30932</v>
      </c>
      <c r="AA20" s="17">
        <v>-10.30932</v>
      </c>
      <c r="AB20" s="17">
        <v>58</v>
      </c>
      <c r="AC20" s="17">
        <v>75.551000000000002</v>
      </c>
      <c r="AD20" s="17">
        <v>93.100269999999995</v>
      </c>
      <c r="AE20" s="17">
        <v>-35.100270000000002</v>
      </c>
      <c r="AF20" s="17"/>
      <c r="AG20" s="17"/>
      <c r="AH20" s="17"/>
      <c r="AI20" s="17">
        <v>0</v>
      </c>
      <c r="AJ20" s="17"/>
      <c r="AK20" s="17"/>
      <c r="AL20" s="17"/>
      <c r="AM20" s="17">
        <v>0</v>
      </c>
      <c r="AN20" s="17">
        <v>166</v>
      </c>
      <c r="AO20" s="17">
        <v>193.45526000000001</v>
      </c>
      <c r="AP20" s="17">
        <v>196.42437000000001</v>
      </c>
      <c r="AQ20" s="17">
        <v>-30.42437</v>
      </c>
      <c r="AR20" s="17">
        <v>166.5</v>
      </c>
      <c r="AS20" s="17">
        <v>193.45526000000001</v>
      </c>
      <c r="AT20" s="17">
        <v>196.42437000000001</v>
      </c>
      <c r="AU20" s="17">
        <v>-29.92437</v>
      </c>
      <c r="AV20" s="17">
        <v>166.2</v>
      </c>
      <c r="AW20" s="17">
        <v>193.45526000000001</v>
      </c>
      <c r="AX20" s="17">
        <v>196.42437000000001</v>
      </c>
      <c r="AY20" s="17">
        <v>-30.22437</v>
      </c>
      <c r="AZ20" s="17">
        <v>243.8</v>
      </c>
      <c r="BA20" s="17">
        <v>290.18288999999999</v>
      </c>
      <c r="BB20" s="17">
        <v>294.63655999999997</v>
      </c>
      <c r="BC20" s="17">
        <v>-50.836559999999999</v>
      </c>
      <c r="BD20" s="17">
        <v>216.9</v>
      </c>
      <c r="BE20" s="17">
        <v>208.28218000000001</v>
      </c>
      <c r="BF20" s="17">
        <v>208.28215</v>
      </c>
      <c r="BG20" s="17">
        <v>8.6178500000000007</v>
      </c>
      <c r="BH20" s="17">
        <v>110.9</v>
      </c>
      <c r="BI20" s="17">
        <v>104.14109000000001</v>
      </c>
      <c r="BJ20" s="17">
        <v>104.14108</v>
      </c>
      <c r="BK20" s="17">
        <v>6.7589199999999998</v>
      </c>
      <c r="BL20" s="17">
        <v>338.1</v>
      </c>
      <c r="BM20" s="17">
        <v>263.63368000000003</v>
      </c>
      <c r="BN20" s="17">
        <v>318.55714999999998</v>
      </c>
      <c r="BO20" s="17">
        <v>19.542850000000001</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117.9</v>
      </c>
      <c r="CK20" s="17">
        <v>110.4171</v>
      </c>
      <c r="CL20" s="17">
        <v>110.4171</v>
      </c>
      <c r="CM20" s="17">
        <v>7.4828999999999999</v>
      </c>
      <c r="CN20" s="17">
        <v>7.3</v>
      </c>
      <c r="CO20" s="17">
        <v>5.1333399999999996</v>
      </c>
      <c r="CP20" s="17">
        <v>5.1333399999999996</v>
      </c>
      <c r="CQ20" s="17">
        <v>2.1666599999999998</v>
      </c>
      <c r="CR20" s="17">
        <v>5.7</v>
      </c>
      <c r="CS20" s="17">
        <v>2.8177599999999998</v>
      </c>
      <c r="CT20" s="17">
        <v>2.8177500000000002</v>
      </c>
      <c r="CU20" s="17">
        <v>2.88225</v>
      </c>
      <c r="CV20" s="17"/>
      <c r="CW20" s="17"/>
      <c r="CX20" s="17"/>
      <c r="CY20" s="17">
        <v>0</v>
      </c>
      <c r="CZ20" s="17">
        <v>6.1</v>
      </c>
      <c r="DA20" s="17">
        <v>6.8787000000000003</v>
      </c>
      <c r="DB20" s="17">
        <v>6.8787000000000003</v>
      </c>
      <c r="DC20" s="17">
        <v>-0.77869999999999995</v>
      </c>
      <c r="DD20" s="17">
        <v>8.1</v>
      </c>
      <c r="DE20" s="17">
        <v>11.13653</v>
      </c>
      <c r="DF20" s="17">
        <v>11.13654</v>
      </c>
      <c r="DG20" s="17">
        <v>-3.03654</v>
      </c>
      <c r="DH20" s="17">
        <v>30.6</v>
      </c>
      <c r="DI20" s="17">
        <v>58.674759999999999</v>
      </c>
      <c r="DJ20" s="17">
        <v>104.56037999999999</v>
      </c>
      <c r="DK20" s="17">
        <v>-73.960380000000001</v>
      </c>
      <c r="DL20" s="17"/>
      <c r="DM20" s="17"/>
      <c r="DN20" s="17"/>
      <c r="DO20" s="17">
        <v>0</v>
      </c>
      <c r="DP20" s="17"/>
      <c r="DQ20" s="17"/>
      <c r="DR20" s="17"/>
      <c r="DS20" s="17">
        <v>0</v>
      </c>
      <c r="DT20" s="17"/>
      <c r="DU20" s="17"/>
      <c r="DV20" s="17"/>
      <c r="DW20" s="17">
        <v>0</v>
      </c>
      <c r="DX20" s="17"/>
      <c r="DY20" s="17"/>
      <c r="DZ20" s="17"/>
      <c r="EA20" s="17">
        <v>0</v>
      </c>
      <c r="EB20" s="17">
        <v>55.3</v>
      </c>
      <c r="EC20" s="17">
        <v>56.515709999999999</v>
      </c>
      <c r="ED20" s="17">
        <v>50.767670000000003</v>
      </c>
      <c r="EE20" s="17">
        <v>4.53233</v>
      </c>
      <c r="EF20" s="17">
        <v>94.4</v>
      </c>
      <c r="EG20" s="17">
        <v>94.136610000000005</v>
      </c>
      <c r="EH20" s="17">
        <v>94.289439999999999</v>
      </c>
      <c r="EI20" s="17">
        <v>0.11056000000000001</v>
      </c>
      <c r="EJ20" s="17"/>
      <c r="EK20" s="17"/>
      <c r="EL20" s="17"/>
      <c r="EM20" s="17">
        <v>0</v>
      </c>
      <c r="EN20" s="17"/>
      <c r="EO20" s="17"/>
      <c r="EP20" s="17"/>
      <c r="EQ20" s="17">
        <v>0</v>
      </c>
      <c r="ER20" s="17"/>
      <c r="ES20" s="17"/>
      <c r="ET20" s="17"/>
      <c r="EU20" s="17">
        <v>0</v>
      </c>
      <c r="EV20" s="17">
        <v>6.4622999999999999</v>
      </c>
      <c r="EW20" s="17">
        <v>6.39</v>
      </c>
      <c r="EX20" s="17">
        <v>6.39</v>
      </c>
      <c r="EY20" s="17">
        <v>7.2300000000000003E-2</v>
      </c>
      <c r="EZ20" s="17">
        <v>228.51534000000001</v>
      </c>
      <c r="FA20" s="17">
        <v>144.32990000000001</v>
      </c>
      <c r="FB20" s="17">
        <v>0</v>
      </c>
      <c r="FC20" s="17">
        <v>228.51534000000001</v>
      </c>
      <c r="FD20" s="17">
        <v>36.9</v>
      </c>
      <c r="FE20" s="17">
        <v>30.083379999999998</v>
      </c>
      <c r="FF20" s="17">
        <v>35.787320000000001</v>
      </c>
      <c r="FG20" s="17">
        <v>1.1126799999999999</v>
      </c>
      <c r="FH20" s="17">
        <v>1.2</v>
      </c>
      <c r="FI20" s="17">
        <v>0</v>
      </c>
      <c r="FJ20" s="17">
        <v>0</v>
      </c>
      <c r="FK20" s="17">
        <v>1.2</v>
      </c>
      <c r="FL20" s="17">
        <v>24.3</v>
      </c>
      <c r="FM20" s="17">
        <v>19.79213</v>
      </c>
      <c r="FN20" s="17">
        <v>19.79213</v>
      </c>
      <c r="FO20" s="17">
        <v>4.5078699999999996</v>
      </c>
      <c r="FP20" s="17">
        <v>18.399999999999999</v>
      </c>
      <c r="FQ20" s="17">
        <v>17.562139999999999</v>
      </c>
      <c r="FR20" s="17">
        <v>17.56213</v>
      </c>
      <c r="FS20" s="17">
        <v>0.83787</v>
      </c>
      <c r="FT20" s="17">
        <v>14.2</v>
      </c>
      <c r="FU20" s="17">
        <v>14.854369999999999</v>
      </c>
      <c r="FV20" s="17">
        <v>14.854369999999999</v>
      </c>
      <c r="FW20" s="17">
        <v>-0.65437000000000001</v>
      </c>
      <c r="FX20" s="17">
        <v>60</v>
      </c>
      <c r="FY20" s="17">
        <v>60.33605</v>
      </c>
      <c r="FZ20" s="17">
        <v>60.33605</v>
      </c>
      <c r="GA20" s="17">
        <v>-0.33605000000000002</v>
      </c>
      <c r="GB20" s="17">
        <v>180.5</v>
      </c>
      <c r="GC20" s="17">
        <v>185.10007999999999</v>
      </c>
      <c r="GD20" s="17">
        <v>185.10005000000001</v>
      </c>
      <c r="GE20" s="17">
        <v>-4.6000500000000004</v>
      </c>
      <c r="GF20" s="17">
        <v>180.5</v>
      </c>
      <c r="GG20" s="17">
        <v>185.10007999999999</v>
      </c>
      <c r="GH20" s="17">
        <v>185.10005000000001</v>
      </c>
      <c r="GI20" s="17">
        <v>-4.6000500000000004</v>
      </c>
      <c r="GJ20" s="17">
        <v>184.2</v>
      </c>
      <c r="GK20" s="17">
        <v>185.10007999999999</v>
      </c>
      <c r="GL20" s="17">
        <v>185.10005000000001</v>
      </c>
      <c r="GM20" s="17">
        <v>-0.90005000000000002</v>
      </c>
      <c r="GN20" s="17">
        <v>42.3</v>
      </c>
      <c r="GO20" s="17">
        <v>42.05301</v>
      </c>
      <c r="GP20" s="17">
        <v>36.35378</v>
      </c>
      <c r="GQ20" s="17">
        <v>5.9462200000000003</v>
      </c>
      <c r="GR20" s="17">
        <v>7.9</v>
      </c>
      <c r="GS20" s="17">
        <v>4.5449999999999999</v>
      </c>
      <c r="GT20" s="17">
        <v>9.09</v>
      </c>
      <c r="GU20" s="17">
        <v>-1.19</v>
      </c>
      <c r="GV20" s="17">
        <v>4.7</v>
      </c>
      <c r="GW20" s="17">
        <v>1.9898199999999999</v>
      </c>
      <c r="GX20" s="17">
        <v>9.8520099999999999</v>
      </c>
      <c r="GY20" s="17">
        <v>-5.1520099999999998</v>
      </c>
      <c r="GZ20" s="17">
        <v>11.4</v>
      </c>
      <c r="HA20" s="17">
        <v>4.12371</v>
      </c>
      <c r="HB20" s="17">
        <v>4.12378</v>
      </c>
      <c r="HC20" s="17">
        <v>7.2762200000000004</v>
      </c>
      <c r="HD20" s="17">
        <v>31.3</v>
      </c>
      <c r="HE20" s="17">
        <v>36.252429999999997</v>
      </c>
      <c r="HF20" s="17">
        <v>36.252420000000001</v>
      </c>
      <c r="HG20" s="17">
        <v>-4.95242</v>
      </c>
      <c r="HH20" s="17">
        <v>2.2000000000000002</v>
      </c>
      <c r="HI20" s="17">
        <v>1.97359</v>
      </c>
      <c r="HJ20" s="17">
        <v>1.97359</v>
      </c>
      <c r="HK20" s="17">
        <v>0.22641</v>
      </c>
      <c r="HL20" s="17">
        <v>0</v>
      </c>
      <c r="HM20" s="17">
        <v>0</v>
      </c>
      <c r="HN20" s="17">
        <v>0</v>
      </c>
      <c r="HO20" s="17">
        <v>0</v>
      </c>
      <c r="HP20" s="17">
        <v>53.9</v>
      </c>
      <c r="HQ20" s="17">
        <v>20.618559999999999</v>
      </c>
      <c r="HR20" s="17">
        <v>20.61861</v>
      </c>
      <c r="HS20" s="17">
        <v>33.281390000000002</v>
      </c>
      <c r="HT20" s="17"/>
      <c r="HU20" s="17"/>
      <c r="HV20" s="17"/>
      <c r="HW20" s="17">
        <v>0</v>
      </c>
      <c r="HX20" s="17"/>
      <c r="HY20" s="17"/>
      <c r="HZ20" s="17"/>
      <c r="IA20" s="17">
        <v>0</v>
      </c>
      <c r="IB20" s="17">
        <v>40.380000000000003</v>
      </c>
      <c r="IC20" s="17">
        <v>46.459000000000003</v>
      </c>
      <c r="ID20" s="17">
        <v>85.481899999999996</v>
      </c>
      <c r="IE20" s="17">
        <v>-45.101900000000001</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18.100000000000001</v>
      </c>
      <c r="JE20" s="17">
        <v>16.49485</v>
      </c>
      <c r="JF20" s="17">
        <v>16.494890000000002</v>
      </c>
      <c r="JG20" s="17">
        <v>1.60511</v>
      </c>
      <c r="JH20" s="17">
        <v>178.6</v>
      </c>
      <c r="JI20" s="17">
        <v>178.52956</v>
      </c>
      <c r="JJ20" s="17">
        <v>178.52954</v>
      </c>
      <c r="JK20" s="17">
        <v>7.0459999999999995E-2</v>
      </c>
      <c r="JL20" s="17">
        <v>175.8</v>
      </c>
      <c r="JM20" s="17">
        <v>178.52956</v>
      </c>
      <c r="JN20" s="17">
        <v>178.52954</v>
      </c>
      <c r="JO20" s="17">
        <v>-2.7295400000000001</v>
      </c>
      <c r="JP20" s="17">
        <v>207.5</v>
      </c>
      <c r="JQ20" s="17">
        <v>178.52956</v>
      </c>
      <c r="JR20" s="17">
        <v>178.52954</v>
      </c>
      <c r="JS20" s="17">
        <v>28.970459999999999</v>
      </c>
      <c r="JT20" s="17">
        <v>274.2</v>
      </c>
      <c r="JU20" s="17">
        <v>267.79433</v>
      </c>
      <c r="JV20" s="17">
        <v>267.79432000000003</v>
      </c>
      <c r="JW20" s="17">
        <v>6.4056800000000003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1.1522699999999999</v>
      </c>
      <c r="LF20" s="17">
        <v>1.1522600000000001</v>
      </c>
      <c r="LG20" s="17">
        <v>4.7739999999999998E-2</v>
      </c>
      <c r="LH20" s="17">
        <v>177.8</v>
      </c>
      <c r="LI20" s="17">
        <v>116.26322999999999</v>
      </c>
      <c r="LJ20" s="17">
        <v>41.237450000000003</v>
      </c>
      <c r="LK20" s="17">
        <v>136.56254999999999</v>
      </c>
      <c r="LL20" s="17">
        <v>104.9</v>
      </c>
      <c r="LM20" s="17">
        <v>82.178799999999995</v>
      </c>
      <c r="LN20" s="17">
        <v>82.17877</v>
      </c>
      <c r="LO20" s="17">
        <v>22.721229999999998</v>
      </c>
      <c r="LP20" s="17">
        <v>63.8</v>
      </c>
      <c r="LQ20" s="17">
        <v>67.133979999999994</v>
      </c>
      <c r="LR20" s="17">
        <v>67.133979999999994</v>
      </c>
      <c r="LS20" s="17">
        <v>-3.3339799999999999</v>
      </c>
      <c r="LT20" s="17">
        <v>68.599999999999994</v>
      </c>
      <c r="LU20" s="17">
        <v>68.319999999999993</v>
      </c>
      <c r="LV20" s="17">
        <v>68.320009999999996</v>
      </c>
      <c r="LW20" s="17">
        <v>0.27999000000000002</v>
      </c>
      <c r="LX20" s="17">
        <v>29.7</v>
      </c>
      <c r="LY20" s="17">
        <v>28.273790000000002</v>
      </c>
      <c r="LZ20" s="17">
        <v>28.273790000000002</v>
      </c>
      <c r="MA20" s="17">
        <v>1.42621</v>
      </c>
      <c r="MB20" s="17"/>
      <c r="MC20" s="17"/>
      <c r="MD20" s="17"/>
      <c r="ME20" s="17">
        <v>0</v>
      </c>
      <c r="MF20" s="17"/>
      <c r="MG20" s="17"/>
      <c r="MH20" s="17"/>
      <c r="MI20" s="17">
        <v>0</v>
      </c>
      <c r="MJ20" s="17"/>
      <c r="MK20" s="17"/>
      <c r="ML20" s="17"/>
      <c r="MM20" s="17">
        <v>0</v>
      </c>
      <c r="MN20" s="17">
        <v>147.6</v>
      </c>
      <c r="MO20" s="17">
        <v>149.77393000000001</v>
      </c>
      <c r="MP20" s="17">
        <v>149.77391</v>
      </c>
      <c r="MQ20" s="17">
        <v>-2.1739099999999998</v>
      </c>
      <c r="MR20" s="17">
        <v>150.19999999999999</v>
      </c>
      <c r="MS20" s="17">
        <v>149.77393000000001</v>
      </c>
      <c r="MT20" s="17">
        <v>149.77391</v>
      </c>
      <c r="MU20" s="17">
        <v>0.42609000000000002</v>
      </c>
      <c r="MV20" s="17">
        <v>150.6</v>
      </c>
      <c r="MW20" s="17">
        <v>149.77393000000001</v>
      </c>
      <c r="MX20" s="17">
        <v>149.77391</v>
      </c>
      <c r="MY20" s="17">
        <v>0.82608999999999999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137.6</v>
      </c>
      <c r="NU20" s="17">
        <v>145.01718</v>
      </c>
      <c r="NV20" s="17">
        <v>145.0172</v>
      </c>
      <c r="NW20" s="17">
        <v>-7.4172000000000002</v>
      </c>
      <c r="NX20" s="17">
        <v>78.099999999999994</v>
      </c>
      <c r="NY20" s="17">
        <v>72.508589999999998</v>
      </c>
      <c r="NZ20" s="17">
        <v>72.508600000000001</v>
      </c>
      <c r="OA20" s="17">
        <v>5.5914000000000001</v>
      </c>
      <c r="OB20" s="17">
        <v>0</v>
      </c>
      <c r="OC20" s="17"/>
      <c r="OD20" s="17">
        <v>0</v>
      </c>
      <c r="OE20" s="17">
        <v>0</v>
      </c>
      <c r="OF20" s="17">
        <v>112.8</v>
      </c>
      <c r="OG20" s="17">
        <v>104.8</v>
      </c>
      <c r="OH20" s="17">
        <v>104.8</v>
      </c>
      <c r="OI20" s="17">
        <v>8</v>
      </c>
      <c r="OJ20" s="17">
        <v>0</v>
      </c>
      <c r="OK20" s="17"/>
      <c r="OL20" s="17">
        <v>0</v>
      </c>
      <c r="OM20" s="17">
        <v>0</v>
      </c>
      <c r="ON20" s="17">
        <v>8</v>
      </c>
      <c r="OO20" s="17">
        <v>15.224</v>
      </c>
      <c r="OP20" s="17">
        <v>15.224</v>
      </c>
      <c r="OQ20" s="17">
        <v>-7.2240000000000002</v>
      </c>
      <c r="OR20" s="17">
        <v>0</v>
      </c>
      <c r="OS20" s="17"/>
      <c r="OT20" s="17">
        <v>0</v>
      </c>
      <c r="OU20" s="17">
        <v>0</v>
      </c>
      <c r="OV20" s="17">
        <v>8.6999999999999993</v>
      </c>
      <c r="OW20" s="17">
        <v>8.1999999999999993</v>
      </c>
      <c r="OX20" s="17">
        <v>8.1999999999999993</v>
      </c>
      <c r="OY20" s="17">
        <v>0.5</v>
      </c>
      <c r="OZ20" s="17">
        <v>0</v>
      </c>
      <c r="PA20" s="17">
        <v>9</v>
      </c>
      <c r="PB20" s="17">
        <v>9.0000099999999996</v>
      </c>
      <c r="PC20" s="17">
        <v>-9.0000099999999996</v>
      </c>
      <c r="PD20" s="17">
        <v>0</v>
      </c>
      <c r="PE20" s="17">
        <v>1.3440700000000001</v>
      </c>
      <c r="PF20" s="17">
        <v>1.3440700000000001</v>
      </c>
      <c r="PG20" s="17">
        <v>-1.3440700000000001</v>
      </c>
      <c r="PH20" s="17"/>
      <c r="PI20" s="17">
        <v>1</v>
      </c>
      <c r="PJ20" s="17">
        <v>1</v>
      </c>
      <c r="PK20" s="17">
        <v>-1</v>
      </c>
      <c r="PL20" s="17">
        <v>3.2</v>
      </c>
      <c r="PM20" s="17">
        <v>3</v>
      </c>
      <c r="PN20" s="17">
        <v>3</v>
      </c>
      <c r="PO20" s="17">
        <v>0.2</v>
      </c>
      <c r="PP20" s="17">
        <v>2.2999999999999998</v>
      </c>
      <c r="PQ20" s="17">
        <v>2.2000000000000002</v>
      </c>
      <c r="PR20" s="17">
        <v>2.2000000000000002</v>
      </c>
      <c r="PS20" s="17">
        <v>0.1</v>
      </c>
      <c r="PT20" s="17">
        <v>20.100000000000001</v>
      </c>
      <c r="PU20" s="17">
        <v>19.417480000000001</v>
      </c>
      <c r="PV20" s="17">
        <v>19.417470000000002</v>
      </c>
      <c r="PW20" s="17">
        <v>0.68252999999999997</v>
      </c>
      <c r="PX20" s="17">
        <v>8.1999999999999993</v>
      </c>
      <c r="PY20" s="17">
        <v>8</v>
      </c>
      <c r="PZ20" s="17">
        <v>8</v>
      </c>
      <c r="QA20" s="17">
        <v>0.2</v>
      </c>
      <c r="QB20" s="17">
        <v>7.5</v>
      </c>
      <c r="QC20" s="17">
        <v>4</v>
      </c>
      <c r="QD20" s="17">
        <v>4</v>
      </c>
      <c r="QE20" s="17">
        <v>3.5</v>
      </c>
      <c r="QF20" s="17">
        <v>3.5</v>
      </c>
      <c r="QG20" s="17">
        <v>3.4</v>
      </c>
      <c r="QH20" s="17">
        <v>3.4</v>
      </c>
      <c r="QI20" s="17">
        <v>0.1</v>
      </c>
      <c r="QJ20" s="17">
        <v>18.399999999999999</v>
      </c>
      <c r="QK20" s="17">
        <v>17.864080000000001</v>
      </c>
      <c r="QL20" s="17">
        <v>17.864080000000001</v>
      </c>
      <c r="QM20" s="17">
        <v>0.53591999999999995</v>
      </c>
      <c r="QN20" s="17">
        <v>0</v>
      </c>
      <c r="QO20" s="17"/>
      <c r="QP20" s="17">
        <v>0</v>
      </c>
      <c r="QQ20" s="17">
        <v>0</v>
      </c>
      <c r="QR20" s="17">
        <v>0</v>
      </c>
      <c r="QS20" s="17"/>
      <c r="QT20" s="17">
        <v>0</v>
      </c>
      <c r="QU20" s="17">
        <v>0</v>
      </c>
      <c r="QV20" s="17">
        <v>31.4</v>
      </c>
      <c r="QW20" s="17">
        <v>26.631</v>
      </c>
      <c r="QX20" s="17">
        <v>26.631</v>
      </c>
      <c r="QY20" s="17">
        <v>4.7690000000000001</v>
      </c>
      <c r="QZ20" s="17">
        <v>80.3</v>
      </c>
      <c r="RA20" s="17">
        <v>75.757000000000005</v>
      </c>
      <c r="RB20" s="17">
        <v>75.757000000000005</v>
      </c>
      <c r="RC20" s="17">
        <v>4.5430000000000001</v>
      </c>
      <c r="RD20" s="17">
        <v>4.5</v>
      </c>
      <c r="RE20" s="17">
        <v>4.2</v>
      </c>
      <c r="RF20" s="17">
        <v>4.2</v>
      </c>
      <c r="RG20" s="17">
        <v>0.3</v>
      </c>
      <c r="RH20" s="17">
        <v>2.1</v>
      </c>
      <c r="RI20" s="17">
        <v>2.4</v>
      </c>
      <c r="RJ20" s="17">
        <v>2.4</v>
      </c>
      <c r="RK20" s="17">
        <v>-0.3</v>
      </c>
      <c r="RL20" s="17">
        <v>2.2000000000000002</v>
      </c>
      <c r="RM20" s="17">
        <v>1.2</v>
      </c>
      <c r="RN20" s="17">
        <v>1.2</v>
      </c>
      <c r="RO20" s="17">
        <v>1</v>
      </c>
      <c r="RP20" s="17">
        <v>2.8</v>
      </c>
      <c r="RQ20" s="17">
        <v>2.8</v>
      </c>
      <c r="RR20" s="17">
        <v>2.8</v>
      </c>
      <c r="RS20" s="17">
        <v>0</v>
      </c>
      <c r="RT20" s="17">
        <v>0</v>
      </c>
      <c r="RU20" s="17"/>
      <c r="RV20" s="17">
        <v>0</v>
      </c>
      <c r="RW20" s="17">
        <v>0</v>
      </c>
      <c r="RX20" s="17">
        <v>2.4</v>
      </c>
      <c r="RY20" s="17">
        <v>2.379</v>
      </c>
      <c r="RZ20" s="17">
        <v>2.379</v>
      </c>
      <c r="SA20" s="17">
        <v>2.1000000000000001E-2</v>
      </c>
      <c r="SB20" s="17">
        <v>10.199999999999999</v>
      </c>
      <c r="SC20" s="17">
        <v>10.74633</v>
      </c>
      <c r="SD20" s="17">
        <v>19.772629999999999</v>
      </c>
      <c r="SE20" s="17">
        <v>-9.5726300000000002</v>
      </c>
      <c r="SF20" s="17">
        <v>1.2</v>
      </c>
      <c r="SG20" s="17">
        <v>1.236</v>
      </c>
      <c r="SH20" s="17">
        <v>1.236</v>
      </c>
      <c r="SI20" s="17">
        <v>-3.5999999999999997E-2</v>
      </c>
      <c r="SJ20" s="17"/>
      <c r="SK20" s="17"/>
      <c r="SL20" s="17">
        <v>0.4</v>
      </c>
      <c r="SM20" s="17">
        <v>-0.4</v>
      </c>
      <c r="SN20" s="17">
        <v>5.4</v>
      </c>
      <c r="SO20" s="17">
        <v>6.3</v>
      </c>
      <c r="SP20" s="17">
        <v>6.3</v>
      </c>
      <c r="SQ20" s="17">
        <v>-0.9</v>
      </c>
      <c r="SR20" s="17">
        <v>3.3</v>
      </c>
      <c r="SS20" s="17">
        <v>3.2</v>
      </c>
      <c r="ST20" s="17">
        <v>3.2</v>
      </c>
      <c r="SU20" s="17">
        <v>0.1</v>
      </c>
      <c r="SV20" s="17">
        <v>4</v>
      </c>
      <c r="SW20" s="17">
        <v>3.5</v>
      </c>
      <c r="SX20" s="17">
        <v>3.5</v>
      </c>
      <c r="SY20" s="17">
        <v>0.5</v>
      </c>
      <c r="SZ20" s="17">
        <v>5.2</v>
      </c>
      <c r="TA20" s="17">
        <v>5.5</v>
      </c>
      <c r="TB20" s="17">
        <v>5.5</v>
      </c>
      <c r="TC20" s="17">
        <v>-0.3</v>
      </c>
      <c r="TD20" s="17">
        <v>10</v>
      </c>
      <c r="TE20" s="17">
        <v>10</v>
      </c>
      <c r="TF20" s="17">
        <v>12.621359999999999</v>
      </c>
      <c r="TG20" s="17">
        <v>-2.6213600000000001</v>
      </c>
      <c r="TH20" s="17">
        <v>19.3</v>
      </c>
      <c r="TI20" s="17">
        <v>25.210999999999999</v>
      </c>
      <c r="TJ20" s="17">
        <v>25.210999999999999</v>
      </c>
      <c r="TK20" s="17">
        <v>-5.9109999999999996</v>
      </c>
      <c r="TL20" s="17">
        <v>0</v>
      </c>
      <c r="TM20" s="17">
        <v>9.9130000000000003</v>
      </c>
      <c r="TN20" s="17">
        <v>9.9130000000000003</v>
      </c>
      <c r="TO20" s="17">
        <v>-9.9130000000000003</v>
      </c>
      <c r="TP20" s="17">
        <v>0</v>
      </c>
      <c r="TQ20" s="17"/>
      <c r="TR20" s="17">
        <v>0</v>
      </c>
      <c r="TS20" s="17">
        <v>0</v>
      </c>
      <c r="TT20" s="17">
        <v>91.9</v>
      </c>
      <c r="TU20" s="17">
        <v>71.835999999999999</v>
      </c>
      <c r="TV20" s="17">
        <v>71.835999999999999</v>
      </c>
      <c r="TW20" s="17">
        <v>20.064</v>
      </c>
      <c r="TX20" s="17">
        <v>94.5</v>
      </c>
      <c r="TY20" s="17">
        <v>85.39</v>
      </c>
      <c r="TZ20" s="17">
        <v>85.39</v>
      </c>
      <c r="UA20" s="17">
        <v>9.11</v>
      </c>
      <c r="UB20" s="17">
        <v>15.8</v>
      </c>
      <c r="UC20" s="17">
        <v>6.5460000000000003</v>
      </c>
      <c r="UD20" s="17">
        <v>6.5460000000000003</v>
      </c>
      <c r="UE20" s="17">
        <v>9.2539999999999996</v>
      </c>
      <c r="UF20" s="17">
        <v>13.5</v>
      </c>
      <c r="UG20" s="17">
        <v>5.8860000000000001</v>
      </c>
      <c r="UH20" s="17">
        <v>5.8860000000000001</v>
      </c>
      <c r="UI20" s="17">
        <v>7.6139999999999999</v>
      </c>
      <c r="UJ20" s="17">
        <v>5.9</v>
      </c>
      <c r="UK20" s="17">
        <v>6</v>
      </c>
      <c r="UL20" s="17">
        <v>6</v>
      </c>
      <c r="UM20" s="17">
        <v>-0.1</v>
      </c>
      <c r="UN20" s="17">
        <v>2.2000000000000002</v>
      </c>
      <c r="UO20" s="17">
        <v>2</v>
      </c>
      <c r="UP20" s="17">
        <v>2</v>
      </c>
      <c r="UQ20" s="17">
        <v>0.2</v>
      </c>
      <c r="UR20" s="17"/>
      <c r="US20" s="17"/>
      <c r="UT20" s="17">
        <v>7.7</v>
      </c>
      <c r="UU20" s="17">
        <v>-7.7</v>
      </c>
      <c r="UV20" s="17">
        <v>4</v>
      </c>
      <c r="UW20" s="17">
        <v>4</v>
      </c>
      <c r="UX20" s="17">
        <v>4</v>
      </c>
      <c r="UY20" s="17">
        <v>0</v>
      </c>
      <c r="UZ20" s="17">
        <v>4.5999999999999996</v>
      </c>
      <c r="VA20" s="17">
        <v>4.8</v>
      </c>
      <c r="VB20" s="17">
        <v>4.8</v>
      </c>
      <c r="VC20" s="17">
        <v>-0.2</v>
      </c>
      <c r="VD20" s="17">
        <v>4.0999999999999996</v>
      </c>
      <c r="VE20" s="17">
        <v>4.8</v>
      </c>
      <c r="VF20" s="17">
        <v>4.8</v>
      </c>
      <c r="VG20" s="17">
        <v>-0.7</v>
      </c>
      <c r="VH20" s="17">
        <v>10.6</v>
      </c>
      <c r="VI20" s="17">
        <v>11.896000000000001</v>
      </c>
      <c r="VJ20" s="17">
        <v>11.896000000000001</v>
      </c>
      <c r="VK20" s="17">
        <v>-1.296</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43.8</v>
      </c>
      <c r="WC20" s="17">
        <v>72</v>
      </c>
      <c r="WD20" s="17">
        <v>72</v>
      </c>
      <c r="WE20" s="17">
        <v>-28.2</v>
      </c>
      <c r="WF20" s="17">
        <v>65.2</v>
      </c>
      <c r="WG20" s="17">
        <v>88</v>
      </c>
      <c r="WH20" s="17">
        <v>88</v>
      </c>
      <c r="WI20" s="17">
        <v>-22.8</v>
      </c>
      <c r="WJ20" s="17">
        <v>0</v>
      </c>
      <c r="WK20" s="17"/>
      <c r="WL20" s="17">
        <v>0</v>
      </c>
      <c r="WM20" s="17">
        <v>0</v>
      </c>
      <c r="WN20" s="17">
        <v>0</v>
      </c>
      <c r="WO20" s="17"/>
      <c r="WP20" s="17">
        <v>0</v>
      </c>
      <c r="WQ20" s="17">
        <v>0</v>
      </c>
      <c r="WR20" s="17">
        <v>10</v>
      </c>
      <c r="WS20" s="17">
        <v>10</v>
      </c>
      <c r="WT20" s="17">
        <v>10</v>
      </c>
      <c r="WU20" s="17">
        <v>0</v>
      </c>
      <c r="WV20" s="17">
        <v>20</v>
      </c>
      <c r="WW20" s="17">
        <v>17.864080000000001</v>
      </c>
      <c r="WX20" s="17">
        <v>17.864070000000002</v>
      </c>
      <c r="WY20" s="17">
        <v>2.1359300000000001</v>
      </c>
      <c r="WZ20" s="17">
        <v>9.1999999999999993</v>
      </c>
      <c r="XA20" s="17">
        <v>9</v>
      </c>
      <c r="XB20" s="17">
        <v>10.8</v>
      </c>
      <c r="XC20" s="17">
        <v>-1.6</v>
      </c>
      <c r="XD20" s="17">
        <v>37.1</v>
      </c>
      <c r="XE20" s="17">
        <v>30</v>
      </c>
      <c r="XF20" s="17">
        <v>33</v>
      </c>
      <c r="XG20" s="17">
        <v>4.0999999999999996</v>
      </c>
      <c r="XH20" s="17">
        <v>0</v>
      </c>
      <c r="XI20" s="17"/>
      <c r="XJ20" s="17"/>
      <c r="XK20" s="17">
        <v>0</v>
      </c>
      <c r="XL20" s="17">
        <v>13.9</v>
      </c>
      <c r="XM20" s="17">
        <v>14</v>
      </c>
      <c r="XN20" s="17">
        <v>14</v>
      </c>
      <c r="XO20" s="17">
        <v>-0.1</v>
      </c>
      <c r="XP20" s="17">
        <v>7.9</v>
      </c>
      <c r="XQ20" s="17">
        <v>12</v>
      </c>
      <c r="XR20" s="17">
        <v>18</v>
      </c>
      <c r="XS20" s="17">
        <v>-10.1</v>
      </c>
      <c r="XT20" s="17">
        <v>8.4</v>
      </c>
      <c r="XU20" s="17">
        <v>8.1</v>
      </c>
      <c r="XV20" s="17">
        <v>8.1</v>
      </c>
      <c r="XW20" s="17">
        <v>0.3</v>
      </c>
      <c r="XX20" s="17"/>
      <c r="XY20" s="17"/>
      <c r="XZ20" s="17"/>
      <c r="YA20" s="17">
        <v>0</v>
      </c>
      <c r="YB20" s="17"/>
      <c r="YC20" s="17"/>
      <c r="YD20" s="17"/>
      <c r="YE20" s="17">
        <v>0</v>
      </c>
    </row>
    <row r="21" spans="1:655" ht="24" customHeight="1" x14ac:dyDescent="0.3">
      <c r="A21" s="1"/>
      <c r="B21" s="16" t="s">
        <v>50</v>
      </c>
      <c r="C21" s="16" t="s">
        <v>776</v>
      </c>
      <c r="D21" s="17">
        <v>45.4</v>
      </c>
      <c r="E21" s="17">
        <v>72.557259999999999</v>
      </c>
      <c r="F21" s="17">
        <v>98.989459999999994</v>
      </c>
      <c r="G21" s="17">
        <v>-53.589460000000003</v>
      </c>
      <c r="H21" s="17">
        <v>649.9</v>
      </c>
      <c r="I21" s="17">
        <v>643.65809000000002</v>
      </c>
      <c r="J21" s="17">
        <v>643.65809000000002</v>
      </c>
      <c r="K21" s="17">
        <v>6.2419099999999998</v>
      </c>
      <c r="L21" s="17">
        <v>215.4</v>
      </c>
      <c r="M21" s="17">
        <v>209.39341999999999</v>
      </c>
      <c r="N21" s="17">
        <v>209.39340999999999</v>
      </c>
      <c r="O21" s="17">
        <v>6.0065900000000001</v>
      </c>
      <c r="P21" s="17"/>
      <c r="Q21" s="17"/>
      <c r="R21" s="17"/>
      <c r="S21" s="17">
        <v>0</v>
      </c>
      <c r="T21" s="17"/>
      <c r="U21" s="17"/>
      <c r="V21" s="17"/>
      <c r="W21" s="17">
        <v>0</v>
      </c>
      <c r="X21" s="17">
        <v>30.3</v>
      </c>
      <c r="Y21" s="17">
        <v>12.09104</v>
      </c>
      <c r="Z21" s="17">
        <v>12.09112</v>
      </c>
      <c r="AA21" s="17">
        <v>18.208880000000001</v>
      </c>
      <c r="AB21" s="17">
        <v>74.2</v>
      </c>
      <c r="AC21" s="17">
        <v>75.551000000000002</v>
      </c>
      <c r="AD21" s="17">
        <v>93.120999999999995</v>
      </c>
      <c r="AE21" s="17">
        <v>-18.920999999999999</v>
      </c>
      <c r="AF21" s="17"/>
      <c r="AG21" s="17"/>
      <c r="AH21" s="17"/>
      <c r="AI21" s="17">
        <v>0</v>
      </c>
      <c r="AJ21" s="17"/>
      <c r="AK21" s="17"/>
      <c r="AL21" s="17"/>
      <c r="AM21" s="17">
        <v>0</v>
      </c>
      <c r="AN21" s="17">
        <v>186.2</v>
      </c>
      <c r="AO21" s="17">
        <v>196.42444</v>
      </c>
      <c r="AP21" s="17">
        <v>196.42443</v>
      </c>
      <c r="AQ21" s="17">
        <v>-10.22443</v>
      </c>
      <c r="AR21" s="17">
        <v>189.4</v>
      </c>
      <c r="AS21" s="17">
        <v>196.42444</v>
      </c>
      <c r="AT21" s="17">
        <v>196.42443</v>
      </c>
      <c r="AU21" s="17">
        <v>-7.0244299999999997</v>
      </c>
      <c r="AV21" s="17">
        <v>189.4</v>
      </c>
      <c r="AW21" s="17">
        <v>196.42444</v>
      </c>
      <c r="AX21" s="17">
        <v>196.42443</v>
      </c>
      <c r="AY21" s="17">
        <v>-7.0244299999999997</v>
      </c>
      <c r="AZ21" s="17">
        <v>271.2</v>
      </c>
      <c r="BA21" s="17">
        <v>294.63666999999998</v>
      </c>
      <c r="BB21" s="17">
        <v>294.63664</v>
      </c>
      <c r="BC21" s="17">
        <v>-23.436640000000001</v>
      </c>
      <c r="BD21" s="17">
        <v>215.8</v>
      </c>
      <c r="BE21" s="17">
        <v>208.28218000000001</v>
      </c>
      <c r="BF21" s="17">
        <v>208.28216</v>
      </c>
      <c r="BG21" s="17">
        <v>7.5178399999999996</v>
      </c>
      <c r="BH21" s="17">
        <v>110.7</v>
      </c>
      <c r="BI21" s="17">
        <v>104.14109000000001</v>
      </c>
      <c r="BJ21" s="17">
        <v>104.14108</v>
      </c>
      <c r="BK21" s="17">
        <v>6.5589199999999996</v>
      </c>
      <c r="BL21" s="17">
        <v>275.39999999999998</v>
      </c>
      <c r="BM21" s="17">
        <v>257.00204000000002</v>
      </c>
      <c r="BN21" s="17">
        <v>275.32709999999997</v>
      </c>
      <c r="BO21" s="17">
        <v>7.2900000000000006E-2</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116.4</v>
      </c>
      <c r="CK21" s="17">
        <v>110.4171</v>
      </c>
      <c r="CL21" s="17">
        <v>110.4171</v>
      </c>
      <c r="CM21" s="17">
        <v>5.9828999999999999</v>
      </c>
      <c r="CN21" s="17">
        <v>8.1999999999999993</v>
      </c>
      <c r="CO21" s="17">
        <v>5.1333399999999996</v>
      </c>
      <c r="CP21" s="17">
        <v>5.1333399999999996</v>
      </c>
      <c r="CQ21" s="17">
        <v>3.0666600000000002</v>
      </c>
      <c r="CR21" s="17">
        <v>5.7</v>
      </c>
      <c r="CS21" s="17">
        <v>2.8177599999999998</v>
      </c>
      <c r="CT21" s="17">
        <v>2.8177500000000002</v>
      </c>
      <c r="CU21" s="17">
        <v>2.88225</v>
      </c>
      <c r="CV21" s="17"/>
      <c r="CW21" s="17"/>
      <c r="CX21" s="17"/>
      <c r="CY21" s="17">
        <v>0</v>
      </c>
      <c r="CZ21" s="17">
        <v>6.2</v>
      </c>
      <c r="DA21" s="17">
        <v>6.8787000000000003</v>
      </c>
      <c r="DB21" s="17">
        <v>6.8787000000000003</v>
      </c>
      <c r="DC21" s="17">
        <v>-0.67869999999999997</v>
      </c>
      <c r="DD21" s="17">
        <v>7.8</v>
      </c>
      <c r="DE21" s="17">
        <v>11.13653</v>
      </c>
      <c r="DF21" s="17">
        <v>11.13654</v>
      </c>
      <c r="DG21" s="17">
        <v>-3.3365399999999998</v>
      </c>
      <c r="DH21" s="17">
        <v>31.4</v>
      </c>
      <c r="DI21" s="17">
        <v>76.439340000000001</v>
      </c>
      <c r="DJ21" s="17">
        <v>142.30484999999999</v>
      </c>
      <c r="DK21" s="17">
        <v>-110.90485</v>
      </c>
      <c r="DL21" s="17"/>
      <c r="DM21" s="17"/>
      <c r="DN21" s="17"/>
      <c r="DO21" s="17">
        <v>0</v>
      </c>
      <c r="DP21" s="17"/>
      <c r="DQ21" s="17"/>
      <c r="DR21" s="17"/>
      <c r="DS21" s="17">
        <v>0</v>
      </c>
      <c r="DT21" s="17"/>
      <c r="DU21" s="17"/>
      <c r="DV21" s="17"/>
      <c r="DW21" s="17">
        <v>0</v>
      </c>
      <c r="DX21" s="17"/>
      <c r="DY21" s="17"/>
      <c r="DZ21" s="17"/>
      <c r="EA21" s="17">
        <v>0</v>
      </c>
      <c r="EB21" s="17">
        <v>55.9</v>
      </c>
      <c r="EC21" s="17">
        <v>56.515709999999999</v>
      </c>
      <c r="ED21" s="17">
        <v>55.572420000000001</v>
      </c>
      <c r="EE21" s="17">
        <v>0.32757999999999998</v>
      </c>
      <c r="EF21" s="17">
        <v>94.1</v>
      </c>
      <c r="EG21" s="17">
        <v>94.289490000000001</v>
      </c>
      <c r="EH21" s="17">
        <v>94.599329999999995</v>
      </c>
      <c r="EI21" s="17">
        <v>-0.49933</v>
      </c>
      <c r="EJ21" s="17"/>
      <c r="EK21" s="17"/>
      <c r="EL21" s="17"/>
      <c r="EM21" s="17">
        <v>0</v>
      </c>
      <c r="EN21" s="17"/>
      <c r="EO21" s="17"/>
      <c r="EP21" s="17"/>
      <c r="EQ21" s="17">
        <v>0</v>
      </c>
      <c r="ER21" s="17"/>
      <c r="ES21" s="17"/>
      <c r="ET21" s="17"/>
      <c r="EU21" s="17">
        <v>0</v>
      </c>
      <c r="EV21" s="17">
        <v>6.4617300000000002</v>
      </c>
      <c r="EW21" s="17">
        <v>6.39</v>
      </c>
      <c r="EX21" s="17">
        <v>6.39</v>
      </c>
      <c r="EY21" s="17">
        <v>7.1730000000000002E-2</v>
      </c>
      <c r="EZ21" s="17">
        <v>228.03980000000001</v>
      </c>
      <c r="FA21" s="17">
        <v>192.80305000000001</v>
      </c>
      <c r="FB21" s="17">
        <v>0</v>
      </c>
      <c r="FC21" s="17">
        <v>228.03980000000001</v>
      </c>
      <c r="FD21" s="17">
        <v>37.1</v>
      </c>
      <c r="FE21" s="17">
        <v>30.083379999999998</v>
      </c>
      <c r="FF21" s="17">
        <v>35.787320000000001</v>
      </c>
      <c r="FG21" s="17">
        <v>1.3126800000000001</v>
      </c>
      <c r="FH21" s="17">
        <v>31</v>
      </c>
      <c r="FI21" s="17">
        <v>0</v>
      </c>
      <c r="FJ21" s="17">
        <v>0</v>
      </c>
      <c r="FK21" s="17">
        <v>31</v>
      </c>
      <c r="FL21" s="17">
        <v>25.1</v>
      </c>
      <c r="FM21" s="17">
        <v>19.79213</v>
      </c>
      <c r="FN21" s="17">
        <v>19.79213</v>
      </c>
      <c r="FO21" s="17">
        <v>5.3078700000000003</v>
      </c>
      <c r="FP21" s="17">
        <v>18.399999999999999</v>
      </c>
      <c r="FQ21" s="17">
        <v>17.562139999999999</v>
      </c>
      <c r="FR21" s="17">
        <v>17.56213</v>
      </c>
      <c r="FS21" s="17">
        <v>0.83787</v>
      </c>
      <c r="FT21" s="17">
        <v>14.2</v>
      </c>
      <c r="FU21" s="17">
        <v>14.854369999999999</v>
      </c>
      <c r="FV21" s="17">
        <v>14.854369999999999</v>
      </c>
      <c r="FW21" s="17">
        <v>-0.65437000000000001</v>
      </c>
      <c r="FX21" s="17">
        <v>59.5</v>
      </c>
      <c r="FY21" s="17">
        <v>60.33605</v>
      </c>
      <c r="FZ21" s="17">
        <v>60.33605</v>
      </c>
      <c r="GA21" s="17">
        <v>-0.83604999999999996</v>
      </c>
      <c r="GB21" s="17">
        <v>184.8</v>
      </c>
      <c r="GC21" s="17">
        <v>185.10007999999999</v>
      </c>
      <c r="GD21" s="17">
        <v>185.10006999999999</v>
      </c>
      <c r="GE21" s="17">
        <v>-0.30007</v>
      </c>
      <c r="GF21" s="17">
        <v>185.2</v>
      </c>
      <c r="GG21" s="17">
        <v>185.10007999999999</v>
      </c>
      <c r="GH21" s="17">
        <v>185.10006999999999</v>
      </c>
      <c r="GI21" s="17">
        <v>9.9930000000000005E-2</v>
      </c>
      <c r="GJ21" s="17">
        <v>183.9</v>
      </c>
      <c r="GK21" s="17">
        <v>185.10007999999999</v>
      </c>
      <c r="GL21" s="17">
        <v>185.10006999999999</v>
      </c>
      <c r="GM21" s="17">
        <v>-1.20007</v>
      </c>
      <c r="GN21" s="17">
        <v>42.1</v>
      </c>
      <c r="GO21" s="17">
        <v>42.05301</v>
      </c>
      <c r="GP21" s="17">
        <v>36.353969999999997</v>
      </c>
      <c r="GQ21" s="17">
        <v>5.7460300000000002</v>
      </c>
      <c r="GR21" s="17">
        <v>8</v>
      </c>
      <c r="GS21" s="17">
        <v>4.5449999999999999</v>
      </c>
      <c r="GT21" s="17">
        <v>9.09</v>
      </c>
      <c r="GU21" s="17">
        <v>-1.0900000000000001</v>
      </c>
      <c r="GV21" s="17">
        <v>4.7</v>
      </c>
      <c r="GW21" s="17">
        <v>1.9898199999999999</v>
      </c>
      <c r="GX21" s="17">
        <v>9.8520099999999999</v>
      </c>
      <c r="GY21" s="17">
        <v>-5.1520099999999998</v>
      </c>
      <c r="GZ21" s="17">
        <v>34.200000000000003</v>
      </c>
      <c r="HA21" s="17">
        <v>34.020620000000001</v>
      </c>
      <c r="HB21" s="17">
        <v>12.00019</v>
      </c>
      <c r="HC21" s="17">
        <v>22.199809999999999</v>
      </c>
      <c r="HD21" s="17">
        <v>32.5</v>
      </c>
      <c r="HE21" s="17">
        <v>36.252429999999997</v>
      </c>
      <c r="HF21" s="17">
        <v>36.252420000000001</v>
      </c>
      <c r="HG21" s="17">
        <v>-3.7524199999999999</v>
      </c>
      <c r="HH21" s="17">
        <v>2.2000000000000002</v>
      </c>
      <c r="HI21" s="17">
        <v>1.97359</v>
      </c>
      <c r="HJ21" s="17">
        <v>1.97359</v>
      </c>
      <c r="HK21" s="17">
        <v>0.22641</v>
      </c>
      <c r="HL21" s="17">
        <v>0</v>
      </c>
      <c r="HM21" s="17">
        <v>0</v>
      </c>
      <c r="HN21" s="17">
        <v>0</v>
      </c>
      <c r="HO21" s="17">
        <v>0</v>
      </c>
      <c r="HP21" s="17">
        <v>29.4</v>
      </c>
      <c r="HQ21" s="17">
        <v>20.618559999999999</v>
      </c>
      <c r="HR21" s="17">
        <v>20.618680000000001</v>
      </c>
      <c r="HS21" s="17">
        <v>8.7813199999999991</v>
      </c>
      <c r="HT21" s="17"/>
      <c r="HU21" s="17"/>
      <c r="HV21" s="17"/>
      <c r="HW21" s="17">
        <v>0</v>
      </c>
      <c r="HX21" s="17"/>
      <c r="HY21" s="17"/>
      <c r="HZ21" s="17"/>
      <c r="IA21" s="17">
        <v>0</v>
      </c>
      <c r="IB21" s="17">
        <v>41.72</v>
      </c>
      <c r="IC21" s="17">
        <v>66.327669999999998</v>
      </c>
      <c r="ID21" s="17">
        <v>85.482519999999994</v>
      </c>
      <c r="IE21" s="17">
        <v>-43.762520000000002</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18.5</v>
      </c>
      <c r="JE21" s="17">
        <v>16.49485</v>
      </c>
      <c r="JF21" s="17">
        <v>16.49512</v>
      </c>
      <c r="JG21" s="17">
        <v>2.00488</v>
      </c>
      <c r="JH21" s="17">
        <v>177.5</v>
      </c>
      <c r="JI21" s="17">
        <v>178.52956</v>
      </c>
      <c r="JJ21" s="17">
        <v>178.52955</v>
      </c>
      <c r="JK21" s="17">
        <v>-1.02955</v>
      </c>
      <c r="JL21" s="17">
        <v>175.2</v>
      </c>
      <c r="JM21" s="17">
        <v>178.52956</v>
      </c>
      <c r="JN21" s="17">
        <v>178.52955</v>
      </c>
      <c r="JO21" s="17">
        <v>-3.3295499999999998</v>
      </c>
      <c r="JP21" s="17">
        <v>207.7</v>
      </c>
      <c r="JQ21" s="17">
        <v>178.52956</v>
      </c>
      <c r="JR21" s="17">
        <v>178.52955</v>
      </c>
      <c r="JS21" s="17">
        <v>29.170449999999999</v>
      </c>
      <c r="JT21" s="17">
        <v>273.8</v>
      </c>
      <c r="JU21" s="17">
        <v>267.79433</v>
      </c>
      <c r="JV21" s="17">
        <v>267.79432000000003</v>
      </c>
      <c r="JW21" s="17">
        <v>6.0056799999999999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1.1522699999999999</v>
      </c>
      <c r="LF21" s="17">
        <v>1.1522600000000001</v>
      </c>
      <c r="LG21" s="17">
        <v>4.7739999999999998E-2</v>
      </c>
      <c r="LH21" s="17">
        <v>118.6</v>
      </c>
      <c r="LI21" s="17">
        <v>91.090739999999997</v>
      </c>
      <c r="LJ21" s="17">
        <v>116.44052000000001</v>
      </c>
      <c r="LK21" s="17">
        <v>2.1594799999999998</v>
      </c>
      <c r="LL21" s="17">
        <v>101.8</v>
      </c>
      <c r="LM21" s="17">
        <v>82.178799999999995</v>
      </c>
      <c r="LN21" s="17">
        <v>86.984459999999999</v>
      </c>
      <c r="LO21" s="17">
        <v>14.81554</v>
      </c>
      <c r="LP21" s="17">
        <v>64.400000000000006</v>
      </c>
      <c r="LQ21" s="17">
        <v>67.133979999999994</v>
      </c>
      <c r="LR21" s="17">
        <v>67.133979999999994</v>
      </c>
      <c r="LS21" s="17">
        <v>-2.7339799999999999</v>
      </c>
      <c r="LT21" s="17">
        <v>69</v>
      </c>
      <c r="LU21" s="17">
        <v>68.319999999999993</v>
      </c>
      <c r="LV21" s="17">
        <v>68.32002</v>
      </c>
      <c r="LW21" s="17">
        <v>0.67998000000000003</v>
      </c>
      <c r="LX21" s="17">
        <v>30</v>
      </c>
      <c r="LY21" s="17">
        <v>28.273790000000002</v>
      </c>
      <c r="LZ21" s="17">
        <v>28.273790000000002</v>
      </c>
      <c r="MA21" s="17">
        <v>1.72621</v>
      </c>
      <c r="MB21" s="17"/>
      <c r="MC21" s="17"/>
      <c r="MD21" s="17"/>
      <c r="ME21" s="17">
        <v>0</v>
      </c>
      <c r="MF21" s="17"/>
      <c r="MG21" s="17"/>
      <c r="MH21" s="17"/>
      <c r="MI21" s="17">
        <v>0</v>
      </c>
      <c r="MJ21" s="17"/>
      <c r="MK21" s="17"/>
      <c r="ML21" s="17"/>
      <c r="MM21" s="17">
        <v>0</v>
      </c>
      <c r="MN21" s="17">
        <v>147.30000000000001</v>
      </c>
      <c r="MO21" s="17">
        <v>149.77393000000001</v>
      </c>
      <c r="MP21" s="17">
        <v>149.77392</v>
      </c>
      <c r="MQ21" s="17">
        <v>-2.4739200000000001</v>
      </c>
      <c r="MR21" s="17">
        <v>149.6</v>
      </c>
      <c r="MS21" s="17">
        <v>149.77393000000001</v>
      </c>
      <c r="MT21" s="17">
        <v>149.77392</v>
      </c>
      <c r="MU21" s="17">
        <v>-0.17391999999999999</v>
      </c>
      <c r="MV21" s="17">
        <v>150.19999999999999</v>
      </c>
      <c r="MW21" s="17">
        <v>149.77393000000001</v>
      </c>
      <c r="MX21" s="17">
        <v>149.77392</v>
      </c>
      <c r="MY21" s="17">
        <v>0.42608000000000001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137.5</v>
      </c>
      <c r="NU21" s="17">
        <v>145.01718</v>
      </c>
      <c r="NV21" s="17">
        <v>145.01721000000001</v>
      </c>
      <c r="NW21" s="17">
        <v>-7.5172100000000004</v>
      </c>
      <c r="NX21" s="17">
        <v>77.900000000000006</v>
      </c>
      <c r="NY21" s="17">
        <v>72.508589999999998</v>
      </c>
      <c r="NZ21" s="17">
        <v>72.508600000000001</v>
      </c>
      <c r="OA21" s="17">
        <v>5.3914</v>
      </c>
      <c r="OB21" s="17">
        <v>0</v>
      </c>
      <c r="OC21" s="17"/>
      <c r="OD21" s="17">
        <v>3.3000000000000002E-2</v>
      </c>
      <c r="OE21" s="17">
        <v>-3.3000000000000002E-2</v>
      </c>
      <c r="OF21" s="17">
        <v>101.8</v>
      </c>
      <c r="OG21" s="17">
        <v>103.88</v>
      </c>
      <c r="OH21" s="17">
        <v>103.88</v>
      </c>
      <c r="OI21" s="17">
        <v>-2.08</v>
      </c>
      <c r="OJ21" s="17">
        <v>0.6</v>
      </c>
      <c r="OK21" s="17"/>
      <c r="OL21" s="17">
        <v>4.6580000000000004</v>
      </c>
      <c r="OM21" s="17">
        <v>-4.0579999999999998</v>
      </c>
      <c r="ON21" s="17">
        <v>10.199999999999999</v>
      </c>
      <c r="OO21" s="17">
        <v>15.151999999999999</v>
      </c>
      <c r="OP21" s="17">
        <v>15.151999999999999</v>
      </c>
      <c r="OQ21" s="17">
        <v>-4.952</v>
      </c>
      <c r="OR21" s="17">
        <v>0</v>
      </c>
      <c r="OS21" s="17"/>
      <c r="OT21" s="17">
        <v>0</v>
      </c>
      <c r="OU21" s="17">
        <v>0</v>
      </c>
      <c r="OV21" s="17">
        <v>8.6999999999999993</v>
      </c>
      <c r="OW21" s="17">
        <v>8.1999999999999993</v>
      </c>
      <c r="OX21" s="17">
        <v>8.1999999999999993</v>
      </c>
      <c r="OY21" s="17">
        <v>0.5</v>
      </c>
      <c r="OZ21" s="17">
        <v>9.9</v>
      </c>
      <c r="PA21" s="17">
        <v>9</v>
      </c>
      <c r="PB21" s="17">
        <v>9.0000199999999992</v>
      </c>
      <c r="PC21" s="17">
        <v>0.89998</v>
      </c>
      <c r="PD21" s="17">
        <v>0</v>
      </c>
      <c r="PE21" s="17">
        <v>1.46</v>
      </c>
      <c r="PF21" s="17">
        <v>1.46</v>
      </c>
      <c r="PG21" s="17">
        <v>-1.46</v>
      </c>
      <c r="PH21" s="17"/>
      <c r="PI21" s="17">
        <v>1</v>
      </c>
      <c r="PJ21" s="17">
        <v>1</v>
      </c>
      <c r="PK21" s="17">
        <v>-1</v>
      </c>
      <c r="PL21" s="17">
        <v>3</v>
      </c>
      <c r="PM21" s="17">
        <v>2.95</v>
      </c>
      <c r="PN21" s="17">
        <v>2.95</v>
      </c>
      <c r="PO21" s="17">
        <v>0.05</v>
      </c>
      <c r="PP21" s="17">
        <v>2.2999999999999998</v>
      </c>
      <c r="PQ21" s="17">
        <v>2.2000000000000002</v>
      </c>
      <c r="PR21" s="17">
        <v>2.2000000000000002</v>
      </c>
      <c r="PS21" s="17">
        <v>0.1</v>
      </c>
      <c r="PT21" s="17">
        <v>20.399999999999999</v>
      </c>
      <c r="PU21" s="17">
        <v>19.417480000000001</v>
      </c>
      <c r="PV21" s="17">
        <v>19.417470000000002</v>
      </c>
      <c r="PW21" s="17">
        <v>0.98253000000000001</v>
      </c>
      <c r="PX21" s="17">
        <v>9</v>
      </c>
      <c r="PY21" s="17">
        <v>8</v>
      </c>
      <c r="PZ21" s="17">
        <v>8</v>
      </c>
      <c r="QA21" s="17">
        <v>1</v>
      </c>
      <c r="QB21" s="17">
        <v>7.5</v>
      </c>
      <c r="QC21" s="17">
        <v>4</v>
      </c>
      <c r="QD21" s="17">
        <v>4</v>
      </c>
      <c r="QE21" s="17">
        <v>3.5</v>
      </c>
      <c r="QF21" s="17">
        <v>3.4</v>
      </c>
      <c r="QG21" s="17">
        <v>3.4</v>
      </c>
      <c r="QH21" s="17">
        <v>3.4</v>
      </c>
      <c r="QI21" s="17">
        <v>0</v>
      </c>
      <c r="QJ21" s="17">
        <v>18.399999999999999</v>
      </c>
      <c r="QK21" s="17">
        <v>17.864080000000001</v>
      </c>
      <c r="QL21" s="17">
        <v>17.864080000000001</v>
      </c>
      <c r="QM21" s="17">
        <v>0.53591999999999995</v>
      </c>
      <c r="QN21" s="17">
        <v>0.3</v>
      </c>
      <c r="QO21" s="17"/>
      <c r="QP21" s="17">
        <v>0.42299999999999999</v>
      </c>
      <c r="QQ21" s="17">
        <v>-0.123</v>
      </c>
      <c r="QR21" s="17">
        <v>0.1</v>
      </c>
      <c r="QS21" s="17"/>
      <c r="QT21" s="17">
        <v>0.29099999999999998</v>
      </c>
      <c r="QU21" s="17">
        <v>-0.191</v>
      </c>
      <c r="QV21" s="17">
        <v>31.7</v>
      </c>
      <c r="QW21" s="17">
        <v>26.581</v>
      </c>
      <c r="QX21" s="17">
        <v>26.581</v>
      </c>
      <c r="QY21" s="17">
        <v>5.1189999999999998</v>
      </c>
      <c r="QZ21" s="17">
        <v>81.900000000000006</v>
      </c>
      <c r="RA21" s="17">
        <v>75.218000000000004</v>
      </c>
      <c r="RB21" s="17">
        <v>75.218000000000004</v>
      </c>
      <c r="RC21" s="17">
        <v>6.6820000000000004</v>
      </c>
      <c r="RD21" s="17">
        <v>4.5</v>
      </c>
      <c r="RE21" s="17">
        <v>4.2</v>
      </c>
      <c r="RF21" s="17">
        <v>4.2</v>
      </c>
      <c r="RG21" s="17">
        <v>0.3</v>
      </c>
      <c r="RH21" s="17">
        <v>2.1</v>
      </c>
      <c r="RI21" s="17">
        <v>2.4</v>
      </c>
      <c r="RJ21" s="17">
        <v>2.4</v>
      </c>
      <c r="RK21" s="17">
        <v>-0.3</v>
      </c>
      <c r="RL21" s="17">
        <v>2.2000000000000002</v>
      </c>
      <c r="RM21" s="17">
        <v>1.2</v>
      </c>
      <c r="RN21" s="17">
        <v>1.2</v>
      </c>
      <c r="RO21" s="17">
        <v>1</v>
      </c>
      <c r="RP21" s="17">
        <v>1.4</v>
      </c>
      <c r="RQ21" s="17">
        <v>1.4</v>
      </c>
      <c r="RR21" s="17">
        <v>1.4</v>
      </c>
      <c r="RS21" s="17">
        <v>0</v>
      </c>
      <c r="RT21" s="17">
        <v>0</v>
      </c>
      <c r="RU21" s="17"/>
      <c r="RV21" s="17">
        <v>0.22</v>
      </c>
      <c r="RW21" s="17">
        <v>-0.22</v>
      </c>
      <c r="RX21" s="17">
        <v>2.4</v>
      </c>
      <c r="RY21" s="17">
        <v>2.379</v>
      </c>
      <c r="RZ21" s="17">
        <v>2.379</v>
      </c>
      <c r="SA21" s="17">
        <v>2.1000000000000001E-2</v>
      </c>
      <c r="SB21" s="17">
        <v>10.4</v>
      </c>
      <c r="SC21" s="17">
        <v>15.34211</v>
      </c>
      <c r="SD21" s="17">
        <v>19.772770000000001</v>
      </c>
      <c r="SE21" s="17">
        <v>-9.3727699999999992</v>
      </c>
      <c r="SF21" s="17">
        <v>1.2</v>
      </c>
      <c r="SG21" s="17">
        <v>1.212</v>
      </c>
      <c r="SH21" s="17">
        <v>1.212</v>
      </c>
      <c r="SI21" s="17">
        <v>-1.2E-2</v>
      </c>
      <c r="SJ21" s="17"/>
      <c r="SK21" s="17"/>
      <c r="SL21" s="17">
        <v>0.4</v>
      </c>
      <c r="SM21" s="17">
        <v>-0.4</v>
      </c>
      <c r="SN21" s="17">
        <v>5.6</v>
      </c>
      <c r="SO21" s="17">
        <v>6.3</v>
      </c>
      <c r="SP21" s="17">
        <v>6.3</v>
      </c>
      <c r="SQ21" s="17">
        <v>-0.7</v>
      </c>
      <c r="SR21" s="17">
        <v>3.3</v>
      </c>
      <c r="SS21" s="17">
        <v>3.2</v>
      </c>
      <c r="ST21" s="17">
        <v>3.2</v>
      </c>
      <c r="SU21" s="17">
        <v>0.1</v>
      </c>
      <c r="SV21" s="17">
        <v>3.6</v>
      </c>
      <c r="SW21" s="17">
        <v>3.5</v>
      </c>
      <c r="SX21" s="17">
        <v>3.5</v>
      </c>
      <c r="SY21" s="17">
        <v>0.1</v>
      </c>
      <c r="SZ21" s="17">
        <v>5.8</v>
      </c>
      <c r="TA21" s="17">
        <v>5.5</v>
      </c>
      <c r="TB21" s="17">
        <v>5.5</v>
      </c>
      <c r="TC21" s="17">
        <v>0.3</v>
      </c>
      <c r="TD21" s="17">
        <v>10</v>
      </c>
      <c r="TE21" s="17">
        <v>10</v>
      </c>
      <c r="TF21" s="17">
        <v>12.621359999999999</v>
      </c>
      <c r="TG21" s="17">
        <v>-2.6213600000000001</v>
      </c>
      <c r="TH21" s="17">
        <v>16.399999999999999</v>
      </c>
      <c r="TI21" s="17">
        <v>25.079000000000001</v>
      </c>
      <c r="TJ21" s="17">
        <v>25.079000000000001</v>
      </c>
      <c r="TK21" s="17">
        <v>-8.6790000000000003</v>
      </c>
      <c r="TL21" s="17">
        <v>0</v>
      </c>
      <c r="TM21" s="17">
        <v>9.2230000000000008</v>
      </c>
      <c r="TN21" s="17">
        <v>9.2230000000000008</v>
      </c>
      <c r="TO21" s="17">
        <v>-9.2230000000000008</v>
      </c>
      <c r="TP21" s="17">
        <v>0.3</v>
      </c>
      <c r="TQ21" s="17"/>
      <c r="TR21" s="17">
        <v>0</v>
      </c>
      <c r="TS21" s="17">
        <v>0.3</v>
      </c>
      <c r="TT21" s="17">
        <v>81.400000000000006</v>
      </c>
      <c r="TU21" s="17">
        <v>71.091999999999999</v>
      </c>
      <c r="TV21" s="17">
        <v>71.091999999999999</v>
      </c>
      <c r="TW21" s="17">
        <v>10.308</v>
      </c>
      <c r="TX21" s="17">
        <v>85.3</v>
      </c>
      <c r="TY21" s="17">
        <v>85.27</v>
      </c>
      <c r="TZ21" s="17">
        <v>85.27</v>
      </c>
      <c r="UA21" s="17">
        <v>0.03</v>
      </c>
      <c r="UB21" s="17">
        <v>11.2</v>
      </c>
      <c r="UC21" s="17">
        <v>6.0460000000000003</v>
      </c>
      <c r="UD21" s="17">
        <v>6.0460000000000003</v>
      </c>
      <c r="UE21" s="17">
        <v>5.1539999999999999</v>
      </c>
      <c r="UF21" s="17">
        <v>12</v>
      </c>
      <c r="UG21" s="17">
        <v>5.4429999999999996</v>
      </c>
      <c r="UH21" s="17">
        <v>5.4429999999999996</v>
      </c>
      <c r="UI21" s="17">
        <v>6.5570000000000004</v>
      </c>
      <c r="UJ21" s="17">
        <v>5.9</v>
      </c>
      <c r="UK21" s="17">
        <v>6</v>
      </c>
      <c r="UL21" s="17">
        <v>6</v>
      </c>
      <c r="UM21" s="17">
        <v>-0.1</v>
      </c>
      <c r="UN21" s="17">
        <v>2.2000000000000002</v>
      </c>
      <c r="UO21" s="17">
        <v>2</v>
      </c>
      <c r="UP21" s="17">
        <v>2</v>
      </c>
      <c r="UQ21" s="17">
        <v>0.2</v>
      </c>
      <c r="UR21" s="17"/>
      <c r="US21" s="17"/>
      <c r="UT21" s="17">
        <v>7.7</v>
      </c>
      <c r="UU21" s="17">
        <v>-7.7</v>
      </c>
      <c r="UV21" s="17">
        <v>4</v>
      </c>
      <c r="UW21" s="17">
        <v>4</v>
      </c>
      <c r="UX21" s="17">
        <v>4</v>
      </c>
      <c r="UY21" s="17">
        <v>0</v>
      </c>
      <c r="UZ21" s="17">
        <v>4.5999999999999996</v>
      </c>
      <c r="VA21" s="17">
        <v>4.8</v>
      </c>
      <c r="VB21" s="17">
        <v>4.8</v>
      </c>
      <c r="VC21" s="17">
        <v>-0.2</v>
      </c>
      <c r="VD21" s="17">
        <v>4.0999999999999996</v>
      </c>
      <c r="VE21" s="17">
        <v>4.8</v>
      </c>
      <c r="VF21" s="17">
        <v>4.8</v>
      </c>
      <c r="VG21" s="17">
        <v>-0.7</v>
      </c>
      <c r="VH21" s="17">
        <v>12.1</v>
      </c>
      <c r="VI21" s="17">
        <v>11.929</v>
      </c>
      <c r="VJ21" s="17">
        <v>11.929</v>
      </c>
      <c r="VK21" s="17">
        <v>0.17100000000000001</v>
      </c>
      <c r="VL21" s="17">
        <v>0.6</v>
      </c>
      <c r="VM21" s="17"/>
      <c r="VN21" s="17">
        <v>10.334</v>
      </c>
      <c r="VO21" s="17">
        <v>-9.734</v>
      </c>
      <c r="VP21" s="17">
        <v>0</v>
      </c>
      <c r="VQ21" s="17"/>
      <c r="VR21" s="17">
        <v>2.9849999999999999</v>
      </c>
      <c r="VS21" s="17">
        <v>-2.9849999999999999</v>
      </c>
      <c r="VT21" s="17">
        <v>2.2000000000000002</v>
      </c>
      <c r="VU21" s="17"/>
      <c r="VV21" s="17">
        <v>9.5579999999999998</v>
      </c>
      <c r="VW21" s="17">
        <v>-7.3579999999999997</v>
      </c>
      <c r="VX21" s="17">
        <v>0.6</v>
      </c>
      <c r="VY21" s="17">
        <v>0.6</v>
      </c>
      <c r="VZ21" s="17">
        <v>0.6</v>
      </c>
      <c r="WA21" s="17">
        <v>0</v>
      </c>
      <c r="WB21" s="17">
        <v>45.2</v>
      </c>
      <c r="WC21" s="17">
        <v>70</v>
      </c>
      <c r="WD21" s="17">
        <v>70</v>
      </c>
      <c r="WE21" s="17">
        <v>-24.8</v>
      </c>
      <c r="WF21" s="17">
        <v>70.099999999999994</v>
      </c>
      <c r="WG21" s="17">
        <v>85</v>
      </c>
      <c r="WH21" s="17">
        <v>85</v>
      </c>
      <c r="WI21" s="17">
        <v>-14.9</v>
      </c>
      <c r="WJ21" s="17">
        <v>1.7</v>
      </c>
      <c r="WK21" s="17"/>
      <c r="WL21" s="17">
        <v>6.5469999999999997</v>
      </c>
      <c r="WM21" s="17">
        <v>-4.8470000000000004</v>
      </c>
      <c r="WN21" s="17">
        <v>0</v>
      </c>
      <c r="WO21" s="17"/>
      <c r="WP21" s="17">
        <v>0</v>
      </c>
      <c r="WQ21" s="17">
        <v>0</v>
      </c>
      <c r="WR21" s="17">
        <v>10</v>
      </c>
      <c r="WS21" s="17">
        <v>10</v>
      </c>
      <c r="WT21" s="17">
        <v>10</v>
      </c>
      <c r="WU21" s="17">
        <v>0</v>
      </c>
      <c r="WV21" s="17">
        <v>20</v>
      </c>
      <c r="WW21" s="17">
        <v>17.864080000000001</v>
      </c>
      <c r="WX21" s="17">
        <v>17.864080000000001</v>
      </c>
      <c r="WY21" s="17">
        <v>2.13592</v>
      </c>
      <c r="WZ21" s="17">
        <v>9.3000000000000007</v>
      </c>
      <c r="XA21" s="17">
        <v>9</v>
      </c>
      <c r="XB21" s="17">
        <v>10.8</v>
      </c>
      <c r="XC21" s="17">
        <v>-1.5</v>
      </c>
      <c r="XD21" s="17">
        <v>36.6</v>
      </c>
      <c r="XE21" s="17">
        <v>30</v>
      </c>
      <c r="XF21" s="17">
        <v>33</v>
      </c>
      <c r="XG21" s="17">
        <v>3.6</v>
      </c>
      <c r="XH21" s="17">
        <v>0</v>
      </c>
      <c r="XI21" s="17"/>
      <c r="XJ21" s="17"/>
      <c r="XK21" s="17">
        <v>0</v>
      </c>
      <c r="XL21" s="17">
        <v>14.1</v>
      </c>
      <c r="XM21" s="17">
        <v>14</v>
      </c>
      <c r="XN21" s="17">
        <v>14</v>
      </c>
      <c r="XO21" s="17">
        <v>0.1</v>
      </c>
      <c r="XP21" s="17">
        <v>8</v>
      </c>
      <c r="XQ21" s="17">
        <v>12</v>
      </c>
      <c r="XR21" s="17">
        <v>18</v>
      </c>
      <c r="XS21" s="17">
        <v>-10</v>
      </c>
      <c r="XT21" s="17">
        <v>8.6</v>
      </c>
      <c r="XU21" s="17">
        <v>8.1</v>
      </c>
      <c r="XV21" s="17">
        <v>8.1</v>
      </c>
      <c r="XW21" s="17">
        <v>0.5</v>
      </c>
      <c r="XX21" s="17"/>
      <c r="XY21" s="17"/>
      <c r="XZ21" s="17"/>
      <c r="YA21" s="17">
        <v>0</v>
      </c>
      <c r="YB21" s="17"/>
      <c r="YC21" s="17"/>
      <c r="YD21" s="17"/>
      <c r="YE21" s="17">
        <v>0</v>
      </c>
    </row>
    <row r="22" spans="1:655" ht="24" customHeight="1" x14ac:dyDescent="0.3">
      <c r="A22" s="1"/>
      <c r="B22" s="16" t="s">
        <v>50</v>
      </c>
      <c r="C22" s="16" t="s">
        <v>777</v>
      </c>
      <c r="D22" s="17">
        <v>39.4</v>
      </c>
      <c r="E22" s="17">
        <v>67.799160000000001</v>
      </c>
      <c r="F22" s="17">
        <v>61.972250000000003</v>
      </c>
      <c r="G22" s="17">
        <v>-22.57225</v>
      </c>
      <c r="H22" s="17">
        <v>641.70000000000005</v>
      </c>
      <c r="I22" s="17">
        <v>643.65809000000002</v>
      </c>
      <c r="J22" s="17">
        <v>643.65809000000002</v>
      </c>
      <c r="K22" s="17">
        <v>-1.9580900000000001</v>
      </c>
      <c r="L22" s="17">
        <v>215.6</v>
      </c>
      <c r="M22" s="17">
        <v>209.39341999999999</v>
      </c>
      <c r="N22" s="17">
        <v>209.39340999999999</v>
      </c>
      <c r="O22" s="17">
        <v>6.2065900000000003</v>
      </c>
      <c r="P22" s="17"/>
      <c r="Q22" s="17"/>
      <c r="R22" s="17"/>
      <c r="S22" s="17">
        <v>0</v>
      </c>
      <c r="T22" s="17"/>
      <c r="U22" s="17"/>
      <c r="V22" s="17"/>
      <c r="W22" s="17">
        <v>0</v>
      </c>
      <c r="X22" s="17">
        <v>29.3</v>
      </c>
      <c r="Y22" s="17">
        <v>12.09104</v>
      </c>
      <c r="Z22" s="17">
        <v>12.091049999999999</v>
      </c>
      <c r="AA22" s="17">
        <v>17.208950000000002</v>
      </c>
      <c r="AB22" s="17">
        <v>62.5</v>
      </c>
      <c r="AC22" s="17">
        <v>75.551000000000002</v>
      </c>
      <c r="AD22" s="17">
        <v>93.126050000000006</v>
      </c>
      <c r="AE22" s="17">
        <v>-30.626049999999999</v>
      </c>
      <c r="AF22" s="17"/>
      <c r="AG22" s="17"/>
      <c r="AH22" s="17"/>
      <c r="AI22" s="17">
        <v>0</v>
      </c>
      <c r="AJ22" s="17"/>
      <c r="AK22" s="17"/>
      <c r="AL22" s="17"/>
      <c r="AM22" s="17">
        <v>0</v>
      </c>
      <c r="AN22" s="17">
        <v>188.5</v>
      </c>
      <c r="AO22" s="17">
        <v>196.42444</v>
      </c>
      <c r="AP22" s="17">
        <v>196.42434</v>
      </c>
      <c r="AQ22" s="17">
        <v>-7.9243399999999999</v>
      </c>
      <c r="AR22" s="17">
        <v>208.2</v>
      </c>
      <c r="AS22" s="17">
        <v>196.42444</v>
      </c>
      <c r="AT22" s="17">
        <v>196.42434</v>
      </c>
      <c r="AU22" s="17">
        <v>11.77566</v>
      </c>
      <c r="AV22" s="17">
        <v>208.2</v>
      </c>
      <c r="AW22" s="17">
        <v>196.42444</v>
      </c>
      <c r="AX22" s="17">
        <v>196.42434</v>
      </c>
      <c r="AY22" s="17">
        <v>11.77566</v>
      </c>
      <c r="AZ22" s="17">
        <v>292.7</v>
      </c>
      <c r="BA22" s="17">
        <v>294.63666999999998</v>
      </c>
      <c r="BB22" s="17">
        <v>294.63650999999999</v>
      </c>
      <c r="BC22" s="17">
        <v>-1.93651</v>
      </c>
      <c r="BD22" s="17">
        <v>216.7</v>
      </c>
      <c r="BE22" s="17">
        <v>208.28218000000001</v>
      </c>
      <c r="BF22" s="17">
        <v>208.28215</v>
      </c>
      <c r="BG22" s="17">
        <v>8.4178499999999996</v>
      </c>
      <c r="BH22" s="17">
        <v>111.2</v>
      </c>
      <c r="BI22" s="17">
        <v>104.14109000000001</v>
      </c>
      <c r="BJ22" s="17">
        <v>104.14108</v>
      </c>
      <c r="BK22" s="17">
        <v>7.0589199999999996</v>
      </c>
      <c r="BL22" s="17">
        <v>275.3</v>
      </c>
      <c r="BM22" s="17">
        <v>304.76215999999999</v>
      </c>
      <c r="BN22" s="17">
        <v>293.40600000000001</v>
      </c>
      <c r="BO22" s="17">
        <v>-18.106000000000002</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114.7</v>
      </c>
      <c r="CK22" s="17">
        <v>110.4171</v>
      </c>
      <c r="CL22" s="17">
        <v>110.4171</v>
      </c>
      <c r="CM22" s="17">
        <v>4.2828999999999997</v>
      </c>
      <c r="CN22" s="17">
        <v>7.3</v>
      </c>
      <c r="CO22" s="17">
        <v>5.1333399999999996</v>
      </c>
      <c r="CP22" s="17">
        <v>5.1333399999999996</v>
      </c>
      <c r="CQ22" s="17">
        <v>2.1666599999999998</v>
      </c>
      <c r="CR22" s="17">
        <v>5.5</v>
      </c>
      <c r="CS22" s="17">
        <v>2.8177599999999998</v>
      </c>
      <c r="CT22" s="17">
        <v>2.8177500000000002</v>
      </c>
      <c r="CU22" s="17">
        <v>2.6822499999999998</v>
      </c>
      <c r="CV22" s="17"/>
      <c r="CW22" s="17"/>
      <c r="CX22" s="17"/>
      <c r="CY22" s="17">
        <v>0</v>
      </c>
      <c r="CZ22" s="17">
        <v>6.3</v>
      </c>
      <c r="DA22" s="17">
        <v>6.8787000000000003</v>
      </c>
      <c r="DB22" s="17">
        <v>6.8787000000000003</v>
      </c>
      <c r="DC22" s="17">
        <v>-0.57869999999999999</v>
      </c>
      <c r="DD22" s="17">
        <v>7.9</v>
      </c>
      <c r="DE22" s="17">
        <v>11.13653</v>
      </c>
      <c r="DF22" s="17">
        <v>11.13654</v>
      </c>
      <c r="DG22" s="17">
        <v>-3.2365400000000002</v>
      </c>
      <c r="DH22" s="17">
        <v>31.2</v>
      </c>
      <c r="DI22" s="17">
        <v>55.589109999999998</v>
      </c>
      <c r="DJ22" s="17">
        <v>52.850499999999997</v>
      </c>
      <c r="DK22" s="17">
        <v>-21.650500000000001</v>
      </c>
      <c r="DL22" s="17"/>
      <c r="DM22" s="17"/>
      <c r="DN22" s="17"/>
      <c r="DO22" s="17">
        <v>0</v>
      </c>
      <c r="DP22" s="17"/>
      <c r="DQ22" s="17"/>
      <c r="DR22" s="17"/>
      <c r="DS22" s="17">
        <v>0</v>
      </c>
      <c r="DT22" s="17"/>
      <c r="DU22" s="17"/>
      <c r="DV22" s="17"/>
      <c r="DW22" s="17">
        <v>0</v>
      </c>
      <c r="DX22" s="17"/>
      <c r="DY22" s="17"/>
      <c r="DZ22" s="17"/>
      <c r="EA22" s="17">
        <v>0</v>
      </c>
      <c r="EB22" s="17">
        <v>54.8</v>
      </c>
      <c r="EC22" s="17">
        <v>56.515709999999999</v>
      </c>
      <c r="ED22" s="17">
        <v>49.374180000000003</v>
      </c>
      <c r="EE22" s="17">
        <v>5.4258199999999999</v>
      </c>
      <c r="EF22" s="17">
        <v>93.9</v>
      </c>
      <c r="EG22" s="17">
        <v>94.599450000000004</v>
      </c>
      <c r="EH22" s="17">
        <v>94.285749999999993</v>
      </c>
      <c r="EI22" s="17">
        <v>-0.38574999999999998</v>
      </c>
      <c r="EJ22" s="17"/>
      <c r="EK22" s="17"/>
      <c r="EL22" s="17"/>
      <c r="EM22" s="17">
        <v>0</v>
      </c>
      <c r="EN22" s="17"/>
      <c r="EO22" s="17"/>
      <c r="EP22" s="17"/>
      <c r="EQ22" s="17">
        <v>0</v>
      </c>
      <c r="ER22" s="17"/>
      <c r="ES22" s="17"/>
      <c r="ET22" s="17"/>
      <c r="EU22" s="17">
        <v>0</v>
      </c>
      <c r="EV22" s="17">
        <v>6.4614599999999998</v>
      </c>
      <c r="EW22" s="17">
        <v>6.39</v>
      </c>
      <c r="EX22" s="17">
        <v>6.39</v>
      </c>
      <c r="EY22" s="17">
        <v>7.1459999999999996E-2</v>
      </c>
      <c r="EZ22" s="17">
        <v>225.17092</v>
      </c>
      <c r="FA22" s="17">
        <v>207.30086</v>
      </c>
      <c r="FB22" s="17">
        <v>144.32995</v>
      </c>
      <c r="FC22" s="17">
        <v>80.840969999999999</v>
      </c>
      <c r="FD22" s="17">
        <v>35.5</v>
      </c>
      <c r="FE22" s="17">
        <v>30.083379999999998</v>
      </c>
      <c r="FF22" s="17">
        <v>35.787320000000001</v>
      </c>
      <c r="FG22" s="17">
        <v>-0.28732000000000002</v>
      </c>
      <c r="FH22" s="17">
        <v>29.3</v>
      </c>
      <c r="FI22" s="17">
        <v>0</v>
      </c>
      <c r="FJ22" s="17">
        <v>45.000109999999999</v>
      </c>
      <c r="FK22" s="17">
        <v>-15.70011</v>
      </c>
      <c r="FL22" s="17">
        <v>24.2</v>
      </c>
      <c r="FM22" s="17">
        <v>19.79213</v>
      </c>
      <c r="FN22" s="17">
        <v>19.79213</v>
      </c>
      <c r="FO22" s="17">
        <v>4.40787</v>
      </c>
      <c r="FP22" s="17">
        <v>18.399999999999999</v>
      </c>
      <c r="FQ22" s="17">
        <v>17.562139999999999</v>
      </c>
      <c r="FR22" s="17">
        <v>17.56213</v>
      </c>
      <c r="FS22" s="17">
        <v>0.83787</v>
      </c>
      <c r="FT22" s="17">
        <v>14.2</v>
      </c>
      <c r="FU22" s="17">
        <v>14.854369999999999</v>
      </c>
      <c r="FV22" s="17">
        <v>14.854369999999999</v>
      </c>
      <c r="FW22" s="17">
        <v>-0.65437000000000001</v>
      </c>
      <c r="FX22" s="17">
        <v>60.4</v>
      </c>
      <c r="FY22" s="17">
        <v>60.33605</v>
      </c>
      <c r="FZ22" s="17">
        <v>60.33605</v>
      </c>
      <c r="GA22" s="17">
        <v>6.3950000000000007E-2</v>
      </c>
      <c r="GB22" s="17">
        <v>177.9</v>
      </c>
      <c r="GC22" s="17">
        <v>185.10007999999999</v>
      </c>
      <c r="GD22" s="17">
        <v>185.10005000000001</v>
      </c>
      <c r="GE22" s="17">
        <v>-7.2000500000000001</v>
      </c>
      <c r="GF22" s="17">
        <v>179.2</v>
      </c>
      <c r="GG22" s="17">
        <v>185.10007999999999</v>
      </c>
      <c r="GH22" s="17">
        <v>185.10005000000001</v>
      </c>
      <c r="GI22" s="17">
        <v>-5.9000500000000002</v>
      </c>
      <c r="GJ22" s="17">
        <v>183.5</v>
      </c>
      <c r="GK22" s="17">
        <v>185.10007999999999</v>
      </c>
      <c r="GL22" s="17">
        <v>185.10005000000001</v>
      </c>
      <c r="GM22" s="17">
        <v>-1.60005</v>
      </c>
      <c r="GN22" s="17">
        <v>40</v>
      </c>
      <c r="GO22" s="17">
        <v>42.05301</v>
      </c>
      <c r="GP22" s="17">
        <v>36.353760000000001</v>
      </c>
      <c r="GQ22" s="17">
        <v>3.6462400000000001</v>
      </c>
      <c r="GR22" s="17">
        <v>8.1</v>
      </c>
      <c r="GS22" s="17">
        <v>4.5449999999999999</v>
      </c>
      <c r="GT22" s="17">
        <v>9.09</v>
      </c>
      <c r="GU22" s="17">
        <v>-0.99</v>
      </c>
      <c r="GV22" s="17">
        <v>4.7</v>
      </c>
      <c r="GW22" s="17">
        <v>1.9898199999999999</v>
      </c>
      <c r="GX22" s="17">
        <v>9.8520099999999999</v>
      </c>
      <c r="GY22" s="17">
        <v>-5.1520099999999998</v>
      </c>
      <c r="GZ22" s="17">
        <v>24.6</v>
      </c>
      <c r="HA22" s="17">
        <v>31.320319999999999</v>
      </c>
      <c r="HB22" s="17">
        <v>4.1237700000000004</v>
      </c>
      <c r="HC22" s="17">
        <v>20.476230000000001</v>
      </c>
      <c r="HD22" s="17">
        <v>29.6</v>
      </c>
      <c r="HE22" s="17">
        <v>36.252429999999997</v>
      </c>
      <c r="HF22" s="17">
        <v>36.252420000000001</v>
      </c>
      <c r="HG22" s="17">
        <v>-6.6524200000000002</v>
      </c>
      <c r="HH22" s="17">
        <v>2.2000000000000002</v>
      </c>
      <c r="HI22" s="17">
        <v>1.97359</v>
      </c>
      <c r="HJ22" s="17">
        <v>1.97359</v>
      </c>
      <c r="HK22" s="17">
        <v>0.22641</v>
      </c>
      <c r="HL22" s="17">
        <v>0</v>
      </c>
      <c r="HM22" s="17">
        <v>0</v>
      </c>
      <c r="HN22" s="17">
        <v>0</v>
      </c>
      <c r="HO22" s="17">
        <v>0</v>
      </c>
      <c r="HP22" s="17">
        <v>18.7</v>
      </c>
      <c r="HQ22" s="17">
        <v>20.618559999999999</v>
      </c>
      <c r="HR22" s="17">
        <v>20.61861</v>
      </c>
      <c r="HS22" s="17">
        <v>-1.9186099999999999</v>
      </c>
      <c r="HT22" s="17"/>
      <c r="HU22" s="17"/>
      <c r="HV22" s="17"/>
      <c r="HW22" s="17">
        <v>0</v>
      </c>
      <c r="HX22" s="17"/>
      <c r="HY22" s="17"/>
      <c r="HZ22" s="17"/>
      <c r="IA22" s="17">
        <v>0</v>
      </c>
      <c r="IB22" s="17">
        <v>80.25</v>
      </c>
      <c r="IC22" s="17">
        <v>85.482579999999999</v>
      </c>
      <c r="ID22" s="17">
        <v>70.234059999999999</v>
      </c>
      <c r="IE22" s="17">
        <v>10.015940000000001</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17.8</v>
      </c>
      <c r="JE22" s="17">
        <v>16.49485</v>
      </c>
      <c r="JF22" s="17">
        <v>16.494869999999999</v>
      </c>
      <c r="JG22" s="17">
        <v>1.3051299999999999</v>
      </c>
      <c r="JH22" s="17">
        <v>177.6</v>
      </c>
      <c r="JI22" s="17">
        <v>178.52956</v>
      </c>
      <c r="JJ22" s="17">
        <v>178.52954</v>
      </c>
      <c r="JK22" s="17">
        <v>-0.92954000000000003</v>
      </c>
      <c r="JL22" s="17">
        <v>175.2</v>
      </c>
      <c r="JM22" s="17">
        <v>178.52956</v>
      </c>
      <c r="JN22" s="17">
        <v>178.52954</v>
      </c>
      <c r="JO22" s="17">
        <v>-3.3295400000000002</v>
      </c>
      <c r="JP22" s="17">
        <v>207.9</v>
      </c>
      <c r="JQ22" s="17">
        <v>178.52956</v>
      </c>
      <c r="JR22" s="17">
        <v>178.52954</v>
      </c>
      <c r="JS22" s="17">
        <v>29.370460000000001</v>
      </c>
      <c r="JT22" s="17">
        <v>274</v>
      </c>
      <c r="JU22" s="17">
        <v>267.79433</v>
      </c>
      <c r="JV22" s="17">
        <v>267.79432000000003</v>
      </c>
      <c r="JW22" s="17">
        <v>6.2056800000000001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1.1522699999999999</v>
      </c>
      <c r="LF22" s="17">
        <v>1.1522600000000001</v>
      </c>
      <c r="LG22" s="17">
        <v>4.7739999999999998E-2</v>
      </c>
      <c r="LH22" s="17">
        <v>59.7</v>
      </c>
      <c r="LI22" s="17">
        <v>47.42268</v>
      </c>
      <c r="LJ22" s="17">
        <v>98.347189999999998</v>
      </c>
      <c r="LK22" s="17">
        <v>-38.647190000000002</v>
      </c>
      <c r="LL22" s="17">
        <v>91.1</v>
      </c>
      <c r="LM22" s="17">
        <v>86.984579999999994</v>
      </c>
      <c r="LN22" s="17">
        <v>82.159310000000005</v>
      </c>
      <c r="LO22" s="17">
        <v>8.94069</v>
      </c>
      <c r="LP22" s="17">
        <v>60.6</v>
      </c>
      <c r="LQ22" s="17">
        <v>67.133979999999994</v>
      </c>
      <c r="LR22" s="17">
        <v>67.133979999999994</v>
      </c>
      <c r="LS22" s="17">
        <v>-6.5339799999999997</v>
      </c>
      <c r="LT22" s="17">
        <v>74</v>
      </c>
      <c r="LU22" s="17">
        <v>68.319999999999993</v>
      </c>
      <c r="LV22" s="17">
        <v>68.320009999999996</v>
      </c>
      <c r="LW22" s="17">
        <v>5.6799900000000001</v>
      </c>
      <c r="LX22" s="17">
        <v>29</v>
      </c>
      <c r="LY22" s="17">
        <v>28.273790000000002</v>
      </c>
      <c r="LZ22" s="17">
        <v>28.273790000000002</v>
      </c>
      <c r="MA22" s="17">
        <v>0.72621000000000002</v>
      </c>
      <c r="MB22" s="17"/>
      <c r="MC22" s="17"/>
      <c r="MD22" s="17"/>
      <c r="ME22" s="17">
        <v>0</v>
      </c>
      <c r="MF22" s="17"/>
      <c r="MG22" s="17"/>
      <c r="MH22" s="17"/>
      <c r="MI22" s="17">
        <v>0</v>
      </c>
      <c r="MJ22" s="17"/>
      <c r="MK22" s="17"/>
      <c r="ML22" s="17"/>
      <c r="MM22" s="17">
        <v>0</v>
      </c>
      <c r="MN22" s="17">
        <v>147.4</v>
      </c>
      <c r="MO22" s="17">
        <v>149.77393000000001</v>
      </c>
      <c r="MP22" s="17">
        <v>149.7739</v>
      </c>
      <c r="MQ22" s="17">
        <v>-2.3738999999999999</v>
      </c>
      <c r="MR22" s="17">
        <v>149.80000000000001</v>
      </c>
      <c r="MS22" s="17">
        <v>149.77393000000001</v>
      </c>
      <c r="MT22" s="17">
        <v>149.7739</v>
      </c>
      <c r="MU22" s="17">
        <v>2.6100000000000002E-2</v>
      </c>
      <c r="MV22" s="17">
        <v>150</v>
      </c>
      <c r="MW22" s="17">
        <v>149.77393000000001</v>
      </c>
      <c r="MX22" s="17">
        <v>149.7739</v>
      </c>
      <c r="MY22" s="17">
        <v>0.2261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137.69999999999999</v>
      </c>
      <c r="NU22" s="17">
        <v>145.01718</v>
      </c>
      <c r="NV22" s="17">
        <v>145.0172</v>
      </c>
      <c r="NW22" s="17">
        <v>-7.3171999999999997</v>
      </c>
      <c r="NX22" s="17">
        <v>78.099999999999994</v>
      </c>
      <c r="NY22" s="17">
        <v>72.508589999999998</v>
      </c>
      <c r="NZ22" s="17">
        <v>72.508600000000001</v>
      </c>
      <c r="OA22" s="17">
        <v>5.5914000000000001</v>
      </c>
      <c r="OB22" s="17">
        <v>0</v>
      </c>
      <c r="OC22" s="17"/>
      <c r="OD22" s="17">
        <v>6.6000000000000003E-2</v>
      </c>
      <c r="OE22" s="17">
        <v>-6.6000000000000003E-2</v>
      </c>
      <c r="OF22" s="17">
        <v>113</v>
      </c>
      <c r="OG22" s="17">
        <v>102.96</v>
      </c>
      <c r="OH22" s="17">
        <v>102.96</v>
      </c>
      <c r="OI22" s="17">
        <v>10.039999999999999</v>
      </c>
      <c r="OJ22" s="17">
        <v>14.9</v>
      </c>
      <c r="OK22" s="17"/>
      <c r="OL22" s="17">
        <v>21.509</v>
      </c>
      <c r="OM22" s="17">
        <v>-6.609</v>
      </c>
      <c r="ON22" s="17">
        <v>0</v>
      </c>
      <c r="OO22" s="17">
        <v>15.042</v>
      </c>
      <c r="OP22" s="17">
        <v>15.042</v>
      </c>
      <c r="OQ22" s="17">
        <v>-15.042</v>
      </c>
      <c r="OR22" s="17">
        <v>0</v>
      </c>
      <c r="OS22" s="17"/>
      <c r="OT22" s="17">
        <v>0</v>
      </c>
      <c r="OU22" s="17">
        <v>0</v>
      </c>
      <c r="OV22" s="17">
        <v>8.6999999999999993</v>
      </c>
      <c r="OW22" s="17">
        <v>8.1999999999999993</v>
      </c>
      <c r="OX22" s="17">
        <v>8.1999999999999993</v>
      </c>
      <c r="OY22" s="17">
        <v>0.5</v>
      </c>
      <c r="OZ22" s="17">
        <v>10</v>
      </c>
      <c r="PA22" s="17">
        <v>9</v>
      </c>
      <c r="PB22" s="17">
        <v>9.0000199999999992</v>
      </c>
      <c r="PC22" s="17">
        <v>0.99997999999999998</v>
      </c>
      <c r="PD22" s="17">
        <v>2.9</v>
      </c>
      <c r="PE22" s="17">
        <v>1.46</v>
      </c>
      <c r="PF22" s="17">
        <v>1.46</v>
      </c>
      <c r="PG22" s="17">
        <v>1.44</v>
      </c>
      <c r="PH22" s="17"/>
      <c r="PI22" s="17">
        <v>1</v>
      </c>
      <c r="PJ22" s="17">
        <v>1</v>
      </c>
      <c r="PK22" s="17">
        <v>-1</v>
      </c>
      <c r="PL22" s="17">
        <v>3</v>
      </c>
      <c r="PM22" s="17">
        <v>2.95</v>
      </c>
      <c r="PN22" s="17">
        <v>2.95</v>
      </c>
      <c r="PO22" s="17">
        <v>0.05</v>
      </c>
      <c r="PP22" s="17">
        <v>2.2999999999999998</v>
      </c>
      <c r="PQ22" s="17">
        <v>2.2000000000000002</v>
      </c>
      <c r="PR22" s="17">
        <v>2.2000000000000002</v>
      </c>
      <c r="PS22" s="17">
        <v>0.1</v>
      </c>
      <c r="PT22" s="17">
        <v>19.600000000000001</v>
      </c>
      <c r="PU22" s="17">
        <v>19.417480000000001</v>
      </c>
      <c r="PV22" s="17">
        <v>19.417470000000002</v>
      </c>
      <c r="PW22" s="17">
        <v>0.18253</v>
      </c>
      <c r="PX22" s="17">
        <v>9.4</v>
      </c>
      <c r="PY22" s="17">
        <v>8</v>
      </c>
      <c r="PZ22" s="17">
        <v>8</v>
      </c>
      <c r="QA22" s="17">
        <v>1.4</v>
      </c>
      <c r="QB22" s="17">
        <v>7.5</v>
      </c>
      <c r="QC22" s="17">
        <v>4</v>
      </c>
      <c r="QD22" s="17">
        <v>4</v>
      </c>
      <c r="QE22" s="17">
        <v>3.5</v>
      </c>
      <c r="QF22" s="17">
        <v>3.4</v>
      </c>
      <c r="QG22" s="17">
        <v>3.4</v>
      </c>
      <c r="QH22" s="17">
        <v>3.4</v>
      </c>
      <c r="QI22" s="17">
        <v>0</v>
      </c>
      <c r="QJ22" s="17">
        <v>18.399999999999999</v>
      </c>
      <c r="QK22" s="17">
        <v>17.864080000000001</v>
      </c>
      <c r="QL22" s="17">
        <v>17.864070000000002</v>
      </c>
      <c r="QM22" s="17">
        <v>0.53593000000000002</v>
      </c>
      <c r="QN22" s="17">
        <v>0.8</v>
      </c>
      <c r="QO22" s="17"/>
      <c r="QP22" s="17">
        <v>2.855</v>
      </c>
      <c r="QQ22" s="17">
        <v>-2.0550000000000002</v>
      </c>
      <c r="QR22" s="17">
        <v>0.8</v>
      </c>
      <c r="QS22" s="17"/>
      <c r="QT22" s="17">
        <v>2.5760000000000001</v>
      </c>
      <c r="QU22" s="17">
        <v>-1.776</v>
      </c>
      <c r="QV22" s="17">
        <v>30.4</v>
      </c>
      <c r="QW22" s="17">
        <v>26.53</v>
      </c>
      <c r="QX22" s="17">
        <v>26.53</v>
      </c>
      <c r="QY22" s="17">
        <v>3.87</v>
      </c>
      <c r="QZ22" s="17">
        <v>79.3</v>
      </c>
      <c r="RA22" s="17">
        <v>74.427000000000007</v>
      </c>
      <c r="RB22" s="17">
        <v>74.427000000000007</v>
      </c>
      <c r="RC22" s="17">
        <v>4.8730000000000002</v>
      </c>
      <c r="RD22" s="17">
        <v>4.5</v>
      </c>
      <c r="RE22" s="17">
        <v>4.2</v>
      </c>
      <c r="RF22" s="17">
        <v>4.2</v>
      </c>
      <c r="RG22" s="17">
        <v>0.3</v>
      </c>
      <c r="RH22" s="17">
        <v>2.1</v>
      </c>
      <c r="RI22" s="17">
        <v>2.4</v>
      </c>
      <c r="RJ22" s="17">
        <v>2.4</v>
      </c>
      <c r="RK22" s="17">
        <v>-0.3</v>
      </c>
      <c r="RL22" s="17">
        <v>2.2000000000000002</v>
      </c>
      <c r="RM22" s="17">
        <v>1.2</v>
      </c>
      <c r="RN22" s="17">
        <v>1.2</v>
      </c>
      <c r="RO22" s="17">
        <v>1</v>
      </c>
      <c r="RP22" s="17">
        <v>1.4</v>
      </c>
      <c r="RQ22" s="17">
        <v>1.4</v>
      </c>
      <c r="RR22" s="17">
        <v>1.4</v>
      </c>
      <c r="RS22" s="17">
        <v>0</v>
      </c>
      <c r="RT22" s="17">
        <v>0.2</v>
      </c>
      <c r="RU22" s="17"/>
      <c r="RV22" s="17">
        <v>0.46899999999999997</v>
      </c>
      <c r="RW22" s="17">
        <v>-0.26900000000000002</v>
      </c>
      <c r="RX22" s="17">
        <v>2.4</v>
      </c>
      <c r="RY22" s="17">
        <v>2.379</v>
      </c>
      <c r="RZ22" s="17">
        <v>2.379</v>
      </c>
      <c r="SA22" s="17">
        <v>2.1000000000000001E-2</v>
      </c>
      <c r="SB22" s="17">
        <v>10.4</v>
      </c>
      <c r="SC22" s="17">
        <v>19.772790000000001</v>
      </c>
      <c r="SD22" s="17">
        <v>16.24568</v>
      </c>
      <c r="SE22" s="17">
        <v>-5.8456799999999998</v>
      </c>
      <c r="SF22" s="17">
        <v>1.2</v>
      </c>
      <c r="SG22" s="17">
        <v>1.1519999999999999</v>
      </c>
      <c r="SH22" s="17">
        <v>1.1519999999999999</v>
      </c>
      <c r="SI22" s="17">
        <v>4.8000000000000001E-2</v>
      </c>
      <c r="SJ22" s="17"/>
      <c r="SK22" s="17"/>
      <c r="SL22" s="17">
        <v>0.4</v>
      </c>
      <c r="SM22" s="17">
        <v>-0.4</v>
      </c>
      <c r="SN22" s="17">
        <v>5.9</v>
      </c>
      <c r="SO22" s="17">
        <v>6.3</v>
      </c>
      <c r="SP22" s="17">
        <v>6.3</v>
      </c>
      <c r="SQ22" s="17">
        <v>-0.4</v>
      </c>
      <c r="SR22" s="17">
        <v>3.3</v>
      </c>
      <c r="SS22" s="17">
        <v>3.2</v>
      </c>
      <c r="ST22" s="17">
        <v>3.2</v>
      </c>
      <c r="SU22" s="17">
        <v>0.1</v>
      </c>
      <c r="SV22" s="17">
        <v>3.1</v>
      </c>
      <c r="SW22" s="17">
        <v>3.5</v>
      </c>
      <c r="SX22" s="17">
        <v>3.5</v>
      </c>
      <c r="SY22" s="17">
        <v>-0.4</v>
      </c>
      <c r="SZ22" s="17">
        <v>5.7</v>
      </c>
      <c r="TA22" s="17">
        <v>5.5</v>
      </c>
      <c r="TB22" s="17">
        <v>5.5</v>
      </c>
      <c r="TC22" s="17">
        <v>0.2</v>
      </c>
      <c r="TD22" s="17">
        <v>10</v>
      </c>
      <c r="TE22" s="17">
        <v>10</v>
      </c>
      <c r="TF22" s="17">
        <v>12.621359999999999</v>
      </c>
      <c r="TG22" s="17">
        <v>-2.6213600000000001</v>
      </c>
      <c r="TH22" s="17">
        <v>21.6</v>
      </c>
      <c r="TI22" s="17">
        <v>24.96</v>
      </c>
      <c r="TJ22" s="17">
        <v>24.96</v>
      </c>
      <c r="TK22" s="17">
        <v>-3.36</v>
      </c>
      <c r="TL22" s="17">
        <v>0</v>
      </c>
      <c r="TM22" s="17">
        <v>8.6159999999999997</v>
      </c>
      <c r="TN22" s="17">
        <v>8.6159999999999997</v>
      </c>
      <c r="TO22" s="17">
        <v>-8.6159999999999997</v>
      </c>
      <c r="TP22" s="17">
        <v>5.0999999999999996</v>
      </c>
      <c r="TQ22" s="17"/>
      <c r="TR22" s="17">
        <v>0</v>
      </c>
      <c r="TS22" s="17">
        <v>5.0999999999999996</v>
      </c>
      <c r="TT22" s="17">
        <v>75.900000000000006</v>
      </c>
      <c r="TU22" s="17">
        <v>70.709000000000003</v>
      </c>
      <c r="TV22" s="17">
        <v>70.709000000000003</v>
      </c>
      <c r="TW22" s="17">
        <v>5.1909999999999998</v>
      </c>
      <c r="TX22" s="17">
        <v>55.4</v>
      </c>
      <c r="TY22" s="17">
        <v>85.192999999999998</v>
      </c>
      <c r="TZ22" s="17">
        <v>85.192999999999998</v>
      </c>
      <c r="UA22" s="17">
        <v>-29.792999999999999</v>
      </c>
      <c r="UB22" s="17">
        <v>10.6</v>
      </c>
      <c r="UC22" s="17">
        <v>5.6619999999999999</v>
      </c>
      <c r="UD22" s="17">
        <v>5.6619999999999999</v>
      </c>
      <c r="UE22" s="17">
        <v>4.9379999999999997</v>
      </c>
      <c r="UF22" s="17">
        <v>9.9</v>
      </c>
      <c r="UG22" s="17">
        <v>5.101</v>
      </c>
      <c r="UH22" s="17">
        <v>5.101</v>
      </c>
      <c r="UI22" s="17">
        <v>4.7990000000000004</v>
      </c>
      <c r="UJ22" s="17">
        <v>5.9</v>
      </c>
      <c r="UK22" s="17">
        <v>6</v>
      </c>
      <c r="UL22" s="17">
        <v>6</v>
      </c>
      <c r="UM22" s="17">
        <v>-0.1</v>
      </c>
      <c r="UN22" s="17">
        <v>2.2000000000000002</v>
      </c>
      <c r="UO22" s="17">
        <v>2</v>
      </c>
      <c r="UP22" s="17">
        <v>2</v>
      </c>
      <c r="UQ22" s="17">
        <v>0.2</v>
      </c>
      <c r="UR22" s="17"/>
      <c r="US22" s="17"/>
      <c r="UT22" s="17">
        <v>7.7</v>
      </c>
      <c r="UU22" s="17">
        <v>-7.7</v>
      </c>
      <c r="UV22" s="17">
        <v>4</v>
      </c>
      <c r="UW22" s="17">
        <v>4</v>
      </c>
      <c r="UX22" s="17">
        <v>4</v>
      </c>
      <c r="UY22" s="17">
        <v>0</v>
      </c>
      <c r="UZ22" s="17">
        <v>4.5999999999999996</v>
      </c>
      <c r="VA22" s="17">
        <v>4.8</v>
      </c>
      <c r="VB22" s="17">
        <v>4.8</v>
      </c>
      <c r="VC22" s="17">
        <v>-0.2</v>
      </c>
      <c r="VD22" s="17">
        <v>4.0999999999999996</v>
      </c>
      <c r="VE22" s="17">
        <v>4.8</v>
      </c>
      <c r="VF22" s="17">
        <v>4.8</v>
      </c>
      <c r="VG22" s="17">
        <v>-0.7</v>
      </c>
      <c r="VH22" s="17">
        <v>0</v>
      </c>
      <c r="VI22" s="17">
        <v>11.935</v>
      </c>
      <c r="VJ22" s="17">
        <v>11.935</v>
      </c>
      <c r="VK22" s="17">
        <v>-11.935</v>
      </c>
      <c r="VL22" s="17">
        <v>47.1</v>
      </c>
      <c r="VM22" s="17"/>
      <c r="VN22" s="17">
        <v>41.451999999999998</v>
      </c>
      <c r="VO22" s="17">
        <v>5.6479999999999997</v>
      </c>
      <c r="VP22" s="17">
        <v>1.5</v>
      </c>
      <c r="VQ22" s="17"/>
      <c r="VR22" s="17">
        <v>8.0579999999999998</v>
      </c>
      <c r="VS22" s="17">
        <v>-6.5579999999999998</v>
      </c>
      <c r="VT22" s="17">
        <v>27.9</v>
      </c>
      <c r="VU22" s="17"/>
      <c r="VV22" s="17">
        <v>38.911000000000001</v>
      </c>
      <c r="VW22" s="17">
        <v>-11.010999999999999</v>
      </c>
      <c r="VX22" s="17">
        <v>0.6</v>
      </c>
      <c r="VY22" s="17">
        <v>0.6</v>
      </c>
      <c r="VZ22" s="17">
        <v>0.6</v>
      </c>
      <c r="WA22" s="17">
        <v>0</v>
      </c>
      <c r="WB22" s="17">
        <v>46.6</v>
      </c>
      <c r="WC22" s="17">
        <v>69</v>
      </c>
      <c r="WD22" s="17">
        <v>69</v>
      </c>
      <c r="WE22" s="17">
        <v>-22.4</v>
      </c>
      <c r="WF22" s="17">
        <v>68.599999999999994</v>
      </c>
      <c r="WG22" s="17">
        <v>82</v>
      </c>
      <c r="WH22" s="17">
        <v>82</v>
      </c>
      <c r="WI22" s="17">
        <v>-13.4</v>
      </c>
      <c r="WJ22" s="17">
        <v>22.6</v>
      </c>
      <c r="WK22" s="17"/>
      <c r="WL22" s="17">
        <v>29.393000000000001</v>
      </c>
      <c r="WM22" s="17">
        <v>-6.7930000000000001</v>
      </c>
      <c r="WN22" s="17">
        <v>1.6</v>
      </c>
      <c r="WO22" s="17"/>
      <c r="WP22" s="17">
        <v>4.4999999999999998E-2</v>
      </c>
      <c r="WQ22" s="17">
        <v>1.5549999999999999</v>
      </c>
      <c r="WR22" s="17">
        <v>10</v>
      </c>
      <c r="WS22" s="17">
        <v>10</v>
      </c>
      <c r="WT22" s="17">
        <v>10</v>
      </c>
      <c r="WU22" s="17">
        <v>0</v>
      </c>
      <c r="WV22" s="17">
        <v>20</v>
      </c>
      <c r="WW22" s="17">
        <v>17.864080000000001</v>
      </c>
      <c r="WX22" s="17">
        <v>17.864070000000002</v>
      </c>
      <c r="WY22" s="17">
        <v>2.1359300000000001</v>
      </c>
      <c r="WZ22" s="17">
        <v>9.4</v>
      </c>
      <c r="XA22" s="17">
        <v>9</v>
      </c>
      <c r="XB22" s="17">
        <v>10.8</v>
      </c>
      <c r="XC22" s="17">
        <v>-1.4</v>
      </c>
      <c r="XD22" s="17">
        <v>36.4</v>
      </c>
      <c r="XE22" s="17">
        <v>30</v>
      </c>
      <c r="XF22" s="17">
        <v>33</v>
      </c>
      <c r="XG22" s="17">
        <v>3.4</v>
      </c>
      <c r="XH22" s="17">
        <v>0</v>
      </c>
      <c r="XI22" s="17"/>
      <c r="XJ22" s="17"/>
      <c r="XK22" s="17">
        <v>0</v>
      </c>
      <c r="XL22" s="17">
        <v>13.5</v>
      </c>
      <c r="XM22" s="17">
        <v>14</v>
      </c>
      <c r="XN22" s="17">
        <v>14</v>
      </c>
      <c r="XO22" s="17">
        <v>-0.5</v>
      </c>
      <c r="XP22" s="17">
        <v>8</v>
      </c>
      <c r="XQ22" s="17">
        <v>12</v>
      </c>
      <c r="XR22" s="17">
        <v>18</v>
      </c>
      <c r="XS22" s="17">
        <v>-10</v>
      </c>
      <c r="XT22" s="17">
        <v>8.4</v>
      </c>
      <c r="XU22" s="17">
        <v>8.1</v>
      </c>
      <c r="XV22" s="17">
        <v>8.1</v>
      </c>
      <c r="XW22" s="17">
        <v>0.3</v>
      </c>
      <c r="XX22" s="17"/>
      <c r="XY22" s="17"/>
      <c r="XZ22" s="17"/>
      <c r="YA22" s="17">
        <v>0</v>
      </c>
      <c r="YB22" s="17"/>
      <c r="YC22" s="17"/>
      <c r="YD22" s="17"/>
      <c r="YE22" s="17">
        <v>0</v>
      </c>
    </row>
    <row r="23" spans="1:655" ht="24" customHeight="1" x14ac:dyDescent="0.3">
      <c r="A23" s="1"/>
      <c r="B23" s="16" t="s">
        <v>50</v>
      </c>
      <c r="C23" s="16" t="s">
        <v>778</v>
      </c>
      <c r="D23" s="17">
        <v>42.7</v>
      </c>
      <c r="E23" s="17">
        <v>30.120570000000001</v>
      </c>
      <c r="F23" s="17">
        <v>40.50665</v>
      </c>
      <c r="G23" s="17">
        <v>2.1933500000000001</v>
      </c>
      <c r="H23" s="17">
        <v>649.29999999999995</v>
      </c>
      <c r="I23" s="17">
        <v>643.65809000000002</v>
      </c>
      <c r="J23" s="17">
        <v>643.65809000000002</v>
      </c>
      <c r="K23" s="17">
        <v>5.6419100000000002</v>
      </c>
      <c r="L23" s="17">
        <v>215.6</v>
      </c>
      <c r="M23" s="17">
        <v>209.39341999999999</v>
      </c>
      <c r="N23" s="17">
        <v>209.39340999999999</v>
      </c>
      <c r="O23" s="17">
        <v>6.2065900000000003</v>
      </c>
      <c r="P23" s="17"/>
      <c r="Q23" s="17"/>
      <c r="R23" s="17"/>
      <c r="S23" s="17">
        <v>0</v>
      </c>
      <c r="T23" s="17"/>
      <c r="U23" s="17"/>
      <c r="V23" s="17"/>
      <c r="W23" s="17">
        <v>0</v>
      </c>
      <c r="X23" s="17">
        <v>29.8</v>
      </c>
      <c r="Y23" s="17">
        <v>12.09104</v>
      </c>
      <c r="Z23" s="17">
        <v>12.091060000000001</v>
      </c>
      <c r="AA23" s="17">
        <v>17.708939999999998</v>
      </c>
      <c r="AB23" s="17">
        <v>75.900000000000006</v>
      </c>
      <c r="AC23" s="17">
        <v>75.551000000000002</v>
      </c>
      <c r="AD23" s="17">
        <v>93.11618</v>
      </c>
      <c r="AE23" s="17">
        <v>-17.216180000000001</v>
      </c>
      <c r="AF23" s="17"/>
      <c r="AG23" s="17"/>
      <c r="AH23" s="17"/>
      <c r="AI23" s="17">
        <v>0</v>
      </c>
      <c r="AJ23" s="17"/>
      <c r="AK23" s="17"/>
      <c r="AL23" s="17"/>
      <c r="AM23" s="17">
        <v>0</v>
      </c>
      <c r="AN23" s="17">
        <v>188.3</v>
      </c>
      <c r="AO23" s="17">
        <v>196.42444</v>
      </c>
      <c r="AP23" s="17">
        <v>196.42433</v>
      </c>
      <c r="AQ23" s="17">
        <v>-8.1243300000000005</v>
      </c>
      <c r="AR23" s="17">
        <v>206.3</v>
      </c>
      <c r="AS23" s="17">
        <v>196.42444</v>
      </c>
      <c r="AT23" s="17">
        <v>196.42433</v>
      </c>
      <c r="AU23" s="17">
        <v>9.8756699999999995</v>
      </c>
      <c r="AV23" s="17">
        <v>207.7</v>
      </c>
      <c r="AW23" s="17">
        <v>196.42444</v>
      </c>
      <c r="AX23" s="17">
        <v>196.42433</v>
      </c>
      <c r="AY23" s="17">
        <v>11.27567</v>
      </c>
      <c r="AZ23" s="17">
        <v>291.89999999999998</v>
      </c>
      <c r="BA23" s="17">
        <v>294.63666999999998</v>
      </c>
      <c r="BB23" s="17">
        <v>294.63650000000001</v>
      </c>
      <c r="BC23" s="17">
        <v>-2.7364999999999999</v>
      </c>
      <c r="BD23" s="17">
        <v>217.7</v>
      </c>
      <c r="BE23" s="17">
        <v>208.28218000000001</v>
      </c>
      <c r="BF23" s="17">
        <v>208.28215</v>
      </c>
      <c r="BG23" s="17">
        <v>9.4178499999999996</v>
      </c>
      <c r="BH23" s="17">
        <v>112</v>
      </c>
      <c r="BI23" s="17">
        <v>104.14109000000001</v>
      </c>
      <c r="BJ23" s="17">
        <v>104.14108</v>
      </c>
      <c r="BK23" s="17">
        <v>7.8589200000000003</v>
      </c>
      <c r="BL23" s="17">
        <v>175.7</v>
      </c>
      <c r="BM23" s="17">
        <v>279.05414000000002</v>
      </c>
      <c r="BN23" s="17">
        <v>257.00189999999998</v>
      </c>
      <c r="BO23" s="17">
        <v>-81.301900000000003</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117.6</v>
      </c>
      <c r="CK23" s="17">
        <v>110.4171</v>
      </c>
      <c r="CL23" s="17">
        <v>110.4171</v>
      </c>
      <c r="CM23" s="17">
        <v>7.1829000000000001</v>
      </c>
      <c r="CN23" s="17">
        <v>7.9</v>
      </c>
      <c r="CO23" s="17">
        <v>5.1333399999999996</v>
      </c>
      <c r="CP23" s="17">
        <v>5.1333399999999996</v>
      </c>
      <c r="CQ23" s="17">
        <v>2.7666599999999999</v>
      </c>
      <c r="CR23" s="17">
        <v>6.1</v>
      </c>
      <c r="CS23" s="17">
        <v>2.8177599999999998</v>
      </c>
      <c r="CT23" s="17">
        <v>2.8177500000000002</v>
      </c>
      <c r="CU23" s="17">
        <v>3.2822499999999999</v>
      </c>
      <c r="CV23" s="17"/>
      <c r="CW23" s="17"/>
      <c r="CX23" s="17"/>
      <c r="CY23" s="17">
        <v>0</v>
      </c>
      <c r="CZ23" s="17">
        <v>6.3</v>
      </c>
      <c r="DA23" s="17">
        <v>6.8787000000000003</v>
      </c>
      <c r="DB23" s="17">
        <v>6.8787000000000003</v>
      </c>
      <c r="DC23" s="17">
        <v>-0.57869999999999999</v>
      </c>
      <c r="DD23" s="17">
        <v>8.1999999999999993</v>
      </c>
      <c r="DE23" s="17">
        <v>11.13653</v>
      </c>
      <c r="DF23" s="17">
        <v>11.13654</v>
      </c>
      <c r="DG23" s="17">
        <v>-2.9365399999999999</v>
      </c>
      <c r="DH23" s="17">
        <v>31</v>
      </c>
      <c r="DI23" s="17">
        <v>45</v>
      </c>
      <c r="DJ23" s="17">
        <v>15.464549999999999</v>
      </c>
      <c r="DK23" s="17">
        <v>15.535450000000001</v>
      </c>
      <c r="DL23" s="17"/>
      <c r="DM23" s="17"/>
      <c r="DN23" s="17"/>
      <c r="DO23" s="17">
        <v>0</v>
      </c>
      <c r="DP23" s="17"/>
      <c r="DQ23" s="17"/>
      <c r="DR23" s="17"/>
      <c r="DS23" s="17">
        <v>0</v>
      </c>
      <c r="DT23" s="17"/>
      <c r="DU23" s="17"/>
      <c r="DV23" s="17"/>
      <c r="DW23" s="17">
        <v>0</v>
      </c>
      <c r="DX23" s="17"/>
      <c r="DY23" s="17"/>
      <c r="DZ23" s="17"/>
      <c r="EA23" s="17">
        <v>0</v>
      </c>
      <c r="EB23" s="17">
        <v>55.6</v>
      </c>
      <c r="EC23" s="17">
        <v>56.515709999999999</v>
      </c>
      <c r="ED23" s="17">
        <v>45.94979</v>
      </c>
      <c r="EE23" s="17">
        <v>9.6502099999999995</v>
      </c>
      <c r="EF23" s="17">
        <v>93.7</v>
      </c>
      <c r="EG23" s="17">
        <v>93.979529999999997</v>
      </c>
      <c r="EH23" s="17">
        <v>93.983760000000004</v>
      </c>
      <c r="EI23" s="17">
        <v>-0.28376000000000001</v>
      </c>
      <c r="EJ23" s="17"/>
      <c r="EK23" s="17"/>
      <c r="EL23" s="17"/>
      <c r="EM23" s="17">
        <v>0</v>
      </c>
      <c r="EN23" s="17"/>
      <c r="EO23" s="17"/>
      <c r="EP23" s="17"/>
      <c r="EQ23" s="17">
        <v>0</v>
      </c>
      <c r="ER23" s="17"/>
      <c r="ES23" s="17"/>
      <c r="ET23" s="17"/>
      <c r="EU23" s="17">
        <v>0</v>
      </c>
      <c r="EV23" s="17">
        <v>6.4613100000000001</v>
      </c>
      <c r="EW23" s="17">
        <v>6.39</v>
      </c>
      <c r="EX23" s="17">
        <v>6.39</v>
      </c>
      <c r="EY23" s="17">
        <v>7.1309999999999998E-2</v>
      </c>
      <c r="EZ23" s="17">
        <v>229.76358999999999</v>
      </c>
      <c r="FA23" s="17">
        <v>187.43684999999999</v>
      </c>
      <c r="FB23" s="17">
        <v>144.32995</v>
      </c>
      <c r="FC23" s="17">
        <v>85.433639999999997</v>
      </c>
      <c r="FD23" s="17">
        <v>34.799999999999997</v>
      </c>
      <c r="FE23" s="17">
        <v>30.083379999999998</v>
      </c>
      <c r="FF23" s="17">
        <v>35.787320000000001</v>
      </c>
      <c r="FG23" s="17">
        <v>-0.98731999999999998</v>
      </c>
      <c r="FH23" s="17">
        <v>30.5</v>
      </c>
      <c r="FI23" s="17">
        <v>67.010310000000004</v>
      </c>
      <c r="FJ23" s="17">
        <v>66.170559999999995</v>
      </c>
      <c r="FK23" s="17">
        <v>-35.670560000000002</v>
      </c>
      <c r="FL23" s="17">
        <v>24.7</v>
      </c>
      <c r="FM23" s="17">
        <v>19.79213</v>
      </c>
      <c r="FN23" s="17">
        <v>19.79213</v>
      </c>
      <c r="FO23" s="17">
        <v>4.90787</v>
      </c>
      <c r="FP23" s="17">
        <v>18.399999999999999</v>
      </c>
      <c r="FQ23" s="17">
        <v>17.562139999999999</v>
      </c>
      <c r="FR23" s="17">
        <v>17.56213</v>
      </c>
      <c r="FS23" s="17">
        <v>0.83787</v>
      </c>
      <c r="FT23" s="17">
        <v>14.2</v>
      </c>
      <c r="FU23" s="17">
        <v>14.854369999999999</v>
      </c>
      <c r="FV23" s="17">
        <v>14.854369999999999</v>
      </c>
      <c r="FW23" s="17">
        <v>-0.65437000000000001</v>
      </c>
      <c r="FX23" s="17">
        <v>61.4</v>
      </c>
      <c r="FY23" s="17">
        <v>60.33605</v>
      </c>
      <c r="FZ23" s="17">
        <v>60.33605</v>
      </c>
      <c r="GA23" s="17">
        <v>1.06395</v>
      </c>
      <c r="GB23" s="17">
        <v>181</v>
      </c>
      <c r="GC23" s="17">
        <v>185.10007999999999</v>
      </c>
      <c r="GD23" s="17">
        <v>185.10005000000001</v>
      </c>
      <c r="GE23" s="17">
        <v>-4.1000500000000004</v>
      </c>
      <c r="GF23" s="17">
        <v>181.8</v>
      </c>
      <c r="GG23" s="17">
        <v>185.10007999999999</v>
      </c>
      <c r="GH23" s="17">
        <v>185.10005000000001</v>
      </c>
      <c r="GI23" s="17">
        <v>-3.3000500000000001</v>
      </c>
      <c r="GJ23" s="17">
        <v>183.8</v>
      </c>
      <c r="GK23" s="17">
        <v>185.10007999999999</v>
      </c>
      <c r="GL23" s="17">
        <v>185.10005000000001</v>
      </c>
      <c r="GM23" s="17">
        <v>-1.3000499999999999</v>
      </c>
      <c r="GN23" s="17">
        <v>42.5</v>
      </c>
      <c r="GO23" s="17">
        <v>42.05301</v>
      </c>
      <c r="GP23" s="17">
        <v>36.353760000000001</v>
      </c>
      <c r="GQ23" s="17">
        <v>6.1462399999999997</v>
      </c>
      <c r="GR23" s="17">
        <v>8.1</v>
      </c>
      <c r="GS23" s="17">
        <v>4.5449999999999999</v>
      </c>
      <c r="GT23" s="17">
        <v>9.09</v>
      </c>
      <c r="GU23" s="17">
        <v>-0.99</v>
      </c>
      <c r="GV23" s="17">
        <v>4.7</v>
      </c>
      <c r="GW23" s="17">
        <v>1.9898199999999999</v>
      </c>
      <c r="GX23" s="17">
        <v>9.8520099999999999</v>
      </c>
      <c r="GY23" s="17">
        <v>-5.1520099999999998</v>
      </c>
      <c r="GZ23" s="17">
        <v>18.899999999999999</v>
      </c>
      <c r="HA23" s="17">
        <v>34.47804</v>
      </c>
      <c r="HB23" s="17">
        <v>18.557759999999998</v>
      </c>
      <c r="HC23" s="17">
        <v>0.34223999999999999</v>
      </c>
      <c r="HD23" s="17">
        <v>30.9</v>
      </c>
      <c r="HE23" s="17">
        <v>36.252429999999997</v>
      </c>
      <c r="HF23" s="17">
        <v>36.252420000000001</v>
      </c>
      <c r="HG23" s="17">
        <v>-5.3524200000000004</v>
      </c>
      <c r="HH23" s="17">
        <v>2.2000000000000002</v>
      </c>
      <c r="HI23" s="17">
        <v>1.97359</v>
      </c>
      <c r="HJ23" s="17">
        <v>1.97359</v>
      </c>
      <c r="HK23" s="17">
        <v>0.22641</v>
      </c>
      <c r="HL23" s="17">
        <v>0</v>
      </c>
      <c r="HM23" s="17">
        <v>0</v>
      </c>
      <c r="HN23" s="17">
        <v>0</v>
      </c>
      <c r="HO23" s="17">
        <v>0</v>
      </c>
      <c r="HP23" s="17">
        <v>21.5</v>
      </c>
      <c r="HQ23" s="17">
        <v>20.618559999999999</v>
      </c>
      <c r="HR23" s="17">
        <v>20.61861</v>
      </c>
      <c r="HS23" s="17">
        <v>0.88139000000000001</v>
      </c>
      <c r="HT23" s="17"/>
      <c r="HU23" s="17"/>
      <c r="HV23" s="17"/>
      <c r="HW23" s="17">
        <v>0</v>
      </c>
      <c r="HX23" s="17"/>
      <c r="HY23" s="17"/>
      <c r="HZ23" s="17"/>
      <c r="IA23" s="17">
        <v>0</v>
      </c>
      <c r="IB23" s="17">
        <v>81.42</v>
      </c>
      <c r="IC23" s="17">
        <v>41.213679999999997</v>
      </c>
      <c r="ID23" s="17">
        <v>66.535780000000003</v>
      </c>
      <c r="IE23" s="17">
        <v>14.884219999999999</v>
      </c>
      <c r="IF23" s="17"/>
      <c r="IG23" s="17"/>
      <c r="IH23" s="17"/>
      <c r="II23" s="17">
        <v>0</v>
      </c>
      <c r="IJ23" s="17"/>
      <c r="IK23" s="17"/>
      <c r="IL23" s="17"/>
      <c r="IM23" s="17">
        <v>0</v>
      </c>
      <c r="IN23" s="17">
        <v>46.1</v>
      </c>
      <c r="IO23" s="17">
        <v>0</v>
      </c>
      <c r="IP23" s="17">
        <v>0</v>
      </c>
      <c r="IQ23" s="17">
        <v>46.1</v>
      </c>
      <c r="IR23" s="17"/>
      <c r="IS23" s="17"/>
      <c r="IT23" s="17"/>
      <c r="IU23" s="17">
        <v>0</v>
      </c>
      <c r="IV23" s="17"/>
      <c r="IW23" s="17"/>
      <c r="IX23" s="17"/>
      <c r="IY23" s="17">
        <v>0</v>
      </c>
      <c r="IZ23" s="17"/>
      <c r="JA23" s="17"/>
      <c r="JB23" s="17"/>
      <c r="JC23" s="17">
        <v>0</v>
      </c>
      <c r="JD23" s="17">
        <v>18.399999999999999</v>
      </c>
      <c r="JE23" s="17">
        <v>16.49485</v>
      </c>
      <c r="JF23" s="17">
        <v>16.494869999999999</v>
      </c>
      <c r="JG23" s="17">
        <v>1.90513</v>
      </c>
      <c r="JH23" s="17">
        <v>177.8</v>
      </c>
      <c r="JI23" s="17">
        <v>178.52956</v>
      </c>
      <c r="JJ23" s="17">
        <v>178.52954</v>
      </c>
      <c r="JK23" s="17">
        <v>-0.72953999999999997</v>
      </c>
      <c r="JL23" s="17">
        <v>175.4</v>
      </c>
      <c r="JM23" s="17">
        <v>178.52956</v>
      </c>
      <c r="JN23" s="17">
        <v>178.52954</v>
      </c>
      <c r="JO23" s="17">
        <v>-3.12954</v>
      </c>
      <c r="JP23" s="17">
        <v>208</v>
      </c>
      <c r="JQ23" s="17">
        <v>178.52956</v>
      </c>
      <c r="JR23" s="17">
        <v>178.52954</v>
      </c>
      <c r="JS23" s="17">
        <v>29.470459999999999</v>
      </c>
      <c r="JT23" s="17">
        <v>274.10000000000002</v>
      </c>
      <c r="JU23" s="17">
        <v>267.79433</v>
      </c>
      <c r="JV23" s="17">
        <v>267.79432000000003</v>
      </c>
      <c r="JW23" s="17">
        <v>6.3056799999999997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1.1522699999999999</v>
      </c>
      <c r="LF23" s="17">
        <v>1.1522600000000001</v>
      </c>
      <c r="LG23" s="17">
        <v>4.7739999999999998E-2</v>
      </c>
      <c r="LH23" s="17">
        <v>70.2</v>
      </c>
      <c r="LI23" s="17">
        <v>70.430400000000006</v>
      </c>
      <c r="LJ23" s="17">
        <v>107.39403</v>
      </c>
      <c r="LK23" s="17">
        <v>-37.194029999999998</v>
      </c>
      <c r="LL23" s="17">
        <v>86.2</v>
      </c>
      <c r="LM23" s="17">
        <v>77.373019999999997</v>
      </c>
      <c r="LN23" s="17">
        <v>77.393029999999996</v>
      </c>
      <c r="LO23" s="17">
        <v>8.8069699999999997</v>
      </c>
      <c r="LP23" s="17">
        <v>62.1</v>
      </c>
      <c r="LQ23" s="17">
        <v>67.133979999999994</v>
      </c>
      <c r="LR23" s="17">
        <v>67.133979999999994</v>
      </c>
      <c r="LS23" s="17">
        <v>-5.0339799999999997</v>
      </c>
      <c r="LT23" s="17">
        <v>74.900000000000006</v>
      </c>
      <c r="LU23" s="17">
        <v>68.319999999999993</v>
      </c>
      <c r="LV23" s="17">
        <v>68.320009999999996</v>
      </c>
      <c r="LW23" s="17">
        <v>6.5799899999999996</v>
      </c>
      <c r="LX23" s="17">
        <v>29.7</v>
      </c>
      <c r="LY23" s="17">
        <v>28.273790000000002</v>
      </c>
      <c r="LZ23" s="17">
        <v>28.273790000000002</v>
      </c>
      <c r="MA23" s="17">
        <v>1.42621</v>
      </c>
      <c r="MB23" s="17"/>
      <c r="MC23" s="17"/>
      <c r="MD23" s="17"/>
      <c r="ME23" s="17">
        <v>0</v>
      </c>
      <c r="MF23" s="17"/>
      <c r="MG23" s="17"/>
      <c r="MH23" s="17"/>
      <c r="MI23" s="17">
        <v>0</v>
      </c>
      <c r="MJ23" s="17"/>
      <c r="MK23" s="17"/>
      <c r="ML23" s="17"/>
      <c r="MM23" s="17">
        <v>0</v>
      </c>
      <c r="MN23" s="17">
        <v>147.30000000000001</v>
      </c>
      <c r="MO23" s="17">
        <v>149.77393000000001</v>
      </c>
      <c r="MP23" s="17">
        <v>149.7739</v>
      </c>
      <c r="MQ23" s="17">
        <v>-2.4739</v>
      </c>
      <c r="MR23" s="17">
        <v>149.69999999999999</v>
      </c>
      <c r="MS23" s="17">
        <v>149.77393000000001</v>
      </c>
      <c r="MT23" s="17">
        <v>149.7739</v>
      </c>
      <c r="MU23" s="17">
        <v>-7.3899999999999993E-2</v>
      </c>
      <c r="MV23" s="17">
        <v>150.4</v>
      </c>
      <c r="MW23" s="17">
        <v>149.77393000000001</v>
      </c>
      <c r="MX23" s="17">
        <v>149.7739</v>
      </c>
      <c r="MY23" s="17">
        <v>0.62609999999999999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137.6</v>
      </c>
      <c r="NU23" s="17">
        <v>145.01718</v>
      </c>
      <c r="NV23" s="17">
        <v>145.0172</v>
      </c>
      <c r="NW23" s="17">
        <v>-7.4172000000000002</v>
      </c>
      <c r="NX23" s="17">
        <v>77.900000000000006</v>
      </c>
      <c r="NY23" s="17">
        <v>72.508589999999998</v>
      </c>
      <c r="NZ23" s="17">
        <v>72.508600000000001</v>
      </c>
      <c r="OA23" s="17">
        <v>5.3914</v>
      </c>
      <c r="OB23" s="17">
        <v>0.1</v>
      </c>
      <c r="OC23" s="17"/>
      <c r="OD23" s="17">
        <v>7.9000000000000001E-2</v>
      </c>
      <c r="OE23" s="17">
        <v>2.1000000000000001E-2</v>
      </c>
      <c r="OF23" s="17">
        <v>107.9</v>
      </c>
      <c r="OG23" s="17">
        <v>102.7</v>
      </c>
      <c r="OH23" s="17">
        <v>102.7</v>
      </c>
      <c r="OI23" s="17">
        <v>5.2</v>
      </c>
      <c r="OJ23" s="17">
        <v>34.799999999999997</v>
      </c>
      <c r="OK23" s="17"/>
      <c r="OL23" s="17">
        <v>39.915999999999997</v>
      </c>
      <c r="OM23" s="17">
        <v>-5.1159999999999997</v>
      </c>
      <c r="ON23" s="17">
        <v>0</v>
      </c>
      <c r="OO23" s="17">
        <v>14.920999999999999</v>
      </c>
      <c r="OP23" s="17">
        <v>14.920999999999999</v>
      </c>
      <c r="OQ23" s="17">
        <v>-14.920999999999999</v>
      </c>
      <c r="OR23" s="17">
        <v>0</v>
      </c>
      <c r="OS23" s="17"/>
      <c r="OT23" s="17">
        <v>0</v>
      </c>
      <c r="OU23" s="17">
        <v>0</v>
      </c>
      <c r="OV23" s="17">
        <v>8.6</v>
      </c>
      <c r="OW23" s="17">
        <v>8.1999999999999993</v>
      </c>
      <c r="OX23" s="17">
        <v>8.1999999999999993</v>
      </c>
      <c r="OY23" s="17">
        <v>0.4</v>
      </c>
      <c r="OZ23" s="17">
        <v>9.9</v>
      </c>
      <c r="PA23" s="17">
        <v>9</v>
      </c>
      <c r="PB23" s="17">
        <v>9.0000199999999992</v>
      </c>
      <c r="PC23" s="17">
        <v>0.89998</v>
      </c>
      <c r="PD23" s="17">
        <v>2.5</v>
      </c>
      <c r="PE23" s="17">
        <v>1.46</v>
      </c>
      <c r="PF23" s="17">
        <v>1.46</v>
      </c>
      <c r="PG23" s="17">
        <v>1.04</v>
      </c>
      <c r="PH23" s="17"/>
      <c r="PI23" s="17">
        <v>1</v>
      </c>
      <c r="PJ23" s="17">
        <v>1</v>
      </c>
      <c r="PK23" s="17">
        <v>-1</v>
      </c>
      <c r="PL23" s="17">
        <v>2.9</v>
      </c>
      <c r="PM23" s="17">
        <v>2.95</v>
      </c>
      <c r="PN23" s="17">
        <v>2.95</v>
      </c>
      <c r="PO23" s="17">
        <v>-0.05</v>
      </c>
      <c r="PP23" s="17">
        <v>2.2999999999999998</v>
      </c>
      <c r="PQ23" s="17">
        <v>2.2000000000000002</v>
      </c>
      <c r="PR23" s="17">
        <v>2.2000000000000002</v>
      </c>
      <c r="PS23" s="17">
        <v>0.1</v>
      </c>
      <c r="PT23" s="17">
        <v>20.399999999999999</v>
      </c>
      <c r="PU23" s="17">
        <v>19.417480000000001</v>
      </c>
      <c r="PV23" s="17">
        <v>19.417470000000002</v>
      </c>
      <c r="PW23" s="17">
        <v>0.98253000000000001</v>
      </c>
      <c r="PX23" s="17">
        <v>0</v>
      </c>
      <c r="PY23" s="17">
        <v>8</v>
      </c>
      <c r="PZ23" s="17">
        <v>8</v>
      </c>
      <c r="QA23" s="17">
        <v>-8</v>
      </c>
      <c r="QB23" s="17">
        <v>7.5</v>
      </c>
      <c r="QC23" s="17">
        <v>4</v>
      </c>
      <c r="QD23" s="17">
        <v>4</v>
      </c>
      <c r="QE23" s="17">
        <v>3.5</v>
      </c>
      <c r="QF23" s="17">
        <v>3.4</v>
      </c>
      <c r="QG23" s="17">
        <v>3.4</v>
      </c>
      <c r="QH23" s="17">
        <v>3.4</v>
      </c>
      <c r="QI23" s="17">
        <v>0</v>
      </c>
      <c r="QJ23" s="17">
        <v>18.399999999999999</v>
      </c>
      <c r="QK23" s="17">
        <v>17.864080000000001</v>
      </c>
      <c r="QL23" s="17">
        <v>17.864080000000001</v>
      </c>
      <c r="QM23" s="17">
        <v>0.53591999999999995</v>
      </c>
      <c r="QN23" s="17">
        <v>1.5</v>
      </c>
      <c r="QO23" s="17"/>
      <c r="QP23" s="17">
        <v>7.1040000000000001</v>
      </c>
      <c r="QQ23" s="17">
        <v>-5.6040000000000001</v>
      </c>
      <c r="QR23" s="17">
        <v>1.4</v>
      </c>
      <c r="QS23" s="17"/>
      <c r="QT23" s="17">
        <v>7.4269999999999996</v>
      </c>
      <c r="QU23" s="17">
        <v>-6.0270000000000001</v>
      </c>
      <c r="QV23" s="17">
        <v>31.8</v>
      </c>
      <c r="QW23" s="17">
        <v>26.518000000000001</v>
      </c>
      <c r="QX23" s="17">
        <v>26.518000000000001</v>
      </c>
      <c r="QY23" s="17">
        <v>5.282</v>
      </c>
      <c r="QZ23" s="17">
        <v>81.900000000000006</v>
      </c>
      <c r="RA23" s="17">
        <v>73.561999999999998</v>
      </c>
      <c r="RB23" s="17">
        <v>73.561999999999998</v>
      </c>
      <c r="RC23" s="17">
        <v>8.3379999999999992</v>
      </c>
      <c r="RD23" s="17">
        <v>4.5</v>
      </c>
      <c r="RE23" s="17">
        <v>4.2</v>
      </c>
      <c r="RF23" s="17">
        <v>4.2</v>
      </c>
      <c r="RG23" s="17">
        <v>0.3</v>
      </c>
      <c r="RH23" s="17">
        <v>2.1</v>
      </c>
      <c r="RI23" s="17">
        <v>2.4</v>
      </c>
      <c r="RJ23" s="17">
        <v>2.4</v>
      </c>
      <c r="RK23" s="17">
        <v>-0.3</v>
      </c>
      <c r="RL23" s="17">
        <v>2.2000000000000002</v>
      </c>
      <c r="RM23" s="17">
        <v>1.2</v>
      </c>
      <c r="RN23" s="17">
        <v>1.2</v>
      </c>
      <c r="RO23" s="17">
        <v>1</v>
      </c>
      <c r="RP23" s="17">
        <v>1.4</v>
      </c>
      <c r="RQ23" s="17">
        <v>1.4</v>
      </c>
      <c r="RR23" s="17">
        <v>1.4</v>
      </c>
      <c r="RS23" s="17">
        <v>0</v>
      </c>
      <c r="RT23" s="17">
        <v>0.7</v>
      </c>
      <c r="RU23" s="17"/>
      <c r="RV23" s="17">
        <v>0.92800000000000005</v>
      </c>
      <c r="RW23" s="17">
        <v>-0.22800000000000001</v>
      </c>
      <c r="RX23" s="17">
        <v>2.4</v>
      </c>
      <c r="RY23" s="17">
        <v>2.379</v>
      </c>
      <c r="RZ23" s="17">
        <v>2.379</v>
      </c>
      <c r="SA23" s="17">
        <v>2.1000000000000001E-2</v>
      </c>
      <c r="SB23" s="17">
        <v>14.8</v>
      </c>
      <c r="SC23" s="17">
        <v>9.5330499999999994</v>
      </c>
      <c r="SD23" s="17">
        <v>15.39024</v>
      </c>
      <c r="SE23" s="17">
        <v>-0.59023999999999999</v>
      </c>
      <c r="SF23" s="17">
        <v>1.2</v>
      </c>
      <c r="SG23" s="17">
        <v>1.26</v>
      </c>
      <c r="SH23" s="17">
        <v>1.26</v>
      </c>
      <c r="SI23" s="17">
        <v>-0.06</v>
      </c>
      <c r="SJ23" s="17"/>
      <c r="SK23" s="17"/>
      <c r="SL23" s="17">
        <v>0.4</v>
      </c>
      <c r="SM23" s="17">
        <v>-0.4</v>
      </c>
      <c r="SN23" s="17">
        <v>5.9</v>
      </c>
      <c r="SO23" s="17">
        <v>6.3</v>
      </c>
      <c r="SP23" s="17">
        <v>6.3</v>
      </c>
      <c r="SQ23" s="17">
        <v>-0.4</v>
      </c>
      <c r="SR23" s="17">
        <v>3.1</v>
      </c>
      <c r="SS23" s="17">
        <v>3.2</v>
      </c>
      <c r="ST23" s="17">
        <v>3.2</v>
      </c>
      <c r="SU23" s="17">
        <v>-0.1</v>
      </c>
      <c r="SV23" s="17">
        <v>3.3</v>
      </c>
      <c r="SW23" s="17">
        <v>3.5</v>
      </c>
      <c r="SX23" s="17">
        <v>3.5</v>
      </c>
      <c r="SY23" s="17">
        <v>-0.2</v>
      </c>
      <c r="SZ23" s="17">
        <v>5.8</v>
      </c>
      <c r="TA23" s="17">
        <v>5.5</v>
      </c>
      <c r="TB23" s="17">
        <v>5.5</v>
      </c>
      <c r="TC23" s="17">
        <v>0.3</v>
      </c>
      <c r="TD23" s="17">
        <v>10</v>
      </c>
      <c r="TE23" s="17">
        <v>10</v>
      </c>
      <c r="TF23" s="17">
        <v>12.621359999999999</v>
      </c>
      <c r="TG23" s="17">
        <v>-2.6213600000000001</v>
      </c>
      <c r="TH23" s="17">
        <v>17.2</v>
      </c>
      <c r="TI23" s="17">
        <v>24.765999999999998</v>
      </c>
      <c r="TJ23" s="17">
        <v>24.765999999999998</v>
      </c>
      <c r="TK23" s="17">
        <v>-7.5659999999999998</v>
      </c>
      <c r="TL23" s="17">
        <v>0</v>
      </c>
      <c r="TM23" s="17">
        <v>8.4930000000000003</v>
      </c>
      <c r="TN23" s="17">
        <v>8.4930000000000003</v>
      </c>
      <c r="TO23" s="17">
        <v>-8.4930000000000003</v>
      </c>
      <c r="TP23" s="17">
        <v>14.9</v>
      </c>
      <c r="TQ23" s="17"/>
      <c r="TR23" s="17">
        <v>4.7E-2</v>
      </c>
      <c r="TS23" s="17">
        <v>14.853</v>
      </c>
      <c r="TT23" s="17">
        <v>68.8</v>
      </c>
      <c r="TU23" s="17">
        <v>69.599999999999994</v>
      </c>
      <c r="TV23" s="17">
        <v>69.599999999999994</v>
      </c>
      <c r="TW23" s="17">
        <v>-0.8</v>
      </c>
      <c r="TX23" s="17">
        <v>60.8</v>
      </c>
      <c r="TY23" s="17">
        <v>84.537999999999997</v>
      </c>
      <c r="TZ23" s="17">
        <v>84.537999999999997</v>
      </c>
      <c r="UA23" s="17">
        <v>-23.738</v>
      </c>
      <c r="UB23" s="17">
        <v>8.1999999999999993</v>
      </c>
      <c r="UC23" s="17">
        <v>6.0659999999999998</v>
      </c>
      <c r="UD23" s="17">
        <v>6.0659999999999998</v>
      </c>
      <c r="UE23" s="17">
        <v>2.1339999999999999</v>
      </c>
      <c r="UF23" s="17">
        <v>10.8</v>
      </c>
      <c r="UG23" s="17">
        <v>5.4509999999999996</v>
      </c>
      <c r="UH23" s="17">
        <v>5.4509999999999996</v>
      </c>
      <c r="UI23" s="17">
        <v>5.3490000000000002</v>
      </c>
      <c r="UJ23" s="17">
        <v>5.9</v>
      </c>
      <c r="UK23" s="17">
        <v>6</v>
      </c>
      <c r="UL23" s="17">
        <v>6</v>
      </c>
      <c r="UM23" s="17">
        <v>-0.1</v>
      </c>
      <c r="UN23" s="17">
        <v>2.2000000000000002</v>
      </c>
      <c r="UO23" s="17">
        <v>2</v>
      </c>
      <c r="UP23" s="17">
        <v>2</v>
      </c>
      <c r="UQ23" s="17">
        <v>0.2</v>
      </c>
      <c r="UR23" s="17"/>
      <c r="US23" s="17"/>
      <c r="UT23" s="17">
        <v>7.7</v>
      </c>
      <c r="UU23" s="17">
        <v>-7.7</v>
      </c>
      <c r="UV23" s="17">
        <v>4</v>
      </c>
      <c r="UW23" s="17">
        <v>4</v>
      </c>
      <c r="UX23" s="17">
        <v>4</v>
      </c>
      <c r="UY23" s="17">
        <v>0</v>
      </c>
      <c r="UZ23" s="17">
        <v>4.5999999999999996</v>
      </c>
      <c r="VA23" s="17">
        <v>4.8</v>
      </c>
      <c r="VB23" s="17">
        <v>4.8</v>
      </c>
      <c r="VC23" s="17">
        <v>-0.2</v>
      </c>
      <c r="VD23" s="17">
        <v>4.0999999999999996</v>
      </c>
      <c r="VE23" s="17">
        <v>4.8</v>
      </c>
      <c r="VF23" s="17">
        <v>4.8</v>
      </c>
      <c r="VG23" s="17">
        <v>-0.7</v>
      </c>
      <c r="VH23" s="17">
        <v>0</v>
      </c>
      <c r="VI23" s="17">
        <v>12.018000000000001</v>
      </c>
      <c r="VJ23" s="17">
        <v>12.018000000000001</v>
      </c>
      <c r="VK23" s="17">
        <v>-12.018000000000001</v>
      </c>
      <c r="VL23" s="17">
        <v>126</v>
      </c>
      <c r="VM23" s="17"/>
      <c r="VN23" s="17">
        <v>92.757999999999996</v>
      </c>
      <c r="VO23" s="17">
        <v>33.241999999999997</v>
      </c>
      <c r="VP23" s="17">
        <v>4.0999999999999996</v>
      </c>
      <c r="VQ23" s="17"/>
      <c r="VR23" s="17">
        <v>10.348000000000001</v>
      </c>
      <c r="VS23" s="17">
        <v>-6.2480000000000002</v>
      </c>
      <c r="VT23" s="17">
        <v>71.8</v>
      </c>
      <c r="VU23" s="17"/>
      <c r="VV23" s="17">
        <v>80.510999999999996</v>
      </c>
      <c r="VW23" s="17">
        <v>-8.7110000000000003</v>
      </c>
      <c r="VX23" s="17">
        <v>0.6</v>
      </c>
      <c r="VY23" s="17">
        <v>0.6</v>
      </c>
      <c r="VZ23" s="17">
        <v>0.6</v>
      </c>
      <c r="WA23" s="17">
        <v>0</v>
      </c>
      <c r="WB23" s="17">
        <v>36.4</v>
      </c>
      <c r="WC23" s="17">
        <v>71</v>
      </c>
      <c r="WD23" s="17">
        <v>71</v>
      </c>
      <c r="WE23" s="17">
        <v>-34.6</v>
      </c>
      <c r="WF23" s="17">
        <v>56</v>
      </c>
      <c r="WG23" s="17">
        <v>80</v>
      </c>
      <c r="WH23" s="17">
        <v>80</v>
      </c>
      <c r="WI23" s="17">
        <v>-24</v>
      </c>
      <c r="WJ23" s="17">
        <v>57.1</v>
      </c>
      <c r="WK23" s="17"/>
      <c r="WL23" s="17">
        <v>61.366999999999997</v>
      </c>
      <c r="WM23" s="17">
        <v>-4.2670000000000003</v>
      </c>
      <c r="WN23" s="17">
        <v>4</v>
      </c>
      <c r="WO23" s="17"/>
      <c r="WP23" s="17">
        <v>0.98099999999999998</v>
      </c>
      <c r="WQ23" s="17">
        <v>3.0190000000000001</v>
      </c>
      <c r="WR23" s="17">
        <v>10</v>
      </c>
      <c r="WS23" s="17">
        <v>10</v>
      </c>
      <c r="WT23" s="17">
        <v>10</v>
      </c>
      <c r="WU23" s="17">
        <v>0</v>
      </c>
      <c r="WV23" s="17">
        <v>20</v>
      </c>
      <c r="WW23" s="17">
        <v>17.864080000000001</v>
      </c>
      <c r="WX23" s="17">
        <v>17.864070000000002</v>
      </c>
      <c r="WY23" s="17">
        <v>2.1359300000000001</v>
      </c>
      <c r="WZ23" s="17">
        <v>9.1999999999999993</v>
      </c>
      <c r="XA23" s="17">
        <v>9</v>
      </c>
      <c r="XB23" s="17">
        <v>10.8</v>
      </c>
      <c r="XC23" s="17">
        <v>-1.6</v>
      </c>
      <c r="XD23" s="17">
        <v>36.6</v>
      </c>
      <c r="XE23" s="17">
        <v>30</v>
      </c>
      <c r="XF23" s="17">
        <v>33</v>
      </c>
      <c r="XG23" s="17">
        <v>3.6</v>
      </c>
      <c r="XH23" s="17">
        <v>0</v>
      </c>
      <c r="XI23" s="17"/>
      <c r="XJ23" s="17"/>
      <c r="XK23" s="17">
        <v>0</v>
      </c>
      <c r="XL23" s="17">
        <v>14.5</v>
      </c>
      <c r="XM23" s="17">
        <v>14</v>
      </c>
      <c r="XN23" s="17">
        <v>14</v>
      </c>
      <c r="XO23" s="17">
        <v>0.5</v>
      </c>
      <c r="XP23" s="17">
        <v>8</v>
      </c>
      <c r="XQ23" s="17">
        <v>12</v>
      </c>
      <c r="XR23" s="17">
        <v>18</v>
      </c>
      <c r="XS23" s="17">
        <v>-10</v>
      </c>
      <c r="XT23" s="17">
        <v>7.8</v>
      </c>
      <c r="XU23" s="17">
        <v>8.1</v>
      </c>
      <c r="XV23" s="17">
        <v>8.1</v>
      </c>
      <c r="XW23" s="17">
        <v>-0.3</v>
      </c>
      <c r="XX23" s="17"/>
      <c r="XY23" s="17"/>
      <c r="XZ23" s="17"/>
      <c r="YA23" s="17">
        <v>0</v>
      </c>
      <c r="YB23" s="17"/>
      <c r="YC23" s="17"/>
      <c r="YD23" s="17"/>
      <c r="YE23" s="17">
        <v>0</v>
      </c>
    </row>
    <row r="24" spans="1:655" ht="24" customHeight="1" x14ac:dyDescent="0.3">
      <c r="A24" s="1"/>
      <c r="B24" s="18" t="s">
        <v>50</v>
      </c>
      <c r="C24" s="18" t="s">
        <v>779</v>
      </c>
      <c r="D24" s="19">
        <v>40.799999999999997</v>
      </c>
      <c r="E24" s="19">
        <v>36.784439999999996</v>
      </c>
      <c r="F24" s="19">
        <v>34.077330000000003</v>
      </c>
      <c r="G24" s="19">
        <v>6.7226699999999999</v>
      </c>
      <c r="H24" s="19">
        <v>639.9</v>
      </c>
      <c r="I24" s="19">
        <v>643.65809000000002</v>
      </c>
      <c r="J24" s="19">
        <v>643.65809000000002</v>
      </c>
      <c r="K24" s="19">
        <v>-3.7580900000000002</v>
      </c>
      <c r="L24" s="19">
        <v>215.5</v>
      </c>
      <c r="M24" s="19">
        <v>209.39341999999999</v>
      </c>
      <c r="N24" s="19">
        <v>209.39340999999999</v>
      </c>
      <c r="O24" s="19">
        <v>6.1065899999999997</v>
      </c>
      <c r="P24" s="19"/>
      <c r="Q24" s="19"/>
      <c r="R24" s="19"/>
      <c r="S24" s="19">
        <v>0</v>
      </c>
      <c r="T24" s="19"/>
      <c r="U24" s="19"/>
      <c r="V24" s="19"/>
      <c r="W24" s="19">
        <v>0</v>
      </c>
      <c r="X24" s="19">
        <v>30.6</v>
      </c>
      <c r="Y24" s="19">
        <v>12.091049999999999</v>
      </c>
      <c r="Z24" s="19">
        <v>12.09107</v>
      </c>
      <c r="AA24" s="19">
        <v>18.508929999999999</v>
      </c>
      <c r="AB24" s="19">
        <v>84.9</v>
      </c>
      <c r="AC24" s="19">
        <v>75.551000000000002</v>
      </c>
      <c r="AD24" s="19">
        <v>93.120829999999998</v>
      </c>
      <c r="AE24" s="19">
        <v>-8.2208299999999994</v>
      </c>
      <c r="AF24" s="19"/>
      <c r="AG24" s="19"/>
      <c r="AH24" s="19"/>
      <c r="AI24" s="19">
        <v>0</v>
      </c>
      <c r="AJ24" s="19"/>
      <c r="AK24" s="19"/>
      <c r="AL24" s="19"/>
      <c r="AM24" s="19">
        <v>0</v>
      </c>
      <c r="AN24" s="19">
        <v>191.4</v>
      </c>
      <c r="AO24" s="19">
        <v>196.42444</v>
      </c>
      <c r="AP24" s="19">
        <v>196.42438999999999</v>
      </c>
      <c r="AQ24" s="19">
        <v>-5.0243900000000004</v>
      </c>
      <c r="AR24" s="19">
        <v>208.3</v>
      </c>
      <c r="AS24" s="19">
        <v>196.42444</v>
      </c>
      <c r="AT24" s="19">
        <v>196.42438999999999</v>
      </c>
      <c r="AU24" s="19">
        <v>11.87561</v>
      </c>
      <c r="AV24" s="19">
        <v>207.9</v>
      </c>
      <c r="AW24" s="19">
        <v>196.42444</v>
      </c>
      <c r="AX24" s="19">
        <v>196.42438999999999</v>
      </c>
      <c r="AY24" s="19">
        <v>11.47561</v>
      </c>
      <c r="AZ24" s="19">
        <v>296.60000000000002</v>
      </c>
      <c r="BA24" s="19">
        <v>294.63666999999998</v>
      </c>
      <c r="BB24" s="19">
        <v>294.63659000000001</v>
      </c>
      <c r="BC24" s="19">
        <v>1.9634100000000001</v>
      </c>
      <c r="BD24" s="19">
        <v>218.4</v>
      </c>
      <c r="BE24" s="19">
        <v>208.28218000000001</v>
      </c>
      <c r="BF24" s="19">
        <v>208.28216</v>
      </c>
      <c r="BG24" s="19">
        <v>10.117839999999999</v>
      </c>
      <c r="BH24" s="19">
        <v>112.8</v>
      </c>
      <c r="BI24" s="19">
        <v>104.14109000000001</v>
      </c>
      <c r="BJ24" s="19">
        <v>104.14108</v>
      </c>
      <c r="BK24" s="19">
        <v>8.6589200000000002</v>
      </c>
      <c r="BL24" s="19">
        <v>142</v>
      </c>
      <c r="BM24" s="19">
        <v>279.30318999999997</v>
      </c>
      <c r="BN24" s="19">
        <v>175.72757999999999</v>
      </c>
      <c r="BO24" s="19">
        <v>-33.727580000000003</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115.4</v>
      </c>
      <c r="CK24" s="19">
        <v>110.4171</v>
      </c>
      <c r="CL24" s="19">
        <v>110.4171</v>
      </c>
      <c r="CM24" s="19">
        <v>4.9828999999999999</v>
      </c>
      <c r="CN24" s="19">
        <v>7.6</v>
      </c>
      <c r="CO24" s="19">
        <v>5.1333399999999996</v>
      </c>
      <c r="CP24" s="19">
        <v>5.1333399999999996</v>
      </c>
      <c r="CQ24" s="19">
        <v>2.4666600000000001</v>
      </c>
      <c r="CR24" s="19">
        <v>5.9</v>
      </c>
      <c r="CS24" s="19">
        <v>2.8177599999999998</v>
      </c>
      <c r="CT24" s="19">
        <v>2.8177500000000002</v>
      </c>
      <c r="CU24" s="19">
        <v>3.0822500000000002</v>
      </c>
      <c r="CV24" s="19"/>
      <c r="CW24" s="19"/>
      <c r="CX24" s="19"/>
      <c r="CY24" s="19">
        <v>0</v>
      </c>
      <c r="CZ24" s="19">
        <v>6.3</v>
      </c>
      <c r="DA24" s="19">
        <v>6.8787000000000003</v>
      </c>
      <c r="DB24" s="19">
        <v>6.8787000000000003</v>
      </c>
      <c r="DC24" s="19">
        <v>-0.57869999999999999</v>
      </c>
      <c r="DD24" s="19">
        <v>8.1</v>
      </c>
      <c r="DE24" s="19">
        <v>11.13653</v>
      </c>
      <c r="DF24" s="19">
        <v>11.13654</v>
      </c>
      <c r="DG24" s="19">
        <v>-3.03654</v>
      </c>
      <c r="DH24" s="19">
        <v>30.1</v>
      </c>
      <c r="DI24" s="19">
        <v>49.003279999999997</v>
      </c>
      <c r="DJ24" s="19">
        <v>15.46425</v>
      </c>
      <c r="DK24" s="19">
        <v>14.63575</v>
      </c>
      <c r="DL24" s="19"/>
      <c r="DM24" s="19"/>
      <c r="DN24" s="19"/>
      <c r="DO24" s="19">
        <v>0</v>
      </c>
      <c r="DP24" s="19"/>
      <c r="DQ24" s="19"/>
      <c r="DR24" s="19"/>
      <c r="DS24" s="19">
        <v>0</v>
      </c>
      <c r="DT24" s="19"/>
      <c r="DU24" s="19"/>
      <c r="DV24" s="19"/>
      <c r="DW24" s="19">
        <v>0</v>
      </c>
      <c r="DX24" s="19"/>
      <c r="DY24" s="19"/>
      <c r="DZ24" s="19"/>
      <c r="EA24" s="19">
        <v>0</v>
      </c>
      <c r="EB24" s="19">
        <v>55</v>
      </c>
      <c r="EC24" s="19">
        <v>56.515709999999999</v>
      </c>
      <c r="ED24" s="19">
        <v>44.7913</v>
      </c>
      <c r="EE24" s="19">
        <v>10.2087</v>
      </c>
      <c r="EF24" s="19">
        <v>92.8</v>
      </c>
      <c r="EG24" s="19">
        <v>94.289500000000004</v>
      </c>
      <c r="EH24" s="19">
        <v>94.289289999999994</v>
      </c>
      <c r="EI24" s="19">
        <v>-1.48929</v>
      </c>
      <c r="EJ24" s="19"/>
      <c r="EK24" s="19"/>
      <c r="EL24" s="19"/>
      <c r="EM24" s="19">
        <v>0</v>
      </c>
      <c r="EN24" s="19"/>
      <c r="EO24" s="19"/>
      <c r="EP24" s="19"/>
      <c r="EQ24" s="19">
        <v>0</v>
      </c>
      <c r="ER24" s="19"/>
      <c r="ES24" s="19"/>
      <c r="ET24" s="19"/>
      <c r="EU24" s="19">
        <v>0</v>
      </c>
      <c r="EV24" s="19">
        <v>6.4620899999999999</v>
      </c>
      <c r="EW24" s="19">
        <v>6.39</v>
      </c>
      <c r="EX24" s="19">
        <v>6.39</v>
      </c>
      <c r="EY24" s="19">
        <v>7.2090000000000001E-2</v>
      </c>
      <c r="EZ24" s="19">
        <v>144.81191000000001</v>
      </c>
      <c r="FA24" s="19">
        <v>0</v>
      </c>
      <c r="FB24" s="19">
        <v>144.32993999999999</v>
      </c>
      <c r="FC24" s="19">
        <v>0.48197000000000001</v>
      </c>
      <c r="FD24" s="19">
        <v>36.799999999999997</v>
      </c>
      <c r="FE24" s="19">
        <v>30.083379999999998</v>
      </c>
      <c r="FF24" s="19">
        <v>35.787320000000001</v>
      </c>
      <c r="FG24" s="19">
        <v>1.01268</v>
      </c>
      <c r="FH24" s="19">
        <v>30.7</v>
      </c>
      <c r="FI24" s="19">
        <v>0</v>
      </c>
      <c r="FJ24" s="19">
        <v>54.138089999999998</v>
      </c>
      <c r="FK24" s="19">
        <v>-23.438089999999999</v>
      </c>
      <c r="FL24" s="19">
        <v>24.6</v>
      </c>
      <c r="FM24" s="19">
        <v>19.79213</v>
      </c>
      <c r="FN24" s="19">
        <v>19.79213</v>
      </c>
      <c r="FO24" s="19">
        <v>4.8078700000000003</v>
      </c>
      <c r="FP24" s="19">
        <v>18.2</v>
      </c>
      <c r="FQ24" s="19">
        <v>17.562139999999999</v>
      </c>
      <c r="FR24" s="19">
        <v>17.56213</v>
      </c>
      <c r="FS24" s="19">
        <v>0.63787000000000005</v>
      </c>
      <c r="FT24" s="19">
        <v>14.2</v>
      </c>
      <c r="FU24" s="19">
        <v>14.854369999999999</v>
      </c>
      <c r="FV24" s="19">
        <v>14.854369999999999</v>
      </c>
      <c r="FW24" s="19">
        <v>-0.65437000000000001</v>
      </c>
      <c r="FX24" s="19">
        <v>59.8</v>
      </c>
      <c r="FY24" s="19">
        <v>60.33605</v>
      </c>
      <c r="FZ24" s="19">
        <v>60.33605</v>
      </c>
      <c r="GA24" s="19">
        <v>-0.53605000000000003</v>
      </c>
      <c r="GB24" s="19">
        <v>181.6</v>
      </c>
      <c r="GC24" s="19">
        <v>185.10007999999999</v>
      </c>
      <c r="GD24" s="19">
        <v>185.10006000000001</v>
      </c>
      <c r="GE24" s="19">
        <v>-3.5000599999999999</v>
      </c>
      <c r="GF24" s="19">
        <v>182.4</v>
      </c>
      <c r="GG24" s="19">
        <v>185.10007999999999</v>
      </c>
      <c r="GH24" s="19">
        <v>185.10006000000001</v>
      </c>
      <c r="GI24" s="19">
        <v>-2.7000600000000001</v>
      </c>
      <c r="GJ24" s="19">
        <v>183.1</v>
      </c>
      <c r="GK24" s="19">
        <v>185.10007999999999</v>
      </c>
      <c r="GL24" s="19">
        <v>185.10006000000001</v>
      </c>
      <c r="GM24" s="19">
        <v>-2.0000599999999999</v>
      </c>
      <c r="GN24" s="19">
        <v>41.2</v>
      </c>
      <c r="GO24" s="19">
        <v>82.251919999999998</v>
      </c>
      <c r="GP24" s="19">
        <v>36.353769999999997</v>
      </c>
      <c r="GQ24" s="19">
        <v>4.8462300000000003</v>
      </c>
      <c r="GR24" s="19">
        <v>8.1999999999999993</v>
      </c>
      <c r="GS24" s="19">
        <v>4.5449999999999999</v>
      </c>
      <c r="GT24" s="19">
        <v>9.09</v>
      </c>
      <c r="GU24" s="19">
        <v>-0.89</v>
      </c>
      <c r="GV24" s="19">
        <v>4.5999999999999996</v>
      </c>
      <c r="GW24" s="19">
        <v>1.9898199999999999</v>
      </c>
      <c r="GX24" s="19">
        <v>9.8520099999999999</v>
      </c>
      <c r="GY24" s="19">
        <v>-5.2520100000000003</v>
      </c>
      <c r="GZ24" s="19">
        <v>9.4</v>
      </c>
      <c r="HA24" s="19">
        <v>10.487920000000001</v>
      </c>
      <c r="HB24" s="19">
        <v>34.019869999999997</v>
      </c>
      <c r="HC24" s="19">
        <v>-24.619869999999999</v>
      </c>
      <c r="HD24" s="19">
        <v>35.799999999999997</v>
      </c>
      <c r="HE24" s="19">
        <v>36.252429999999997</v>
      </c>
      <c r="HF24" s="19">
        <v>36.252420000000001</v>
      </c>
      <c r="HG24" s="19">
        <v>-0.45241999999999999</v>
      </c>
      <c r="HH24" s="19">
        <v>2.2000000000000002</v>
      </c>
      <c r="HI24" s="19">
        <v>1.97359</v>
      </c>
      <c r="HJ24" s="19">
        <v>1.97359</v>
      </c>
      <c r="HK24" s="19">
        <v>0.22641</v>
      </c>
      <c r="HL24" s="19">
        <v>0</v>
      </c>
      <c r="HM24" s="19">
        <v>0</v>
      </c>
      <c r="HN24" s="19">
        <v>0</v>
      </c>
      <c r="HO24" s="19">
        <v>0</v>
      </c>
      <c r="HP24" s="19">
        <v>19.3</v>
      </c>
      <c r="HQ24" s="19">
        <v>26.80415</v>
      </c>
      <c r="HR24" s="19">
        <v>20.618600000000001</v>
      </c>
      <c r="HS24" s="19">
        <v>-1.3186</v>
      </c>
      <c r="HT24" s="19"/>
      <c r="HU24" s="19"/>
      <c r="HV24" s="19"/>
      <c r="HW24" s="19">
        <v>0</v>
      </c>
      <c r="HX24" s="19"/>
      <c r="HY24" s="19"/>
      <c r="HZ24" s="19"/>
      <c r="IA24" s="19">
        <v>0</v>
      </c>
      <c r="IB24" s="19">
        <v>79.349999999999994</v>
      </c>
      <c r="IC24" s="19">
        <v>85.482579999999999</v>
      </c>
      <c r="ID24" s="19">
        <v>85.482240000000004</v>
      </c>
      <c r="IE24" s="19">
        <v>-6.1322400000000004</v>
      </c>
      <c r="IF24" s="19"/>
      <c r="IG24" s="19"/>
      <c r="IH24" s="19"/>
      <c r="II24" s="19">
        <v>0</v>
      </c>
      <c r="IJ24" s="19"/>
      <c r="IK24" s="19"/>
      <c r="IL24" s="19"/>
      <c r="IM24" s="19">
        <v>0</v>
      </c>
      <c r="IN24" s="19">
        <v>47</v>
      </c>
      <c r="IO24" s="19">
        <v>48.181449999999998</v>
      </c>
      <c r="IP24" s="19">
        <v>0</v>
      </c>
      <c r="IQ24" s="19">
        <v>47</v>
      </c>
      <c r="IR24" s="19"/>
      <c r="IS24" s="19"/>
      <c r="IT24" s="19"/>
      <c r="IU24" s="19">
        <v>0</v>
      </c>
      <c r="IV24" s="19"/>
      <c r="IW24" s="19"/>
      <c r="IX24" s="19"/>
      <c r="IY24" s="19">
        <v>0</v>
      </c>
      <c r="IZ24" s="19"/>
      <c r="JA24" s="19"/>
      <c r="JB24" s="19"/>
      <c r="JC24" s="19">
        <v>0</v>
      </c>
      <c r="JD24" s="19">
        <v>17.8</v>
      </c>
      <c r="JE24" s="19">
        <v>65.406229999999994</v>
      </c>
      <c r="JF24" s="19">
        <v>16.494879999999998</v>
      </c>
      <c r="JG24" s="19">
        <v>1.3051200000000001</v>
      </c>
      <c r="JH24" s="19">
        <v>181.3</v>
      </c>
      <c r="JI24" s="19">
        <v>178.52956</v>
      </c>
      <c r="JJ24" s="19">
        <v>178.52955</v>
      </c>
      <c r="JK24" s="19">
        <v>2.7704499999999999</v>
      </c>
      <c r="JL24" s="19">
        <v>179.1</v>
      </c>
      <c r="JM24" s="19">
        <v>178.52956</v>
      </c>
      <c r="JN24" s="19">
        <v>178.52955</v>
      </c>
      <c r="JO24" s="19">
        <v>0.57045000000000001</v>
      </c>
      <c r="JP24" s="19">
        <v>210.9</v>
      </c>
      <c r="JQ24" s="19">
        <v>178.52956</v>
      </c>
      <c r="JR24" s="19">
        <v>178.52955</v>
      </c>
      <c r="JS24" s="19">
        <v>32.370449999999998</v>
      </c>
      <c r="JT24" s="19">
        <v>276.10000000000002</v>
      </c>
      <c r="JU24" s="19">
        <v>267.79433</v>
      </c>
      <c r="JV24" s="19">
        <v>267.79432000000003</v>
      </c>
      <c r="JW24" s="19">
        <v>8.3056800000000006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1.2</v>
      </c>
      <c r="LE24" s="19">
        <v>1.1522699999999999</v>
      </c>
      <c r="LF24" s="19">
        <v>1.1522600000000001</v>
      </c>
      <c r="LG24" s="19">
        <v>4.7739999999999998E-2</v>
      </c>
      <c r="LH24" s="19">
        <v>68.7</v>
      </c>
      <c r="LI24" s="19">
        <v>102.04777</v>
      </c>
      <c r="LJ24" s="19">
        <v>139.20771999999999</v>
      </c>
      <c r="LK24" s="19">
        <v>-70.507720000000006</v>
      </c>
      <c r="LL24" s="19">
        <v>84.5</v>
      </c>
      <c r="LM24" s="19">
        <v>82.178799999999995</v>
      </c>
      <c r="LN24" s="19">
        <v>82.178569999999993</v>
      </c>
      <c r="LO24" s="19">
        <v>2.3214299999999999</v>
      </c>
      <c r="LP24" s="19">
        <v>65.599999999999994</v>
      </c>
      <c r="LQ24" s="19">
        <v>67.133979999999994</v>
      </c>
      <c r="LR24" s="19">
        <v>67.133979999999994</v>
      </c>
      <c r="LS24" s="19">
        <v>-1.5339799999999999</v>
      </c>
      <c r="LT24" s="19">
        <v>74.3</v>
      </c>
      <c r="LU24" s="19">
        <v>68.319999999999993</v>
      </c>
      <c r="LV24" s="19">
        <v>68.320009999999996</v>
      </c>
      <c r="LW24" s="19">
        <v>5.9799899999999999</v>
      </c>
      <c r="LX24" s="19">
        <v>29.3</v>
      </c>
      <c r="LY24" s="19">
        <v>28.273790000000002</v>
      </c>
      <c r="LZ24" s="19">
        <v>28.273790000000002</v>
      </c>
      <c r="MA24" s="19">
        <v>1.0262100000000001</v>
      </c>
      <c r="MB24" s="19"/>
      <c r="MC24" s="19"/>
      <c r="MD24" s="19"/>
      <c r="ME24" s="19">
        <v>0</v>
      </c>
      <c r="MF24" s="19"/>
      <c r="MG24" s="19"/>
      <c r="MH24" s="19"/>
      <c r="MI24" s="19">
        <v>0</v>
      </c>
      <c r="MJ24" s="19"/>
      <c r="MK24" s="19"/>
      <c r="ML24" s="19"/>
      <c r="MM24" s="19">
        <v>0</v>
      </c>
      <c r="MN24" s="19">
        <v>145.80000000000001</v>
      </c>
      <c r="MO24" s="19">
        <v>149.77393000000001</v>
      </c>
      <c r="MP24" s="19">
        <v>149.77391</v>
      </c>
      <c r="MQ24" s="19">
        <v>-3.9739100000000001</v>
      </c>
      <c r="MR24" s="19">
        <v>148</v>
      </c>
      <c r="MS24" s="19">
        <v>149.77393000000001</v>
      </c>
      <c r="MT24" s="19">
        <v>149.77391</v>
      </c>
      <c r="MU24" s="19">
        <v>-1.7739100000000001</v>
      </c>
      <c r="MV24" s="19">
        <v>148.6</v>
      </c>
      <c r="MW24" s="19">
        <v>149.77393000000001</v>
      </c>
      <c r="MX24" s="19">
        <v>149.77391</v>
      </c>
      <c r="MY24" s="19">
        <v>-1.17391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137.69999999999999</v>
      </c>
      <c r="NU24" s="19">
        <v>145.01718</v>
      </c>
      <c r="NV24" s="19">
        <v>145.0172</v>
      </c>
      <c r="NW24" s="19">
        <v>-7.3171999999999997</v>
      </c>
      <c r="NX24" s="19">
        <v>78</v>
      </c>
      <c r="NY24" s="19">
        <v>72.508589999999998</v>
      </c>
      <c r="NZ24" s="19">
        <v>72.508600000000001</v>
      </c>
      <c r="OA24" s="19">
        <v>5.4913999999999996</v>
      </c>
      <c r="OB24" s="19">
        <v>0.1</v>
      </c>
      <c r="OC24" s="19"/>
      <c r="OD24" s="19">
        <v>0.11799999999999999</v>
      </c>
      <c r="OE24" s="19">
        <v>-1.7999999999999999E-2</v>
      </c>
      <c r="OF24" s="19">
        <v>123.6</v>
      </c>
      <c r="OG24" s="19">
        <v>108</v>
      </c>
      <c r="OH24" s="19">
        <v>102.44</v>
      </c>
      <c r="OI24" s="19">
        <v>21.16</v>
      </c>
      <c r="OJ24" s="19">
        <v>59.2</v>
      </c>
      <c r="OK24" s="19"/>
      <c r="OL24" s="19">
        <v>54.51</v>
      </c>
      <c r="OM24" s="19">
        <v>4.6900000000000004</v>
      </c>
      <c r="ON24" s="19">
        <v>0</v>
      </c>
      <c r="OO24" s="19">
        <v>14.797000000000001</v>
      </c>
      <c r="OP24" s="19">
        <v>14.797000000000001</v>
      </c>
      <c r="OQ24" s="19">
        <v>-14.797000000000001</v>
      </c>
      <c r="OR24" s="19">
        <v>0</v>
      </c>
      <c r="OS24" s="19"/>
      <c r="OT24" s="19">
        <v>0</v>
      </c>
      <c r="OU24" s="19">
        <v>0</v>
      </c>
      <c r="OV24" s="19">
        <v>8.8000000000000007</v>
      </c>
      <c r="OW24" s="19">
        <v>8.1999999999999993</v>
      </c>
      <c r="OX24" s="19">
        <v>8.1999999999999993</v>
      </c>
      <c r="OY24" s="19">
        <v>0.6</v>
      </c>
      <c r="OZ24" s="19">
        <v>9.9</v>
      </c>
      <c r="PA24" s="19">
        <v>9</v>
      </c>
      <c r="PB24" s="19">
        <v>9.0000199999999992</v>
      </c>
      <c r="PC24" s="19">
        <v>0.89998</v>
      </c>
      <c r="PD24" s="19">
        <v>2.6</v>
      </c>
      <c r="PE24" s="19">
        <v>1.46</v>
      </c>
      <c r="PF24" s="19">
        <v>1.46</v>
      </c>
      <c r="PG24" s="19">
        <v>1.1399999999999999</v>
      </c>
      <c r="PH24" s="19"/>
      <c r="PI24" s="19">
        <v>1</v>
      </c>
      <c r="PJ24" s="19">
        <v>1</v>
      </c>
      <c r="PK24" s="19">
        <v>-1</v>
      </c>
      <c r="PL24" s="19">
        <v>2.9</v>
      </c>
      <c r="PM24" s="19">
        <v>2.95</v>
      </c>
      <c r="PN24" s="19">
        <v>2.95</v>
      </c>
      <c r="PO24" s="19">
        <v>-0.05</v>
      </c>
      <c r="PP24" s="19">
        <v>2.2999999999999998</v>
      </c>
      <c r="PQ24" s="19">
        <v>2.2000000000000002</v>
      </c>
      <c r="PR24" s="19">
        <v>2.2000000000000002</v>
      </c>
      <c r="PS24" s="19">
        <v>0.1</v>
      </c>
      <c r="PT24" s="19">
        <v>19.899999999999999</v>
      </c>
      <c r="PU24" s="19">
        <v>19.417480000000001</v>
      </c>
      <c r="PV24" s="19">
        <v>19.417470000000002</v>
      </c>
      <c r="PW24" s="19">
        <v>0.48253000000000001</v>
      </c>
      <c r="PX24" s="19">
        <v>0.7</v>
      </c>
      <c r="PY24" s="19">
        <v>8</v>
      </c>
      <c r="PZ24" s="19">
        <v>8</v>
      </c>
      <c r="QA24" s="19">
        <v>-7.3</v>
      </c>
      <c r="QB24" s="19">
        <v>7.5</v>
      </c>
      <c r="QC24" s="19">
        <v>4</v>
      </c>
      <c r="QD24" s="19">
        <v>4</v>
      </c>
      <c r="QE24" s="19">
        <v>3.5</v>
      </c>
      <c r="QF24" s="19">
        <v>3.4</v>
      </c>
      <c r="QG24" s="19">
        <v>3.4</v>
      </c>
      <c r="QH24" s="19">
        <v>3.4</v>
      </c>
      <c r="QI24" s="19">
        <v>0</v>
      </c>
      <c r="QJ24" s="19">
        <v>18.399999999999999</v>
      </c>
      <c r="QK24" s="19">
        <v>17.864080000000001</v>
      </c>
      <c r="QL24" s="19">
        <v>17.864080000000001</v>
      </c>
      <c r="QM24" s="19">
        <v>0.53591999999999995</v>
      </c>
      <c r="QN24" s="19">
        <v>2.5</v>
      </c>
      <c r="QO24" s="19"/>
      <c r="QP24" s="19">
        <v>9.8699999999999992</v>
      </c>
      <c r="QQ24" s="19">
        <v>-7.37</v>
      </c>
      <c r="QR24" s="19">
        <v>2.4</v>
      </c>
      <c r="QS24" s="19"/>
      <c r="QT24" s="19">
        <v>12.499000000000001</v>
      </c>
      <c r="QU24" s="19">
        <v>-10.099</v>
      </c>
      <c r="QV24" s="19">
        <v>31.5</v>
      </c>
      <c r="QW24" s="19">
        <v>26.545000000000002</v>
      </c>
      <c r="QX24" s="19">
        <v>26.545000000000002</v>
      </c>
      <c r="QY24" s="19">
        <v>4.9550000000000001</v>
      </c>
      <c r="QZ24" s="19">
        <v>81.8</v>
      </c>
      <c r="RA24" s="19">
        <v>75</v>
      </c>
      <c r="RB24" s="19">
        <v>72.623000000000005</v>
      </c>
      <c r="RC24" s="19">
        <v>9.1769999999999996</v>
      </c>
      <c r="RD24" s="19">
        <v>4.5</v>
      </c>
      <c r="RE24" s="19">
        <v>4.2</v>
      </c>
      <c r="RF24" s="19">
        <v>4.2</v>
      </c>
      <c r="RG24" s="19">
        <v>0.3</v>
      </c>
      <c r="RH24" s="19">
        <v>2.1</v>
      </c>
      <c r="RI24" s="19">
        <v>2.4</v>
      </c>
      <c r="RJ24" s="19">
        <v>2.4</v>
      </c>
      <c r="RK24" s="19">
        <v>-0.3</v>
      </c>
      <c r="RL24" s="19">
        <v>2.2000000000000002</v>
      </c>
      <c r="RM24" s="19">
        <v>1.2</v>
      </c>
      <c r="RN24" s="19">
        <v>1.2</v>
      </c>
      <c r="RO24" s="19">
        <v>1</v>
      </c>
      <c r="RP24" s="19">
        <v>1.4</v>
      </c>
      <c r="RQ24" s="19">
        <v>1.4</v>
      </c>
      <c r="RR24" s="19">
        <v>1.4</v>
      </c>
      <c r="RS24" s="19">
        <v>0</v>
      </c>
      <c r="RT24" s="19">
        <v>1.3</v>
      </c>
      <c r="RU24" s="19"/>
      <c r="RV24" s="19">
        <v>1.823</v>
      </c>
      <c r="RW24" s="19">
        <v>-0.52300000000000002</v>
      </c>
      <c r="RX24" s="19">
        <v>2.4</v>
      </c>
      <c r="RY24" s="19">
        <v>2.379</v>
      </c>
      <c r="RZ24" s="19">
        <v>2.379</v>
      </c>
      <c r="SA24" s="19">
        <v>2.1000000000000001E-2</v>
      </c>
      <c r="SB24" s="19">
        <v>20.2</v>
      </c>
      <c r="SC24" s="19">
        <v>19.772790000000001</v>
      </c>
      <c r="SD24" s="19">
        <v>19.77271</v>
      </c>
      <c r="SE24" s="19">
        <v>0.42729</v>
      </c>
      <c r="SF24" s="19">
        <v>1.2</v>
      </c>
      <c r="SG24" s="19">
        <v>1.212</v>
      </c>
      <c r="SH24" s="19">
        <v>1.212</v>
      </c>
      <c r="SI24" s="19">
        <v>-1.2E-2</v>
      </c>
      <c r="SJ24" s="19"/>
      <c r="SK24" s="19"/>
      <c r="SL24" s="19">
        <v>0.4</v>
      </c>
      <c r="SM24" s="19">
        <v>-0.4</v>
      </c>
      <c r="SN24" s="19">
        <v>5.9</v>
      </c>
      <c r="SO24" s="19">
        <v>6.3</v>
      </c>
      <c r="SP24" s="19">
        <v>6.3</v>
      </c>
      <c r="SQ24" s="19">
        <v>-0.4</v>
      </c>
      <c r="SR24" s="19">
        <v>2.9</v>
      </c>
      <c r="SS24" s="19">
        <v>3.2</v>
      </c>
      <c r="ST24" s="19">
        <v>3.2</v>
      </c>
      <c r="SU24" s="19">
        <v>-0.3</v>
      </c>
      <c r="SV24" s="19">
        <v>3</v>
      </c>
      <c r="SW24" s="19">
        <v>3.5</v>
      </c>
      <c r="SX24" s="19">
        <v>3.5</v>
      </c>
      <c r="SY24" s="19">
        <v>-0.5</v>
      </c>
      <c r="SZ24" s="19">
        <v>5.7</v>
      </c>
      <c r="TA24" s="19">
        <v>5.5</v>
      </c>
      <c r="TB24" s="19">
        <v>5.5</v>
      </c>
      <c r="TC24" s="19">
        <v>0.2</v>
      </c>
      <c r="TD24" s="19">
        <v>9.9</v>
      </c>
      <c r="TE24" s="19">
        <v>10</v>
      </c>
      <c r="TF24" s="19">
        <v>12.621359999999999</v>
      </c>
      <c r="TG24" s="19">
        <v>-2.7213599999999998</v>
      </c>
      <c r="TH24" s="19">
        <v>13</v>
      </c>
      <c r="TI24" s="19">
        <v>24.547000000000001</v>
      </c>
      <c r="TJ24" s="19">
        <v>24.547000000000001</v>
      </c>
      <c r="TK24" s="19">
        <v>-11.547000000000001</v>
      </c>
      <c r="TL24" s="19">
        <v>0</v>
      </c>
      <c r="TM24" s="19">
        <v>8.5310000000000006</v>
      </c>
      <c r="TN24" s="19">
        <v>8.5310000000000006</v>
      </c>
      <c r="TO24" s="19">
        <v>-8.5310000000000006</v>
      </c>
      <c r="TP24" s="19">
        <v>24.2</v>
      </c>
      <c r="TQ24" s="19"/>
      <c r="TR24" s="19">
        <v>6.218</v>
      </c>
      <c r="TS24" s="19">
        <v>17.981999999999999</v>
      </c>
      <c r="TT24" s="19">
        <v>63.2</v>
      </c>
      <c r="TU24" s="19">
        <v>68</v>
      </c>
      <c r="TV24" s="19">
        <v>68.248999999999995</v>
      </c>
      <c r="TW24" s="19">
        <v>-5.0490000000000004</v>
      </c>
      <c r="TX24" s="19">
        <v>56.4</v>
      </c>
      <c r="TY24" s="19">
        <v>79</v>
      </c>
      <c r="TZ24" s="19">
        <v>83.691000000000003</v>
      </c>
      <c r="UA24" s="19">
        <v>-27.291</v>
      </c>
      <c r="UB24" s="19">
        <v>10.7</v>
      </c>
      <c r="UC24" s="19">
        <v>6.7320000000000002</v>
      </c>
      <c r="UD24" s="19">
        <v>6.7320000000000002</v>
      </c>
      <c r="UE24" s="19">
        <v>3.968</v>
      </c>
      <c r="UF24" s="19">
        <v>7.9</v>
      </c>
      <c r="UG24" s="19">
        <v>6.0309999999999997</v>
      </c>
      <c r="UH24" s="19">
        <v>6.0309999999999997</v>
      </c>
      <c r="UI24" s="19">
        <v>1.869</v>
      </c>
      <c r="UJ24" s="19">
        <v>5.9</v>
      </c>
      <c r="UK24" s="19">
        <v>6</v>
      </c>
      <c r="UL24" s="19">
        <v>6</v>
      </c>
      <c r="UM24" s="19">
        <v>-0.1</v>
      </c>
      <c r="UN24" s="19">
        <v>2.2000000000000002</v>
      </c>
      <c r="UO24" s="19">
        <v>2</v>
      </c>
      <c r="UP24" s="19">
        <v>2</v>
      </c>
      <c r="UQ24" s="19">
        <v>0.2</v>
      </c>
      <c r="UR24" s="19"/>
      <c r="US24" s="19"/>
      <c r="UT24" s="19">
        <v>7.7</v>
      </c>
      <c r="UU24" s="19">
        <v>-7.7</v>
      </c>
      <c r="UV24" s="19">
        <v>3.9</v>
      </c>
      <c r="UW24" s="19">
        <v>4</v>
      </c>
      <c r="UX24" s="19">
        <v>4</v>
      </c>
      <c r="UY24" s="19">
        <v>-0.1</v>
      </c>
      <c r="UZ24" s="19">
        <v>4.5999999999999996</v>
      </c>
      <c r="VA24" s="19">
        <v>4.8</v>
      </c>
      <c r="VB24" s="19">
        <v>4.8</v>
      </c>
      <c r="VC24" s="19">
        <v>-0.2</v>
      </c>
      <c r="VD24" s="19">
        <v>4.0999999999999996</v>
      </c>
      <c r="VE24" s="19">
        <v>4.8</v>
      </c>
      <c r="VF24" s="19">
        <v>4.8</v>
      </c>
      <c r="VG24" s="19">
        <v>-0.7</v>
      </c>
      <c r="VH24" s="19">
        <v>0</v>
      </c>
      <c r="VI24" s="19">
        <v>12.125999999999999</v>
      </c>
      <c r="VJ24" s="19">
        <v>12.125999999999999</v>
      </c>
      <c r="VK24" s="19">
        <v>-12.125999999999999</v>
      </c>
      <c r="VL24" s="19">
        <v>193.6</v>
      </c>
      <c r="VM24" s="19"/>
      <c r="VN24" s="19">
        <v>161.14599999999999</v>
      </c>
      <c r="VO24" s="19">
        <v>32.454000000000001</v>
      </c>
      <c r="VP24" s="19">
        <v>6.7</v>
      </c>
      <c r="VQ24" s="19"/>
      <c r="VR24" s="19">
        <v>11.647</v>
      </c>
      <c r="VS24" s="19">
        <v>-4.9470000000000001</v>
      </c>
      <c r="VT24" s="19">
        <v>111</v>
      </c>
      <c r="VU24" s="19"/>
      <c r="VV24" s="19">
        <v>111.129</v>
      </c>
      <c r="VW24" s="19">
        <v>-0.129</v>
      </c>
      <c r="VX24" s="19">
        <v>0.6</v>
      </c>
      <c r="VY24" s="19">
        <v>0.6</v>
      </c>
      <c r="VZ24" s="19">
        <v>0.6</v>
      </c>
      <c r="WA24" s="19">
        <v>0</v>
      </c>
      <c r="WB24" s="19">
        <v>35.200000000000003</v>
      </c>
      <c r="WC24" s="19">
        <v>75</v>
      </c>
      <c r="WD24" s="19">
        <v>75</v>
      </c>
      <c r="WE24" s="19">
        <v>-39.799999999999997</v>
      </c>
      <c r="WF24" s="19">
        <v>52.2</v>
      </c>
      <c r="WG24" s="19">
        <v>79</v>
      </c>
      <c r="WH24" s="19">
        <v>79</v>
      </c>
      <c r="WI24" s="19">
        <v>-26.8</v>
      </c>
      <c r="WJ24" s="19">
        <v>81.099999999999994</v>
      </c>
      <c r="WK24" s="19"/>
      <c r="WL24" s="19">
        <v>81.284000000000006</v>
      </c>
      <c r="WM24" s="19">
        <v>-0.184</v>
      </c>
      <c r="WN24" s="19">
        <v>6.5</v>
      </c>
      <c r="WO24" s="19"/>
      <c r="WP24" s="19">
        <v>2.7919999999999998</v>
      </c>
      <c r="WQ24" s="19">
        <v>3.7080000000000002</v>
      </c>
      <c r="WR24" s="19">
        <v>10.1</v>
      </c>
      <c r="WS24" s="19">
        <v>10</v>
      </c>
      <c r="WT24" s="19">
        <v>10</v>
      </c>
      <c r="WU24" s="19">
        <v>0.1</v>
      </c>
      <c r="WV24" s="19">
        <v>20</v>
      </c>
      <c r="WW24" s="19">
        <v>17.864080000000001</v>
      </c>
      <c r="WX24" s="19">
        <v>17.864080000000001</v>
      </c>
      <c r="WY24" s="19">
        <v>2.13592</v>
      </c>
      <c r="WZ24" s="19">
        <v>4.0999999999999996</v>
      </c>
      <c r="XA24" s="19">
        <v>9</v>
      </c>
      <c r="XB24" s="19">
        <v>10.8</v>
      </c>
      <c r="XC24" s="19">
        <v>-6.7</v>
      </c>
      <c r="XD24" s="19">
        <v>36.9</v>
      </c>
      <c r="XE24" s="19">
        <v>30</v>
      </c>
      <c r="XF24" s="19">
        <v>33</v>
      </c>
      <c r="XG24" s="19">
        <v>3.9</v>
      </c>
      <c r="XH24" s="19">
        <v>0</v>
      </c>
      <c r="XI24" s="19"/>
      <c r="XJ24" s="19"/>
      <c r="XK24" s="19">
        <v>0</v>
      </c>
      <c r="XL24" s="19">
        <v>14.5</v>
      </c>
      <c r="XM24" s="19">
        <v>14</v>
      </c>
      <c r="XN24" s="19">
        <v>14</v>
      </c>
      <c r="XO24" s="19">
        <v>0.5</v>
      </c>
      <c r="XP24" s="19">
        <v>8</v>
      </c>
      <c r="XQ24" s="19">
        <v>12</v>
      </c>
      <c r="XR24" s="19">
        <v>18</v>
      </c>
      <c r="XS24" s="19">
        <v>-10</v>
      </c>
      <c r="XT24" s="19">
        <v>8.1</v>
      </c>
      <c r="XU24" s="19">
        <v>8.1</v>
      </c>
      <c r="XV24" s="19">
        <v>8.1</v>
      </c>
      <c r="XW24" s="19">
        <v>0</v>
      </c>
      <c r="XX24" s="19"/>
      <c r="XY24" s="19"/>
      <c r="XZ24" s="19"/>
      <c r="YA24" s="19">
        <v>0</v>
      </c>
      <c r="YB24" s="19"/>
      <c r="YC24" s="19"/>
      <c r="YD24" s="19"/>
      <c r="YE24" s="19">
        <v>0</v>
      </c>
    </row>
    <row r="25" spans="1:655" ht="24" customHeight="1" x14ac:dyDescent="0.3">
      <c r="A25" s="1"/>
      <c r="B25" s="13" t="s">
        <v>50</v>
      </c>
      <c r="C25" s="13" t="s">
        <v>780</v>
      </c>
      <c r="D25" s="14">
        <v>46.7</v>
      </c>
      <c r="E25" s="14">
        <v>31.434200000000001</v>
      </c>
      <c r="F25" s="14">
        <v>61.815190000000001</v>
      </c>
      <c r="G25" s="14">
        <v>-15.11519</v>
      </c>
      <c r="H25" s="14">
        <v>652.79999999999995</v>
      </c>
      <c r="I25" s="14">
        <v>643.65809000000002</v>
      </c>
      <c r="J25" s="14">
        <v>643.65809000000002</v>
      </c>
      <c r="K25" s="14">
        <v>9.1419099999999993</v>
      </c>
      <c r="L25" s="14">
        <v>215.5</v>
      </c>
      <c r="M25" s="14">
        <v>209.39341999999999</v>
      </c>
      <c r="N25" s="14">
        <v>209.39340999999999</v>
      </c>
      <c r="O25" s="14">
        <v>6.1065899999999997</v>
      </c>
      <c r="P25" s="14"/>
      <c r="Q25" s="14"/>
      <c r="R25" s="14"/>
      <c r="S25" s="14">
        <v>0</v>
      </c>
      <c r="T25" s="14"/>
      <c r="U25" s="14"/>
      <c r="V25" s="14"/>
      <c r="W25" s="14">
        <v>0</v>
      </c>
      <c r="X25" s="14">
        <v>30.3</v>
      </c>
      <c r="Y25" s="14">
        <v>29.176629999999999</v>
      </c>
      <c r="Z25" s="14">
        <v>12.09313</v>
      </c>
      <c r="AA25" s="14">
        <v>18.206869999999999</v>
      </c>
      <c r="AB25" s="14">
        <v>82.2</v>
      </c>
      <c r="AC25" s="14">
        <v>75.551000000000002</v>
      </c>
      <c r="AD25" s="14">
        <v>93.121489999999994</v>
      </c>
      <c r="AE25" s="14">
        <v>-10.92149</v>
      </c>
      <c r="AF25" s="14"/>
      <c r="AG25" s="14"/>
      <c r="AH25" s="14"/>
      <c r="AI25" s="14">
        <v>0</v>
      </c>
      <c r="AJ25" s="14"/>
      <c r="AK25" s="14"/>
      <c r="AL25" s="14"/>
      <c r="AM25" s="14">
        <v>0</v>
      </c>
      <c r="AN25" s="14">
        <v>187.8</v>
      </c>
      <c r="AO25" s="14">
        <v>196.42444</v>
      </c>
      <c r="AP25" s="14">
        <v>196.42443</v>
      </c>
      <c r="AQ25" s="14">
        <v>-8.6244300000000003</v>
      </c>
      <c r="AR25" s="14">
        <v>207.5</v>
      </c>
      <c r="AS25" s="14">
        <v>196.42444</v>
      </c>
      <c r="AT25" s="14">
        <v>196.42443</v>
      </c>
      <c r="AU25" s="14">
        <v>11.075570000000001</v>
      </c>
      <c r="AV25" s="14">
        <v>209.1</v>
      </c>
      <c r="AW25" s="14">
        <v>196.42444</v>
      </c>
      <c r="AX25" s="14">
        <v>196.42443</v>
      </c>
      <c r="AY25" s="14">
        <v>12.67557</v>
      </c>
      <c r="AZ25" s="14">
        <v>295.39999999999998</v>
      </c>
      <c r="BA25" s="14">
        <v>294.63666999999998</v>
      </c>
      <c r="BB25" s="14">
        <v>294.63664999999997</v>
      </c>
      <c r="BC25" s="14">
        <v>0.76334999999999997</v>
      </c>
      <c r="BD25" s="14">
        <v>216.8</v>
      </c>
      <c r="BE25" s="14">
        <v>208.28218000000001</v>
      </c>
      <c r="BF25" s="14">
        <v>208.28216</v>
      </c>
      <c r="BG25" s="14">
        <v>8.5178399999999996</v>
      </c>
      <c r="BH25" s="14">
        <v>111.5</v>
      </c>
      <c r="BI25" s="14">
        <v>104.14109000000001</v>
      </c>
      <c r="BJ25" s="14">
        <v>104.14108</v>
      </c>
      <c r="BK25" s="14">
        <v>7.3589200000000003</v>
      </c>
      <c r="BL25" s="14">
        <v>198.8</v>
      </c>
      <c r="BM25" s="14">
        <v>219.51499999999999</v>
      </c>
      <c r="BN25" s="14">
        <v>175.72762</v>
      </c>
      <c r="BO25" s="14">
        <v>23.072379999999999</v>
      </c>
      <c r="BP25" s="14">
        <v>4.4000000000000004</v>
      </c>
      <c r="BQ25" s="14">
        <v>4.4318400000000002</v>
      </c>
      <c r="BR25" s="14">
        <v>4.4318400000000002</v>
      </c>
      <c r="BS25" s="14">
        <v>-3.184E-2</v>
      </c>
      <c r="BT25" s="14"/>
      <c r="BU25" s="14"/>
      <c r="BV25" s="14"/>
      <c r="BW25" s="14">
        <v>0</v>
      </c>
      <c r="BX25" s="14"/>
      <c r="BY25" s="14"/>
      <c r="BZ25" s="14"/>
      <c r="CA25" s="14">
        <v>0</v>
      </c>
      <c r="CB25" s="14"/>
      <c r="CC25" s="14"/>
      <c r="CD25" s="14"/>
      <c r="CE25" s="14">
        <v>0</v>
      </c>
      <c r="CF25" s="14"/>
      <c r="CG25" s="14"/>
      <c r="CH25" s="14"/>
      <c r="CI25" s="14">
        <v>0</v>
      </c>
      <c r="CJ25" s="14">
        <v>120</v>
      </c>
      <c r="CK25" s="14">
        <v>110.4171</v>
      </c>
      <c r="CL25" s="14">
        <v>110.4171</v>
      </c>
      <c r="CM25" s="14">
        <v>9.5829000000000004</v>
      </c>
      <c r="CN25" s="14">
        <v>7.7</v>
      </c>
      <c r="CO25" s="14">
        <v>5.1333399999999996</v>
      </c>
      <c r="CP25" s="14">
        <v>5.1333399999999996</v>
      </c>
      <c r="CQ25" s="14">
        <v>2.5666600000000002</v>
      </c>
      <c r="CR25" s="14">
        <v>6.2</v>
      </c>
      <c r="CS25" s="14">
        <v>2.8177599999999998</v>
      </c>
      <c r="CT25" s="14">
        <v>2.8177500000000002</v>
      </c>
      <c r="CU25" s="14">
        <v>3.38225</v>
      </c>
      <c r="CV25" s="14"/>
      <c r="CW25" s="14"/>
      <c r="CX25" s="14"/>
      <c r="CY25" s="14">
        <v>0</v>
      </c>
      <c r="CZ25" s="14">
        <v>6.3</v>
      </c>
      <c r="DA25" s="14">
        <v>6.8787000000000003</v>
      </c>
      <c r="DB25" s="14">
        <v>6.8787000000000003</v>
      </c>
      <c r="DC25" s="14">
        <v>-0.57869999999999999</v>
      </c>
      <c r="DD25" s="14">
        <v>8.1</v>
      </c>
      <c r="DE25" s="14">
        <v>11.13653</v>
      </c>
      <c r="DF25" s="14">
        <v>11.13654</v>
      </c>
      <c r="DG25" s="14">
        <v>-3.03654</v>
      </c>
      <c r="DH25" s="14">
        <v>30.3</v>
      </c>
      <c r="DI25" s="14">
        <v>37.456969999999998</v>
      </c>
      <c r="DJ25" s="14">
        <v>50.255850000000002</v>
      </c>
      <c r="DK25" s="14">
        <v>-19.955850000000002</v>
      </c>
      <c r="DL25" s="14"/>
      <c r="DM25" s="14"/>
      <c r="DN25" s="14"/>
      <c r="DO25" s="14">
        <v>0</v>
      </c>
      <c r="DP25" s="14"/>
      <c r="DQ25" s="14"/>
      <c r="DR25" s="14"/>
      <c r="DS25" s="14">
        <v>0</v>
      </c>
      <c r="DT25" s="14"/>
      <c r="DU25" s="14"/>
      <c r="DV25" s="14"/>
      <c r="DW25" s="14">
        <v>0</v>
      </c>
      <c r="DX25" s="14"/>
      <c r="DY25" s="14"/>
      <c r="DZ25" s="14"/>
      <c r="EA25" s="14">
        <v>0</v>
      </c>
      <c r="EB25" s="14">
        <v>56.2</v>
      </c>
      <c r="EC25" s="14">
        <v>56.515709999999999</v>
      </c>
      <c r="ED25" s="14">
        <v>49.480600000000003</v>
      </c>
      <c r="EE25" s="14">
        <v>6.7194000000000003</v>
      </c>
      <c r="EF25" s="14">
        <v>93.7</v>
      </c>
      <c r="EG25" s="14">
        <v>94.289510000000007</v>
      </c>
      <c r="EH25" s="14">
        <v>94.289950000000005</v>
      </c>
      <c r="EI25" s="14">
        <v>-0.58994999999999997</v>
      </c>
      <c r="EJ25" s="14"/>
      <c r="EK25" s="14"/>
      <c r="EL25" s="14"/>
      <c r="EM25" s="14">
        <v>0</v>
      </c>
      <c r="EN25" s="14"/>
      <c r="EO25" s="14"/>
      <c r="EP25" s="14"/>
      <c r="EQ25" s="14">
        <v>0</v>
      </c>
      <c r="ER25" s="14"/>
      <c r="ES25" s="14"/>
      <c r="ET25" s="14"/>
      <c r="EU25" s="14">
        <v>0</v>
      </c>
      <c r="EV25" s="14">
        <v>6.4617300000000002</v>
      </c>
      <c r="EW25" s="14">
        <v>6.39</v>
      </c>
      <c r="EX25" s="14">
        <v>6.39</v>
      </c>
      <c r="EY25" s="14">
        <v>7.1730000000000002E-2</v>
      </c>
      <c r="EZ25" s="14">
        <v>0</v>
      </c>
      <c r="FA25" s="14">
        <v>0</v>
      </c>
      <c r="FB25" s="14">
        <v>144.33000000000001</v>
      </c>
      <c r="FC25" s="14">
        <v>-144.33000000000001</v>
      </c>
      <c r="FD25" s="14">
        <v>37</v>
      </c>
      <c r="FE25" s="14">
        <v>30.083379999999998</v>
      </c>
      <c r="FF25" s="14">
        <v>35.787320000000001</v>
      </c>
      <c r="FG25" s="14">
        <v>1.21268</v>
      </c>
      <c r="FH25" s="14">
        <v>60.8</v>
      </c>
      <c r="FI25" s="14">
        <v>0</v>
      </c>
      <c r="FJ25" s="14">
        <v>50.998100000000001</v>
      </c>
      <c r="FK25" s="14">
        <v>9.8018999999999998</v>
      </c>
      <c r="FL25" s="14">
        <v>25.6</v>
      </c>
      <c r="FM25" s="14">
        <v>19.79213</v>
      </c>
      <c r="FN25" s="14">
        <v>19.79213</v>
      </c>
      <c r="FO25" s="14">
        <v>5.8078700000000003</v>
      </c>
      <c r="FP25" s="14">
        <v>18.399999999999999</v>
      </c>
      <c r="FQ25" s="14">
        <v>17.562139999999999</v>
      </c>
      <c r="FR25" s="14">
        <v>17.56213</v>
      </c>
      <c r="FS25" s="14">
        <v>0.83787</v>
      </c>
      <c r="FT25" s="14">
        <v>14.2</v>
      </c>
      <c r="FU25" s="14">
        <v>14.854369999999999</v>
      </c>
      <c r="FV25" s="14">
        <v>14.854369999999999</v>
      </c>
      <c r="FW25" s="14">
        <v>-0.65437000000000001</v>
      </c>
      <c r="FX25" s="14">
        <v>61.5</v>
      </c>
      <c r="FY25" s="14">
        <v>60.33605</v>
      </c>
      <c r="FZ25" s="14">
        <v>60.33605</v>
      </c>
      <c r="GA25" s="14">
        <v>1.16395</v>
      </c>
      <c r="GB25" s="14">
        <v>185</v>
      </c>
      <c r="GC25" s="14">
        <v>185.10007999999999</v>
      </c>
      <c r="GD25" s="14">
        <v>185.10006999999999</v>
      </c>
      <c r="GE25" s="14">
        <v>-0.10007000000000001</v>
      </c>
      <c r="GF25" s="14">
        <v>185.5</v>
      </c>
      <c r="GG25" s="14">
        <v>185.10007999999999</v>
      </c>
      <c r="GH25" s="14">
        <v>185.10006999999999</v>
      </c>
      <c r="GI25" s="14">
        <v>0.39993000000000001</v>
      </c>
      <c r="GJ25" s="14">
        <v>183.7</v>
      </c>
      <c r="GK25" s="14">
        <v>185.10007999999999</v>
      </c>
      <c r="GL25" s="14">
        <v>185.10006999999999</v>
      </c>
      <c r="GM25" s="14">
        <v>-1.4000699999999999</v>
      </c>
      <c r="GN25" s="14">
        <v>44</v>
      </c>
      <c r="GO25" s="14">
        <v>88.962040000000002</v>
      </c>
      <c r="GP25" s="14">
        <v>36.353969999999997</v>
      </c>
      <c r="GQ25" s="14">
        <v>7.6460299999999997</v>
      </c>
      <c r="GR25" s="14">
        <v>8.1</v>
      </c>
      <c r="GS25" s="14">
        <v>4.5449999999999999</v>
      </c>
      <c r="GT25" s="14">
        <v>9.09</v>
      </c>
      <c r="GU25" s="14">
        <v>-0.99</v>
      </c>
      <c r="GV25" s="14">
        <v>4.5999999999999996</v>
      </c>
      <c r="GW25" s="14">
        <v>1.9898199999999999</v>
      </c>
      <c r="GX25" s="14">
        <v>9.8520099999999999</v>
      </c>
      <c r="GY25" s="14">
        <v>-5.2520100000000003</v>
      </c>
      <c r="GZ25" s="14">
        <v>26.7</v>
      </c>
      <c r="HA25" s="14">
        <v>29.641970000000001</v>
      </c>
      <c r="HB25" s="14">
        <v>34.019930000000002</v>
      </c>
      <c r="HC25" s="14">
        <v>-7.3199300000000003</v>
      </c>
      <c r="HD25" s="14">
        <v>37.1</v>
      </c>
      <c r="HE25" s="14">
        <v>36.252429999999997</v>
      </c>
      <c r="HF25" s="14">
        <v>36.252420000000001</v>
      </c>
      <c r="HG25" s="14">
        <v>0.84758</v>
      </c>
      <c r="HH25" s="14">
        <v>2.2000000000000002</v>
      </c>
      <c r="HI25" s="14">
        <v>1.97359</v>
      </c>
      <c r="HJ25" s="14">
        <v>1.97359</v>
      </c>
      <c r="HK25" s="14">
        <v>0.22641</v>
      </c>
      <c r="HL25" s="14">
        <v>0</v>
      </c>
      <c r="HM25" s="14">
        <v>0</v>
      </c>
      <c r="HN25" s="14">
        <v>0</v>
      </c>
      <c r="HO25" s="14">
        <v>0</v>
      </c>
      <c r="HP25" s="14">
        <v>54.9</v>
      </c>
      <c r="HQ25" s="14">
        <v>63.200740000000003</v>
      </c>
      <c r="HR25" s="14">
        <v>20.619050000000001</v>
      </c>
      <c r="HS25" s="14">
        <v>34.280949999999997</v>
      </c>
      <c r="HT25" s="14"/>
      <c r="HU25" s="14"/>
      <c r="HV25" s="14"/>
      <c r="HW25" s="14">
        <v>0</v>
      </c>
      <c r="HX25" s="14"/>
      <c r="HY25" s="14"/>
      <c r="HZ25" s="14"/>
      <c r="IA25" s="14">
        <v>0</v>
      </c>
      <c r="IB25" s="14">
        <v>51.59</v>
      </c>
      <c r="IC25" s="14">
        <v>30.55968</v>
      </c>
      <c r="ID25" s="14">
        <v>0</v>
      </c>
      <c r="IE25" s="14">
        <v>51.59</v>
      </c>
      <c r="IF25" s="14"/>
      <c r="IG25" s="14"/>
      <c r="IH25" s="14"/>
      <c r="II25" s="14">
        <v>0</v>
      </c>
      <c r="IJ25" s="14"/>
      <c r="IK25" s="14"/>
      <c r="IL25" s="14"/>
      <c r="IM25" s="14">
        <v>0</v>
      </c>
      <c r="IN25" s="14">
        <v>47.4</v>
      </c>
      <c r="IO25" s="14">
        <v>48.181449999999998</v>
      </c>
      <c r="IP25" s="14">
        <v>0</v>
      </c>
      <c r="IQ25" s="14">
        <v>47.4</v>
      </c>
      <c r="IR25" s="14"/>
      <c r="IS25" s="14"/>
      <c r="IT25" s="14"/>
      <c r="IU25" s="14">
        <v>0</v>
      </c>
      <c r="IV25" s="14"/>
      <c r="IW25" s="14"/>
      <c r="IX25" s="14"/>
      <c r="IY25" s="14">
        <v>0</v>
      </c>
      <c r="IZ25" s="14"/>
      <c r="JA25" s="14"/>
      <c r="JB25" s="14"/>
      <c r="JC25" s="14">
        <v>0</v>
      </c>
      <c r="JD25" s="14">
        <v>18.7</v>
      </c>
      <c r="JE25" s="14">
        <v>73.570679999999996</v>
      </c>
      <c r="JF25" s="14">
        <v>16.49512</v>
      </c>
      <c r="JG25" s="14">
        <v>2.2048800000000002</v>
      </c>
      <c r="JH25" s="14">
        <v>177.1</v>
      </c>
      <c r="JI25" s="14">
        <v>178.52956</v>
      </c>
      <c r="JJ25" s="14">
        <v>178.52955</v>
      </c>
      <c r="JK25" s="14">
        <v>-1.4295500000000001</v>
      </c>
      <c r="JL25" s="14">
        <v>174.5</v>
      </c>
      <c r="JM25" s="14">
        <v>178.52956</v>
      </c>
      <c r="JN25" s="14">
        <v>178.52955</v>
      </c>
      <c r="JO25" s="14">
        <v>-4.0295500000000004</v>
      </c>
      <c r="JP25" s="14">
        <v>206.7</v>
      </c>
      <c r="JQ25" s="14">
        <v>178.52956</v>
      </c>
      <c r="JR25" s="14">
        <v>178.52955</v>
      </c>
      <c r="JS25" s="14">
        <v>28.170449999999999</v>
      </c>
      <c r="JT25" s="14">
        <v>273.60000000000002</v>
      </c>
      <c r="JU25" s="14">
        <v>267.79433</v>
      </c>
      <c r="JV25" s="14">
        <v>267.79432000000003</v>
      </c>
      <c r="JW25" s="14">
        <v>5.8056799999999997</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1.2</v>
      </c>
      <c r="LE25" s="14">
        <v>1.1522699999999999</v>
      </c>
      <c r="LF25" s="14">
        <v>1.1522600000000001</v>
      </c>
      <c r="LG25" s="14">
        <v>4.7739999999999998E-2</v>
      </c>
      <c r="LH25" s="14">
        <v>112.8</v>
      </c>
      <c r="LI25" s="14">
        <v>124.7129</v>
      </c>
      <c r="LJ25" s="14">
        <v>146.95499000000001</v>
      </c>
      <c r="LK25" s="14">
        <v>-34.154989999999998</v>
      </c>
      <c r="LL25" s="14">
        <v>97.8</v>
      </c>
      <c r="LM25" s="14">
        <v>82.178830000000005</v>
      </c>
      <c r="LN25" s="14">
        <v>82.179259999999999</v>
      </c>
      <c r="LO25" s="14">
        <v>15.62074</v>
      </c>
      <c r="LP25" s="14">
        <v>67.400000000000006</v>
      </c>
      <c r="LQ25" s="14">
        <v>67.133979999999994</v>
      </c>
      <c r="LR25" s="14">
        <v>67.133979999999994</v>
      </c>
      <c r="LS25" s="14">
        <v>0.26601999999999998</v>
      </c>
      <c r="LT25" s="14">
        <v>75.099999999999994</v>
      </c>
      <c r="LU25" s="14">
        <v>68.319999999999993</v>
      </c>
      <c r="LV25" s="14">
        <v>68.320059999999998</v>
      </c>
      <c r="LW25" s="14">
        <v>6.7799399999999999</v>
      </c>
      <c r="LX25" s="14">
        <v>30.3</v>
      </c>
      <c r="LY25" s="14">
        <v>28.273790000000002</v>
      </c>
      <c r="LZ25" s="14">
        <v>28.273810000000001</v>
      </c>
      <c r="MA25" s="14">
        <v>2.0261900000000002</v>
      </c>
      <c r="MB25" s="14"/>
      <c r="MC25" s="14"/>
      <c r="MD25" s="14"/>
      <c r="ME25" s="14">
        <v>0</v>
      </c>
      <c r="MF25" s="14"/>
      <c r="MG25" s="14"/>
      <c r="MH25" s="14"/>
      <c r="MI25" s="14">
        <v>0</v>
      </c>
      <c r="MJ25" s="14"/>
      <c r="MK25" s="14"/>
      <c r="ML25" s="14"/>
      <c r="MM25" s="14">
        <v>0</v>
      </c>
      <c r="MN25" s="14">
        <v>147.1</v>
      </c>
      <c r="MO25" s="14">
        <v>149.77393000000001</v>
      </c>
      <c r="MP25" s="14">
        <v>149.77392</v>
      </c>
      <c r="MQ25" s="14">
        <v>-2.6739199999999999</v>
      </c>
      <c r="MR25" s="14">
        <v>149.6</v>
      </c>
      <c r="MS25" s="14">
        <v>149.77393000000001</v>
      </c>
      <c r="MT25" s="14">
        <v>149.77392</v>
      </c>
      <c r="MU25" s="14">
        <v>-0.17391999999999999</v>
      </c>
      <c r="MV25" s="14">
        <v>150.6</v>
      </c>
      <c r="MW25" s="14">
        <v>149.77393000000001</v>
      </c>
      <c r="MX25" s="14">
        <v>149.77392</v>
      </c>
      <c r="MY25" s="14">
        <v>0.82608000000000004</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160.1</v>
      </c>
      <c r="NU25" s="14">
        <v>192.41333</v>
      </c>
      <c r="NV25" s="14">
        <v>192.41333</v>
      </c>
      <c r="NW25" s="14">
        <v>-32.313330000000001</v>
      </c>
      <c r="NX25" s="14">
        <v>81.5</v>
      </c>
      <c r="NY25" s="14">
        <v>96.206670000000003</v>
      </c>
      <c r="NZ25" s="14">
        <v>96.206670000000003</v>
      </c>
      <c r="OA25" s="14">
        <v>-14.706670000000001</v>
      </c>
      <c r="OB25" s="14">
        <v>0.6</v>
      </c>
      <c r="OC25" s="14"/>
      <c r="OD25" s="14">
        <v>0.56000000000000005</v>
      </c>
      <c r="OE25" s="14">
        <v>0.04</v>
      </c>
      <c r="OF25" s="14">
        <v>117.3</v>
      </c>
      <c r="OG25" s="14">
        <v>109</v>
      </c>
      <c r="OH25" s="14">
        <v>102.7</v>
      </c>
      <c r="OI25" s="14">
        <v>14.6</v>
      </c>
      <c r="OJ25" s="14">
        <v>63.4</v>
      </c>
      <c r="OK25" s="14"/>
      <c r="OL25" s="14">
        <v>62.631999999999998</v>
      </c>
      <c r="OM25" s="14">
        <v>0.76800000000000002</v>
      </c>
      <c r="ON25" s="14">
        <v>0</v>
      </c>
      <c r="OO25" s="14">
        <v>15.154999999999999</v>
      </c>
      <c r="OP25" s="14">
        <v>15.154999999999999</v>
      </c>
      <c r="OQ25" s="14">
        <v>-15.154999999999999</v>
      </c>
      <c r="OR25" s="14">
        <v>0.1</v>
      </c>
      <c r="OS25" s="14"/>
      <c r="OT25" s="14">
        <v>0.1</v>
      </c>
      <c r="OU25" s="14">
        <v>0</v>
      </c>
      <c r="OV25" s="14">
        <v>8.6999999999999993</v>
      </c>
      <c r="OW25" s="14">
        <v>8.1999999999999993</v>
      </c>
      <c r="OX25" s="14">
        <v>8.1999999999999993</v>
      </c>
      <c r="OY25" s="14">
        <v>0.5</v>
      </c>
      <c r="OZ25" s="14">
        <v>9.9</v>
      </c>
      <c r="PA25" s="14">
        <v>9</v>
      </c>
      <c r="PB25" s="14">
        <v>9.0000199999999992</v>
      </c>
      <c r="PC25" s="14">
        <v>0.89998</v>
      </c>
      <c r="PD25" s="14">
        <v>2.5</v>
      </c>
      <c r="PE25" s="14">
        <v>2.5716299999999999</v>
      </c>
      <c r="PF25" s="14">
        <v>1.4601299999999999</v>
      </c>
      <c r="PG25" s="14">
        <v>1.0398700000000001</v>
      </c>
      <c r="PH25" s="14"/>
      <c r="PI25" s="14">
        <v>1</v>
      </c>
      <c r="PJ25" s="14">
        <v>1</v>
      </c>
      <c r="PK25" s="14">
        <v>-1</v>
      </c>
      <c r="PL25" s="14">
        <v>0</v>
      </c>
      <c r="PM25" s="14">
        <v>2.95</v>
      </c>
      <c r="PN25" s="14">
        <v>2.95</v>
      </c>
      <c r="PO25" s="14">
        <v>-2.95</v>
      </c>
      <c r="PP25" s="14">
        <v>2.2999999999999998</v>
      </c>
      <c r="PQ25" s="14">
        <v>2.2000000000000002</v>
      </c>
      <c r="PR25" s="14">
        <v>2.2000000000000002</v>
      </c>
      <c r="PS25" s="14">
        <v>0.1</v>
      </c>
      <c r="PT25" s="14">
        <v>20.6</v>
      </c>
      <c r="PU25" s="14">
        <v>19.417480000000001</v>
      </c>
      <c r="PV25" s="14">
        <v>19.417470000000002</v>
      </c>
      <c r="PW25" s="14">
        <v>1.1825300000000001</v>
      </c>
      <c r="PX25" s="14">
        <v>9.1</v>
      </c>
      <c r="PY25" s="14">
        <v>8</v>
      </c>
      <c r="PZ25" s="14">
        <v>8</v>
      </c>
      <c r="QA25" s="14">
        <v>1.1000000000000001</v>
      </c>
      <c r="QB25" s="14">
        <v>7.5</v>
      </c>
      <c r="QC25" s="14">
        <v>7</v>
      </c>
      <c r="QD25" s="14">
        <v>7</v>
      </c>
      <c r="QE25" s="14">
        <v>0.5</v>
      </c>
      <c r="QF25" s="14">
        <v>3.4</v>
      </c>
      <c r="QG25" s="14">
        <v>3.4</v>
      </c>
      <c r="QH25" s="14">
        <v>3.4</v>
      </c>
      <c r="QI25" s="14">
        <v>0</v>
      </c>
      <c r="QJ25" s="14">
        <v>18.399999999999999</v>
      </c>
      <c r="QK25" s="14">
        <v>17.864080000000001</v>
      </c>
      <c r="QL25" s="14">
        <v>17.864080000000001</v>
      </c>
      <c r="QM25" s="14">
        <v>0.53591999999999995</v>
      </c>
      <c r="QN25" s="14">
        <v>3.8</v>
      </c>
      <c r="QO25" s="14"/>
      <c r="QP25" s="14">
        <v>10.882999999999999</v>
      </c>
      <c r="QQ25" s="14">
        <v>-7.0830000000000002</v>
      </c>
      <c r="QR25" s="14">
        <v>3.5</v>
      </c>
      <c r="QS25" s="14"/>
      <c r="QT25" s="14">
        <v>14.493</v>
      </c>
      <c r="QU25" s="14">
        <v>-10.993</v>
      </c>
      <c r="QV25" s="14">
        <v>31.7</v>
      </c>
      <c r="QW25" s="14">
        <v>26.562000000000001</v>
      </c>
      <c r="QX25" s="14">
        <v>26.562000000000001</v>
      </c>
      <c r="QY25" s="14">
        <v>5.1379999999999999</v>
      </c>
      <c r="QZ25" s="14">
        <v>79.599999999999994</v>
      </c>
      <c r="RA25" s="14">
        <v>77</v>
      </c>
      <c r="RB25" s="14">
        <v>72.113</v>
      </c>
      <c r="RC25" s="14">
        <v>7.4870000000000001</v>
      </c>
      <c r="RD25" s="14">
        <v>4.5</v>
      </c>
      <c r="RE25" s="14">
        <v>4.2</v>
      </c>
      <c r="RF25" s="14">
        <v>4.2</v>
      </c>
      <c r="RG25" s="14">
        <v>0.3</v>
      </c>
      <c r="RH25" s="14">
        <v>2.1</v>
      </c>
      <c r="RI25" s="14">
        <v>2.4</v>
      </c>
      <c r="RJ25" s="14">
        <v>2.4</v>
      </c>
      <c r="RK25" s="14">
        <v>-0.3</v>
      </c>
      <c r="RL25" s="14">
        <v>2.2000000000000002</v>
      </c>
      <c r="RM25" s="14">
        <v>1.2</v>
      </c>
      <c r="RN25" s="14">
        <v>1.2</v>
      </c>
      <c r="RO25" s="14">
        <v>1</v>
      </c>
      <c r="RP25" s="14">
        <v>1.4</v>
      </c>
      <c r="RQ25" s="14">
        <v>1.4</v>
      </c>
      <c r="RR25" s="14">
        <v>1.4</v>
      </c>
      <c r="RS25" s="14">
        <v>0</v>
      </c>
      <c r="RT25" s="14">
        <v>2.2999999999999998</v>
      </c>
      <c r="RU25" s="14"/>
      <c r="RV25" s="14">
        <v>3.593</v>
      </c>
      <c r="RW25" s="14">
        <v>-1.2929999999999999</v>
      </c>
      <c r="RX25" s="14">
        <v>2.2000000000000002</v>
      </c>
      <c r="RY25" s="14">
        <v>2.379</v>
      </c>
      <c r="RZ25" s="14">
        <v>2.379</v>
      </c>
      <c r="SA25" s="14">
        <v>-0.17899999999999999</v>
      </c>
      <c r="SB25" s="14">
        <v>19.7</v>
      </c>
      <c r="SC25" s="14">
        <v>7.0686900000000001</v>
      </c>
      <c r="SD25" s="14">
        <v>0</v>
      </c>
      <c r="SE25" s="14">
        <v>19.7</v>
      </c>
      <c r="SF25" s="14">
        <v>1.2</v>
      </c>
      <c r="SG25" s="14">
        <v>1.204</v>
      </c>
      <c r="SH25" s="14">
        <v>1.204</v>
      </c>
      <c r="SI25" s="14">
        <v>-4.0000000000000001E-3</v>
      </c>
      <c r="SJ25" s="14"/>
      <c r="SK25" s="14"/>
      <c r="SL25" s="14">
        <v>0.4</v>
      </c>
      <c r="SM25" s="14">
        <v>-0.4</v>
      </c>
      <c r="SN25" s="14">
        <v>5.9</v>
      </c>
      <c r="SO25" s="14">
        <v>6.3</v>
      </c>
      <c r="SP25" s="14">
        <v>6.3</v>
      </c>
      <c r="SQ25" s="14">
        <v>-0.4</v>
      </c>
      <c r="SR25" s="14">
        <v>2.9</v>
      </c>
      <c r="SS25" s="14">
        <v>3.2</v>
      </c>
      <c r="ST25" s="14">
        <v>3.2</v>
      </c>
      <c r="SU25" s="14">
        <v>-0.3</v>
      </c>
      <c r="SV25" s="14">
        <v>3.4</v>
      </c>
      <c r="SW25" s="14">
        <v>3.5</v>
      </c>
      <c r="SX25" s="14">
        <v>3.5</v>
      </c>
      <c r="SY25" s="14">
        <v>-0.1</v>
      </c>
      <c r="SZ25" s="14">
        <v>5.9</v>
      </c>
      <c r="TA25" s="14">
        <v>5.5</v>
      </c>
      <c r="TB25" s="14">
        <v>5.5</v>
      </c>
      <c r="TC25" s="14">
        <v>0.4</v>
      </c>
      <c r="TD25" s="14">
        <v>10</v>
      </c>
      <c r="TE25" s="14">
        <v>10</v>
      </c>
      <c r="TF25" s="14">
        <v>12.621359999999999</v>
      </c>
      <c r="TG25" s="14">
        <v>-2.6213600000000001</v>
      </c>
      <c r="TH25" s="14">
        <v>14.7</v>
      </c>
      <c r="TI25" s="14">
        <v>24.28</v>
      </c>
      <c r="TJ25" s="14">
        <v>24.28</v>
      </c>
      <c r="TK25" s="14">
        <v>-9.58</v>
      </c>
      <c r="TL25" s="14">
        <v>0</v>
      </c>
      <c r="TM25" s="14">
        <v>10.92</v>
      </c>
      <c r="TN25" s="14">
        <v>10.92</v>
      </c>
      <c r="TO25" s="14">
        <v>-10.92</v>
      </c>
      <c r="TP25" s="14">
        <v>29.1</v>
      </c>
      <c r="TQ25" s="14"/>
      <c r="TR25" s="14">
        <v>23.446000000000002</v>
      </c>
      <c r="TS25" s="14">
        <v>5.6539999999999999</v>
      </c>
      <c r="TT25" s="14">
        <v>60.4</v>
      </c>
      <c r="TU25" s="14">
        <v>68</v>
      </c>
      <c r="TV25" s="14">
        <v>67.950999999999993</v>
      </c>
      <c r="TW25" s="14">
        <v>-7.5510000000000002</v>
      </c>
      <c r="TX25" s="14">
        <v>62.6</v>
      </c>
      <c r="TY25" s="14">
        <v>78</v>
      </c>
      <c r="TZ25" s="14">
        <v>82.391999999999996</v>
      </c>
      <c r="UA25" s="14">
        <v>-19.792000000000002</v>
      </c>
      <c r="UB25" s="14">
        <v>12</v>
      </c>
      <c r="UC25" s="14">
        <v>7.4409999999999998</v>
      </c>
      <c r="UD25" s="14">
        <v>7.4409999999999998</v>
      </c>
      <c r="UE25" s="14">
        <v>4.5590000000000002</v>
      </c>
      <c r="UF25" s="14">
        <v>8.9</v>
      </c>
      <c r="UG25" s="14">
        <v>6.3390000000000004</v>
      </c>
      <c r="UH25" s="14">
        <v>6.3390000000000004</v>
      </c>
      <c r="UI25" s="14">
        <v>2.5609999999999999</v>
      </c>
      <c r="UJ25" s="14">
        <v>5.9</v>
      </c>
      <c r="UK25" s="14">
        <v>6</v>
      </c>
      <c r="UL25" s="14">
        <v>6</v>
      </c>
      <c r="UM25" s="14">
        <v>-0.1</v>
      </c>
      <c r="UN25" s="14">
        <v>2.2000000000000002</v>
      </c>
      <c r="UO25" s="14">
        <v>2</v>
      </c>
      <c r="UP25" s="14">
        <v>2</v>
      </c>
      <c r="UQ25" s="14">
        <v>0.2</v>
      </c>
      <c r="UR25" s="14"/>
      <c r="US25" s="14"/>
      <c r="UT25" s="14">
        <v>7.7</v>
      </c>
      <c r="UU25" s="14">
        <v>-7.7</v>
      </c>
      <c r="UV25" s="14">
        <v>3.9</v>
      </c>
      <c r="UW25" s="14">
        <v>4</v>
      </c>
      <c r="UX25" s="14">
        <v>4</v>
      </c>
      <c r="UY25" s="14">
        <v>-0.1</v>
      </c>
      <c r="UZ25" s="14">
        <v>4.5999999999999996</v>
      </c>
      <c r="VA25" s="14">
        <v>4.8</v>
      </c>
      <c r="VB25" s="14">
        <v>4.8</v>
      </c>
      <c r="VC25" s="14">
        <v>-0.2</v>
      </c>
      <c r="VD25" s="14">
        <v>4.0999999999999996</v>
      </c>
      <c r="VE25" s="14">
        <v>4.8</v>
      </c>
      <c r="VF25" s="14">
        <v>4.8</v>
      </c>
      <c r="VG25" s="14">
        <v>-0.7</v>
      </c>
      <c r="VH25" s="14">
        <v>0</v>
      </c>
      <c r="VI25" s="14">
        <v>12.76</v>
      </c>
      <c r="VJ25" s="14">
        <v>12.76</v>
      </c>
      <c r="VK25" s="14">
        <v>-12.76</v>
      </c>
      <c r="VL25" s="14">
        <v>205.6</v>
      </c>
      <c r="VM25" s="14"/>
      <c r="VN25" s="14">
        <v>206.18299999999999</v>
      </c>
      <c r="VO25" s="14">
        <v>-0.58299999999999996</v>
      </c>
      <c r="VP25" s="14">
        <v>9</v>
      </c>
      <c r="VQ25" s="14"/>
      <c r="VR25" s="14">
        <v>12.378</v>
      </c>
      <c r="VS25" s="14">
        <v>-3.3780000000000001</v>
      </c>
      <c r="VT25" s="14">
        <v>117</v>
      </c>
      <c r="VU25" s="14"/>
      <c r="VV25" s="14">
        <v>117.67100000000001</v>
      </c>
      <c r="VW25" s="14">
        <v>-0.67100000000000004</v>
      </c>
      <c r="VX25" s="14">
        <v>0.6</v>
      </c>
      <c r="VY25" s="14">
        <v>0</v>
      </c>
      <c r="VZ25" s="14">
        <v>0</v>
      </c>
      <c r="WA25" s="14">
        <v>0.6</v>
      </c>
      <c r="WB25" s="14">
        <v>36.1</v>
      </c>
      <c r="WC25" s="14">
        <v>79</v>
      </c>
      <c r="WD25" s="14">
        <v>79</v>
      </c>
      <c r="WE25" s="14">
        <v>-42.9</v>
      </c>
      <c r="WF25" s="14">
        <v>51.6</v>
      </c>
      <c r="WG25" s="14">
        <v>81</v>
      </c>
      <c r="WH25" s="14">
        <v>81</v>
      </c>
      <c r="WI25" s="14">
        <v>-29.4</v>
      </c>
      <c r="WJ25" s="14">
        <v>84.5</v>
      </c>
      <c r="WK25" s="14"/>
      <c r="WL25" s="14">
        <v>85.866</v>
      </c>
      <c r="WM25" s="14">
        <v>-1.3660000000000001</v>
      </c>
      <c r="WN25" s="14">
        <v>8.6999999999999993</v>
      </c>
      <c r="WO25" s="14"/>
      <c r="WP25" s="14">
        <v>4.4279999999999999</v>
      </c>
      <c r="WQ25" s="14">
        <v>4.2720000000000002</v>
      </c>
      <c r="WR25" s="14">
        <v>10</v>
      </c>
      <c r="WS25" s="14">
        <v>10</v>
      </c>
      <c r="WT25" s="14">
        <v>10</v>
      </c>
      <c r="WU25" s="14">
        <v>0</v>
      </c>
      <c r="WV25" s="14">
        <v>20</v>
      </c>
      <c r="WW25" s="14">
        <v>17.864080000000001</v>
      </c>
      <c r="WX25" s="14">
        <v>17.864080000000001</v>
      </c>
      <c r="WY25" s="14">
        <v>2.13592</v>
      </c>
      <c r="WZ25" s="14">
        <v>0</v>
      </c>
      <c r="XA25" s="14">
        <v>9</v>
      </c>
      <c r="XB25" s="14">
        <v>10.8</v>
      </c>
      <c r="XC25" s="14">
        <v>-10.8</v>
      </c>
      <c r="XD25" s="14">
        <v>36.6</v>
      </c>
      <c r="XE25" s="14">
        <v>30</v>
      </c>
      <c r="XF25" s="14">
        <v>33</v>
      </c>
      <c r="XG25" s="14">
        <v>3.6</v>
      </c>
      <c r="XH25" s="14">
        <v>0</v>
      </c>
      <c r="XI25" s="14"/>
      <c r="XJ25" s="14"/>
      <c r="XK25" s="14">
        <v>0</v>
      </c>
      <c r="XL25" s="14">
        <v>14.5</v>
      </c>
      <c r="XM25" s="14">
        <v>14</v>
      </c>
      <c r="XN25" s="14">
        <v>14</v>
      </c>
      <c r="XO25" s="14">
        <v>0.5</v>
      </c>
      <c r="XP25" s="14">
        <v>8</v>
      </c>
      <c r="XQ25" s="14">
        <v>12</v>
      </c>
      <c r="XR25" s="14">
        <v>18</v>
      </c>
      <c r="XS25" s="14">
        <v>-10</v>
      </c>
      <c r="XT25" s="14">
        <v>9</v>
      </c>
      <c r="XU25" s="14">
        <v>8.1</v>
      </c>
      <c r="XV25" s="14">
        <v>8.1</v>
      </c>
      <c r="XW25" s="14">
        <v>0.9</v>
      </c>
      <c r="XX25" s="14"/>
      <c r="XY25" s="14"/>
      <c r="XZ25" s="14"/>
      <c r="YA25" s="14">
        <v>0</v>
      </c>
      <c r="YB25" s="14"/>
      <c r="YC25" s="14"/>
      <c r="YD25" s="14"/>
      <c r="YE25" s="14">
        <v>0</v>
      </c>
    </row>
    <row r="26" spans="1:655" ht="24" customHeight="1" x14ac:dyDescent="0.3">
      <c r="A26" s="1"/>
      <c r="B26" s="16" t="s">
        <v>50</v>
      </c>
      <c r="C26" s="16" t="s">
        <v>781</v>
      </c>
      <c r="D26" s="17">
        <v>45.9</v>
      </c>
      <c r="E26" s="17">
        <v>30.69267</v>
      </c>
      <c r="F26" s="17">
        <v>63.723120000000002</v>
      </c>
      <c r="G26" s="17">
        <v>-17.823119999999999</v>
      </c>
      <c r="H26" s="17">
        <v>648.4</v>
      </c>
      <c r="I26" s="17">
        <v>643.65809000000002</v>
      </c>
      <c r="J26" s="17">
        <v>643.65809000000002</v>
      </c>
      <c r="K26" s="17">
        <v>4.7419099999999998</v>
      </c>
      <c r="L26" s="17">
        <v>215.9</v>
      </c>
      <c r="M26" s="17">
        <v>209.39341999999999</v>
      </c>
      <c r="N26" s="17">
        <v>209.39340999999999</v>
      </c>
      <c r="O26" s="17">
        <v>6.5065900000000001</v>
      </c>
      <c r="P26" s="17"/>
      <c r="Q26" s="17"/>
      <c r="R26" s="17"/>
      <c r="S26" s="17">
        <v>0</v>
      </c>
      <c r="T26" s="17"/>
      <c r="U26" s="17"/>
      <c r="V26" s="17"/>
      <c r="W26" s="17">
        <v>0</v>
      </c>
      <c r="X26" s="17">
        <v>30.1</v>
      </c>
      <c r="Y26" s="17">
        <v>30.555330000000001</v>
      </c>
      <c r="Z26" s="17">
        <v>30.217510000000001</v>
      </c>
      <c r="AA26" s="17">
        <v>-0.11751</v>
      </c>
      <c r="AB26" s="17">
        <v>83.2</v>
      </c>
      <c r="AC26" s="17">
        <v>75.551000000000002</v>
      </c>
      <c r="AD26" s="17">
        <v>93.121139999999997</v>
      </c>
      <c r="AE26" s="17">
        <v>-9.9211399999999994</v>
      </c>
      <c r="AF26" s="17"/>
      <c r="AG26" s="17"/>
      <c r="AH26" s="17"/>
      <c r="AI26" s="17">
        <v>0</v>
      </c>
      <c r="AJ26" s="17"/>
      <c r="AK26" s="17"/>
      <c r="AL26" s="17"/>
      <c r="AM26" s="17">
        <v>0</v>
      </c>
      <c r="AN26" s="17">
        <v>187.2</v>
      </c>
      <c r="AO26" s="17">
        <v>196.42444</v>
      </c>
      <c r="AP26" s="17">
        <v>196.42443</v>
      </c>
      <c r="AQ26" s="17">
        <v>-9.2244299999999999</v>
      </c>
      <c r="AR26" s="17">
        <v>207.1</v>
      </c>
      <c r="AS26" s="17">
        <v>196.42444</v>
      </c>
      <c r="AT26" s="17">
        <v>196.42443</v>
      </c>
      <c r="AU26" s="17">
        <v>10.67557</v>
      </c>
      <c r="AV26" s="17">
        <v>207.8</v>
      </c>
      <c r="AW26" s="17">
        <v>196.42444</v>
      </c>
      <c r="AX26" s="17">
        <v>196.42443</v>
      </c>
      <c r="AY26" s="17">
        <v>11.37557</v>
      </c>
      <c r="AZ26" s="17">
        <v>291.5</v>
      </c>
      <c r="BA26" s="17">
        <v>294.63666999999998</v>
      </c>
      <c r="BB26" s="17">
        <v>294.63664999999997</v>
      </c>
      <c r="BC26" s="17">
        <v>-3.1366499999999999</v>
      </c>
      <c r="BD26" s="17">
        <v>215.7</v>
      </c>
      <c r="BE26" s="17">
        <v>208.28218000000001</v>
      </c>
      <c r="BF26" s="17">
        <v>208.28217000000001</v>
      </c>
      <c r="BG26" s="17">
        <v>7.4178300000000004</v>
      </c>
      <c r="BH26" s="17">
        <v>111.7</v>
      </c>
      <c r="BI26" s="17">
        <v>104.14109000000001</v>
      </c>
      <c r="BJ26" s="17">
        <v>104.14108</v>
      </c>
      <c r="BK26" s="17">
        <v>7.5589199999999996</v>
      </c>
      <c r="BL26" s="17">
        <v>272.7</v>
      </c>
      <c r="BM26" s="17">
        <v>218.76419999999999</v>
      </c>
      <c r="BN26" s="17">
        <v>263.63396999999998</v>
      </c>
      <c r="BO26" s="17">
        <v>9.0660299999999996</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118.4</v>
      </c>
      <c r="CK26" s="17">
        <v>110.4171</v>
      </c>
      <c r="CL26" s="17">
        <v>110.4171</v>
      </c>
      <c r="CM26" s="17">
        <v>7.9828999999999999</v>
      </c>
      <c r="CN26" s="17">
        <v>7.3</v>
      </c>
      <c r="CO26" s="17">
        <v>5.1333399999999996</v>
      </c>
      <c r="CP26" s="17">
        <v>5.1333399999999996</v>
      </c>
      <c r="CQ26" s="17">
        <v>2.1666599999999998</v>
      </c>
      <c r="CR26" s="17">
        <v>6</v>
      </c>
      <c r="CS26" s="17">
        <v>2.8177599999999998</v>
      </c>
      <c r="CT26" s="17">
        <v>2.8177500000000002</v>
      </c>
      <c r="CU26" s="17">
        <v>3.1822499999999998</v>
      </c>
      <c r="CV26" s="17"/>
      <c r="CW26" s="17"/>
      <c r="CX26" s="17"/>
      <c r="CY26" s="17">
        <v>0</v>
      </c>
      <c r="CZ26" s="17">
        <v>6.2</v>
      </c>
      <c r="DA26" s="17">
        <v>6.8787000000000003</v>
      </c>
      <c r="DB26" s="17">
        <v>6.8787000000000003</v>
      </c>
      <c r="DC26" s="17">
        <v>-0.67869999999999997</v>
      </c>
      <c r="DD26" s="17">
        <v>7.9</v>
      </c>
      <c r="DE26" s="17">
        <v>11.13653</v>
      </c>
      <c r="DF26" s="17">
        <v>11.13654</v>
      </c>
      <c r="DG26" s="17">
        <v>-3.2365400000000002</v>
      </c>
      <c r="DH26" s="17">
        <v>30.4</v>
      </c>
      <c r="DI26" s="17">
        <v>33.537129999999998</v>
      </c>
      <c r="DJ26" s="17">
        <v>52.432160000000003</v>
      </c>
      <c r="DK26" s="17">
        <v>-22.032160000000001</v>
      </c>
      <c r="DL26" s="17"/>
      <c r="DM26" s="17"/>
      <c r="DN26" s="17"/>
      <c r="DO26" s="17">
        <v>0</v>
      </c>
      <c r="DP26" s="17"/>
      <c r="DQ26" s="17"/>
      <c r="DR26" s="17"/>
      <c r="DS26" s="17">
        <v>0</v>
      </c>
      <c r="DT26" s="17"/>
      <c r="DU26" s="17"/>
      <c r="DV26" s="17"/>
      <c r="DW26" s="17">
        <v>0</v>
      </c>
      <c r="DX26" s="17"/>
      <c r="DY26" s="17"/>
      <c r="DZ26" s="17"/>
      <c r="EA26" s="17">
        <v>0</v>
      </c>
      <c r="EB26" s="17">
        <v>55.6</v>
      </c>
      <c r="EC26" s="17">
        <v>56.515709999999999</v>
      </c>
      <c r="ED26" s="17">
        <v>49.4803</v>
      </c>
      <c r="EE26" s="17">
        <v>6.1196999999999999</v>
      </c>
      <c r="EF26" s="17">
        <v>94</v>
      </c>
      <c r="EG26" s="17">
        <v>94.289479999999998</v>
      </c>
      <c r="EH26" s="17">
        <v>94.290199999999999</v>
      </c>
      <c r="EI26" s="17">
        <v>-0.29020000000000001</v>
      </c>
      <c r="EJ26" s="17"/>
      <c r="EK26" s="17"/>
      <c r="EL26" s="17"/>
      <c r="EM26" s="17">
        <v>0</v>
      </c>
      <c r="EN26" s="17"/>
      <c r="EO26" s="17"/>
      <c r="EP26" s="17"/>
      <c r="EQ26" s="17">
        <v>0</v>
      </c>
      <c r="ER26" s="17"/>
      <c r="ES26" s="17"/>
      <c r="ET26" s="17"/>
      <c r="EU26" s="17">
        <v>0</v>
      </c>
      <c r="EV26" s="17">
        <v>6.4618900000000004</v>
      </c>
      <c r="EW26" s="17">
        <v>6.39</v>
      </c>
      <c r="EX26" s="17">
        <v>6.39</v>
      </c>
      <c r="EY26" s="17">
        <v>7.1889999999999996E-2</v>
      </c>
      <c r="EZ26" s="17">
        <v>0</v>
      </c>
      <c r="FA26" s="17">
        <v>0</v>
      </c>
      <c r="FB26" s="17">
        <v>144.33001999999999</v>
      </c>
      <c r="FC26" s="17">
        <v>-144.33001999999999</v>
      </c>
      <c r="FD26" s="17">
        <v>37</v>
      </c>
      <c r="FE26" s="17">
        <v>30.083379999999998</v>
      </c>
      <c r="FF26" s="17">
        <v>35.787320000000001</v>
      </c>
      <c r="FG26" s="17">
        <v>1.21268</v>
      </c>
      <c r="FH26" s="17">
        <v>52</v>
      </c>
      <c r="FI26" s="17">
        <v>45.000010000000003</v>
      </c>
      <c r="FJ26" s="17">
        <v>57.101939999999999</v>
      </c>
      <c r="FK26" s="17">
        <v>-5.1019399999999999</v>
      </c>
      <c r="FL26" s="17">
        <v>25.5</v>
      </c>
      <c r="FM26" s="17">
        <v>19.79213</v>
      </c>
      <c r="FN26" s="17">
        <v>19.79213</v>
      </c>
      <c r="FO26" s="17">
        <v>5.7078699999999998</v>
      </c>
      <c r="FP26" s="17">
        <v>18.399999999999999</v>
      </c>
      <c r="FQ26" s="17">
        <v>17.562139999999999</v>
      </c>
      <c r="FR26" s="17">
        <v>17.56213</v>
      </c>
      <c r="FS26" s="17">
        <v>0.83787</v>
      </c>
      <c r="FT26" s="17">
        <v>14.2</v>
      </c>
      <c r="FU26" s="17">
        <v>14.854369999999999</v>
      </c>
      <c r="FV26" s="17">
        <v>14.854369999999999</v>
      </c>
      <c r="FW26" s="17">
        <v>-0.65437000000000001</v>
      </c>
      <c r="FX26" s="17">
        <v>60.4</v>
      </c>
      <c r="FY26" s="17">
        <v>60.33605</v>
      </c>
      <c r="FZ26" s="17">
        <v>60.33605</v>
      </c>
      <c r="GA26" s="17">
        <v>6.3950000000000007E-2</v>
      </c>
      <c r="GB26" s="17">
        <v>183.4</v>
      </c>
      <c r="GC26" s="17">
        <v>185.10007999999999</v>
      </c>
      <c r="GD26" s="17">
        <v>185.10006999999999</v>
      </c>
      <c r="GE26" s="17">
        <v>-1.70007</v>
      </c>
      <c r="GF26" s="17">
        <v>184.1</v>
      </c>
      <c r="GG26" s="17">
        <v>185.10007999999999</v>
      </c>
      <c r="GH26" s="17">
        <v>185.10006999999999</v>
      </c>
      <c r="GI26" s="17">
        <v>-1.00007</v>
      </c>
      <c r="GJ26" s="17">
        <v>183.8</v>
      </c>
      <c r="GK26" s="17">
        <v>185.10007999999999</v>
      </c>
      <c r="GL26" s="17">
        <v>185.10006999999999</v>
      </c>
      <c r="GM26" s="17">
        <v>-1.3000700000000001</v>
      </c>
      <c r="GN26" s="17">
        <v>61.5</v>
      </c>
      <c r="GO26" s="17">
        <v>88.962050000000005</v>
      </c>
      <c r="GP26" s="17">
        <v>36.455419999999997</v>
      </c>
      <c r="GQ26" s="17">
        <v>25.04458</v>
      </c>
      <c r="GR26" s="17">
        <v>8.1</v>
      </c>
      <c r="GS26" s="17">
        <v>4.5449999999999999</v>
      </c>
      <c r="GT26" s="17">
        <v>9.09</v>
      </c>
      <c r="GU26" s="17">
        <v>-0.99</v>
      </c>
      <c r="GV26" s="17">
        <v>4.5999999999999996</v>
      </c>
      <c r="GW26" s="17">
        <v>1.9898199999999999</v>
      </c>
      <c r="GX26" s="17">
        <v>9.8520099999999999</v>
      </c>
      <c r="GY26" s="17">
        <v>-5.2520100000000003</v>
      </c>
      <c r="GZ26" s="17">
        <v>34.700000000000003</v>
      </c>
      <c r="HA26" s="17">
        <v>34.474429999999998</v>
      </c>
      <c r="HB26" s="17">
        <v>33.928179999999998</v>
      </c>
      <c r="HC26" s="17">
        <v>0.77181999999999995</v>
      </c>
      <c r="HD26" s="17">
        <v>34.5</v>
      </c>
      <c r="HE26" s="17">
        <v>36.252429999999997</v>
      </c>
      <c r="HF26" s="17">
        <v>36.252420000000001</v>
      </c>
      <c r="HG26" s="17">
        <v>-1.7524200000000001</v>
      </c>
      <c r="HH26" s="17">
        <v>2.2000000000000002</v>
      </c>
      <c r="HI26" s="17">
        <v>1.97359</v>
      </c>
      <c r="HJ26" s="17">
        <v>1.97359</v>
      </c>
      <c r="HK26" s="17">
        <v>0.22641</v>
      </c>
      <c r="HL26" s="17">
        <v>0</v>
      </c>
      <c r="HM26" s="17">
        <v>0</v>
      </c>
      <c r="HN26" s="17">
        <v>0</v>
      </c>
      <c r="HO26" s="17">
        <v>0</v>
      </c>
      <c r="HP26" s="17">
        <v>72.099999999999994</v>
      </c>
      <c r="HQ26" s="17">
        <v>71.687079999999995</v>
      </c>
      <c r="HR26" s="17">
        <v>60.289920000000002</v>
      </c>
      <c r="HS26" s="17">
        <v>11.810079999999999</v>
      </c>
      <c r="HT26" s="17"/>
      <c r="HU26" s="17"/>
      <c r="HV26" s="17"/>
      <c r="HW26" s="17">
        <v>0</v>
      </c>
      <c r="HX26" s="17"/>
      <c r="HY26" s="17"/>
      <c r="HZ26" s="17"/>
      <c r="IA26" s="17">
        <v>0</v>
      </c>
      <c r="IB26" s="17">
        <v>36.69</v>
      </c>
      <c r="IC26" s="17">
        <v>32.540320000000001</v>
      </c>
      <c r="ID26" s="17">
        <v>0</v>
      </c>
      <c r="IE26" s="17">
        <v>36.69</v>
      </c>
      <c r="IF26" s="17"/>
      <c r="IG26" s="17"/>
      <c r="IH26" s="17"/>
      <c r="II26" s="17">
        <v>0</v>
      </c>
      <c r="IJ26" s="17"/>
      <c r="IK26" s="17"/>
      <c r="IL26" s="17"/>
      <c r="IM26" s="17">
        <v>0</v>
      </c>
      <c r="IN26" s="17">
        <v>46.8</v>
      </c>
      <c r="IO26" s="17">
        <v>48.181449999999998</v>
      </c>
      <c r="IP26" s="17">
        <v>0</v>
      </c>
      <c r="IQ26" s="17">
        <v>46.8</v>
      </c>
      <c r="IR26" s="17"/>
      <c r="IS26" s="17"/>
      <c r="IT26" s="17"/>
      <c r="IU26" s="17">
        <v>0</v>
      </c>
      <c r="IV26" s="17"/>
      <c r="IW26" s="17"/>
      <c r="IX26" s="17"/>
      <c r="IY26" s="17">
        <v>0</v>
      </c>
      <c r="IZ26" s="17"/>
      <c r="JA26" s="17"/>
      <c r="JB26" s="17"/>
      <c r="JC26" s="17">
        <v>0</v>
      </c>
      <c r="JD26" s="17">
        <v>39.799999999999997</v>
      </c>
      <c r="JE26" s="17">
        <v>73.570679999999996</v>
      </c>
      <c r="JF26" s="17">
        <v>16.618559999999999</v>
      </c>
      <c r="JG26" s="17">
        <v>23.181439999999998</v>
      </c>
      <c r="JH26" s="17">
        <v>177</v>
      </c>
      <c r="JI26" s="17">
        <v>178.52956</v>
      </c>
      <c r="JJ26" s="17">
        <v>178.52955</v>
      </c>
      <c r="JK26" s="17">
        <v>-1.52955</v>
      </c>
      <c r="JL26" s="17">
        <v>174.7</v>
      </c>
      <c r="JM26" s="17">
        <v>178.52956</v>
      </c>
      <c r="JN26" s="17">
        <v>178.52955</v>
      </c>
      <c r="JO26" s="17">
        <v>-3.8295499999999998</v>
      </c>
      <c r="JP26" s="17">
        <v>206.4</v>
      </c>
      <c r="JQ26" s="17">
        <v>178.52956</v>
      </c>
      <c r="JR26" s="17">
        <v>178.52955</v>
      </c>
      <c r="JS26" s="17">
        <v>27.870450000000002</v>
      </c>
      <c r="JT26" s="17">
        <v>273.39999999999998</v>
      </c>
      <c r="JU26" s="17">
        <v>267.79433</v>
      </c>
      <c r="JV26" s="17">
        <v>267.79432000000003</v>
      </c>
      <c r="JW26" s="17">
        <v>5.6056800000000004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1.2</v>
      </c>
      <c r="LE26" s="17">
        <v>1.1522699999999999</v>
      </c>
      <c r="LF26" s="17">
        <v>1.1522600000000001</v>
      </c>
      <c r="LG26" s="17">
        <v>4.7739999999999998E-2</v>
      </c>
      <c r="LH26" s="17">
        <v>113.4</v>
      </c>
      <c r="LI26" s="17">
        <v>136.30404999999999</v>
      </c>
      <c r="LJ26" s="17">
        <v>61.860329999999998</v>
      </c>
      <c r="LK26" s="17">
        <v>51.539670000000001</v>
      </c>
      <c r="LL26" s="17">
        <v>102.5</v>
      </c>
      <c r="LM26" s="17">
        <v>82.17877</v>
      </c>
      <c r="LN26" s="17">
        <v>82.180080000000004</v>
      </c>
      <c r="LO26" s="17">
        <v>20.31992</v>
      </c>
      <c r="LP26" s="17">
        <v>66.599999999999994</v>
      </c>
      <c r="LQ26" s="17">
        <v>67.133979999999994</v>
      </c>
      <c r="LR26" s="17">
        <v>67.133979999999994</v>
      </c>
      <c r="LS26" s="17">
        <v>-0.53398000000000001</v>
      </c>
      <c r="LT26" s="17">
        <v>74.900000000000006</v>
      </c>
      <c r="LU26" s="17">
        <v>68.319999999999993</v>
      </c>
      <c r="LV26" s="17">
        <v>68.320170000000005</v>
      </c>
      <c r="LW26" s="17">
        <v>6.5798300000000003</v>
      </c>
      <c r="LX26" s="17">
        <v>30.5</v>
      </c>
      <c r="LY26" s="17">
        <v>28.273790000000002</v>
      </c>
      <c r="LZ26" s="17">
        <v>28.273849999999999</v>
      </c>
      <c r="MA26" s="17">
        <v>2.2261500000000001</v>
      </c>
      <c r="MB26" s="17"/>
      <c r="MC26" s="17"/>
      <c r="MD26" s="17"/>
      <c r="ME26" s="17">
        <v>0</v>
      </c>
      <c r="MF26" s="17"/>
      <c r="MG26" s="17"/>
      <c r="MH26" s="17"/>
      <c r="MI26" s="17">
        <v>0</v>
      </c>
      <c r="MJ26" s="17"/>
      <c r="MK26" s="17"/>
      <c r="ML26" s="17"/>
      <c r="MM26" s="17">
        <v>0</v>
      </c>
      <c r="MN26" s="17">
        <v>146.9</v>
      </c>
      <c r="MO26" s="17">
        <v>149.77393000000001</v>
      </c>
      <c r="MP26" s="17">
        <v>149.77392</v>
      </c>
      <c r="MQ26" s="17">
        <v>-2.87392</v>
      </c>
      <c r="MR26" s="17">
        <v>149.19999999999999</v>
      </c>
      <c r="MS26" s="17">
        <v>149.77393000000001</v>
      </c>
      <c r="MT26" s="17">
        <v>149.77392</v>
      </c>
      <c r="MU26" s="17">
        <v>-0.57391999999999999</v>
      </c>
      <c r="MV26" s="17">
        <v>150.6</v>
      </c>
      <c r="MW26" s="17">
        <v>149.77393000000001</v>
      </c>
      <c r="MX26" s="17">
        <v>149.77392</v>
      </c>
      <c r="MY26" s="17">
        <v>0.82608000000000004</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215.6</v>
      </c>
      <c r="NU26" s="17">
        <v>192.41333</v>
      </c>
      <c r="NV26" s="17">
        <v>192.41333</v>
      </c>
      <c r="NW26" s="17">
        <v>23.186669999999999</v>
      </c>
      <c r="NX26" s="17">
        <v>103.4</v>
      </c>
      <c r="NY26" s="17">
        <v>96.206670000000003</v>
      </c>
      <c r="NZ26" s="17">
        <v>96.206670000000003</v>
      </c>
      <c r="OA26" s="17">
        <v>7.1933299999999996</v>
      </c>
      <c r="OB26" s="17">
        <v>0.8</v>
      </c>
      <c r="OC26" s="17"/>
      <c r="OD26" s="17">
        <v>0.76300000000000001</v>
      </c>
      <c r="OE26" s="17">
        <v>3.6999999999999998E-2</v>
      </c>
      <c r="OF26" s="17">
        <v>119.4</v>
      </c>
      <c r="OG26" s="17">
        <v>110</v>
      </c>
      <c r="OH26" s="17">
        <v>102.96</v>
      </c>
      <c r="OI26" s="17">
        <v>16.440000000000001</v>
      </c>
      <c r="OJ26" s="17">
        <v>64.599999999999994</v>
      </c>
      <c r="OK26" s="17"/>
      <c r="OL26" s="17">
        <v>67.272000000000006</v>
      </c>
      <c r="OM26" s="17">
        <v>-2.6720000000000002</v>
      </c>
      <c r="ON26" s="17">
        <v>0</v>
      </c>
      <c r="OO26" s="17">
        <v>15.672000000000001</v>
      </c>
      <c r="OP26" s="17">
        <v>15.672000000000001</v>
      </c>
      <c r="OQ26" s="17">
        <v>-15.672000000000001</v>
      </c>
      <c r="OR26" s="17">
        <v>0.3</v>
      </c>
      <c r="OS26" s="17"/>
      <c r="OT26" s="17">
        <v>0.2</v>
      </c>
      <c r="OU26" s="17">
        <v>0.1</v>
      </c>
      <c r="OV26" s="17">
        <v>8.6999999999999993</v>
      </c>
      <c r="OW26" s="17">
        <v>8.1999999999999993</v>
      </c>
      <c r="OX26" s="17">
        <v>8.1999999999999993</v>
      </c>
      <c r="OY26" s="17">
        <v>0.5</v>
      </c>
      <c r="OZ26" s="17">
        <v>9.9</v>
      </c>
      <c r="PA26" s="17">
        <v>9</v>
      </c>
      <c r="PB26" s="17">
        <v>9.0000199999999992</v>
      </c>
      <c r="PC26" s="17">
        <v>0.89998</v>
      </c>
      <c r="PD26" s="17">
        <v>2.6</v>
      </c>
      <c r="PE26" s="17">
        <v>2.66133</v>
      </c>
      <c r="PF26" s="17">
        <v>2.6393499999999999</v>
      </c>
      <c r="PG26" s="17">
        <v>-3.9350000000000003E-2</v>
      </c>
      <c r="PH26" s="17"/>
      <c r="PI26" s="17">
        <v>1</v>
      </c>
      <c r="PJ26" s="17">
        <v>1</v>
      </c>
      <c r="PK26" s="17">
        <v>-1</v>
      </c>
      <c r="PL26" s="17">
        <v>0</v>
      </c>
      <c r="PM26" s="17">
        <v>2.95</v>
      </c>
      <c r="PN26" s="17">
        <v>2.95</v>
      </c>
      <c r="PO26" s="17">
        <v>-2.95</v>
      </c>
      <c r="PP26" s="17">
        <v>2.2999999999999998</v>
      </c>
      <c r="PQ26" s="17">
        <v>2.2000000000000002</v>
      </c>
      <c r="PR26" s="17">
        <v>2.2000000000000002</v>
      </c>
      <c r="PS26" s="17">
        <v>0.1</v>
      </c>
      <c r="PT26" s="17">
        <v>20.2</v>
      </c>
      <c r="PU26" s="17">
        <v>19.417480000000001</v>
      </c>
      <c r="PV26" s="17">
        <v>19.417470000000002</v>
      </c>
      <c r="PW26" s="17">
        <v>0.78252999999999995</v>
      </c>
      <c r="PX26" s="17">
        <v>9.1</v>
      </c>
      <c r="PY26" s="17">
        <v>8</v>
      </c>
      <c r="PZ26" s="17">
        <v>8</v>
      </c>
      <c r="QA26" s="17">
        <v>1.1000000000000001</v>
      </c>
      <c r="QB26" s="17">
        <v>4.5</v>
      </c>
      <c r="QC26" s="17">
        <v>7</v>
      </c>
      <c r="QD26" s="17">
        <v>7</v>
      </c>
      <c r="QE26" s="17">
        <v>-2.5</v>
      </c>
      <c r="QF26" s="17">
        <v>3.4</v>
      </c>
      <c r="QG26" s="17">
        <v>3.4</v>
      </c>
      <c r="QH26" s="17">
        <v>3.4</v>
      </c>
      <c r="QI26" s="17">
        <v>0</v>
      </c>
      <c r="QJ26" s="17">
        <v>18.399999999999999</v>
      </c>
      <c r="QK26" s="17">
        <v>17.864080000000001</v>
      </c>
      <c r="QL26" s="17">
        <v>17.864080000000001</v>
      </c>
      <c r="QM26" s="17">
        <v>0.53591999999999995</v>
      </c>
      <c r="QN26" s="17">
        <v>5.9</v>
      </c>
      <c r="QO26" s="17"/>
      <c r="QP26" s="17">
        <v>12.135999999999999</v>
      </c>
      <c r="QQ26" s="17">
        <v>-6.2359999999999998</v>
      </c>
      <c r="QR26" s="17">
        <v>8.6</v>
      </c>
      <c r="QS26" s="17"/>
      <c r="QT26" s="17">
        <v>15.182</v>
      </c>
      <c r="QU26" s="17">
        <v>-6.5819999999999999</v>
      </c>
      <c r="QV26" s="17">
        <v>29.7</v>
      </c>
      <c r="QW26" s="17">
        <v>26.57</v>
      </c>
      <c r="QX26" s="17">
        <v>26.57</v>
      </c>
      <c r="QY26" s="17">
        <v>3.13</v>
      </c>
      <c r="QZ26" s="17">
        <v>80.900000000000006</v>
      </c>
      <c r="RA26" s="17">
        <v>79</v>
      </c>
      <c r="RB26" s="17">
        <v>72.031000000000006</v>
      </c>
      <c r="RC26" s="17">
        <v>8.8689999999999998</v>
      </c>
      <c r="RD26" s="17">
        <v>4.5</v>
      </c>
      <c r="RE26" s="17">
        <v>4.2</v>
      </c>
      <c r="RF26" s="17">
        <v>4.2</v>
      </c>
      <c r="RG26" s="17">
        <v>0.3</v>
      </c>
      <c r="RH26" s="17">
        <v>2.1</v>
      </c>
      <c r="RI26" s="17">
        <v>2.4</v>
      </c>
      <c r="RJ26" s="17">
        <v>2.4</v>
      </c>
      <c r="RK26" s="17">
        <v>-0.3</v>
      </c>
      <c r="RL26" s="17">
        <v>2.2000000000000002</v>
      </c>
      <c r="RM26" s="17">
        <v>1.2</v>
      </c>
      <c r="RN26" s="17">
        <v>1.2</v>
      </c>
      <c r="RO26" s="17">
        <v>1</v>
      </c>
      <c r="RP26" s="17">
        <v>1.4</v>
      </c>
      <c r="RQ26" s="17">
        <v>1.4</v>
      </c>
      <c r="RR26" s="17">
        <v>1.4</v>
      </c>
      <c r="RS26" s="17">
        <v>0</v>
      </c>
      <c r="RT26" s="17">
        <v>3.4</v>
      </c>
      <c r="RU26" s="17"/>
      <c r="RV26" s="17">
        <v>5.83</v>
      </c>
      <c r="RW26" s="17">
        <v>-2.4300000000000002</v>
      </c>
      <c r="RX26" s="17">
        <v>2.4</v>
      </c>
      <c r="RY26" s="17">
        <v>2.379</v>
      </c>
      <c r="RZ26" s="17">
        <v>2.379</v>
      </c>
      <c r="SA26" s="17">
        <v>2.1000000000000001E-2</v>
      </c>
      <c r="SB26" s="17">
        <v>12.9</v>
      </c>
      <c r="SC26" s="17">
        <v>7.5268300000000004</v>
      </c>
      <c r="SD26" s="17">
        <v>0</v>
      </c>
      <c r="SE26" s="17">
        <v>12.9</v>
      </c>
      <c r="SF26" s="17">
        <v>1.2</v>
      </c>
      <c r="SG26" s="17">
        <v>1.1519999999999999</v>
      </c>
      <c r="SH26" s="17">
        <v>1.1519999999999999</v>
      </c>
      <c r="SI26" s="17">
        <v>4.8000000000000001E-2</v>
      </c>
      <c r="SJ26" s="17"/>
      <c r="SK26" s="17"/>
      <c r="SL26" s="17">
        <v>0.4</v>
      </c>
      <c r="SM26" s="17">
        <v>-0.4</v>
      </c>
      <c r="SN26" s="17">
        <v>5.9</v>
      </c>
      <c r="SO26" s="17">
        <v>6.3</v>
      </c>
      <c r="SP26" s="17">
        <v>6.3</v>
      </c>
      <c r="SQ26" s="17">
        <v>-0.4</v>
      </c>
      <c r="SR26" s="17">
        <v>2.7</v>
      </c>
      <c r="SS26" s="17">
        <v>3.2</v>
      </c>
      <c r="ST26" s="17">
        <v>3.2</v>
      </c>
      <c r="SU26" s="17">
        <v>-0.5</v>
      </c>
      <c r="SV26" s="17">
        <v>3.1</v>
      </c>
      <c r="SW26" s="17">
        <v>3.5</v>
      </c>
      <c r="SX26" s="17">
        <v>3.5</v>
      </c>
      <c r="SY26" s="17">
        <v>-0.4</v>
      </c>
      <c r="SZ26" s="17">
        <v>5.7</v>
      </c>
      <c r="TA26" s="17">
        <v>5.5</v>
      </c>
      <c r="TB26" s="17">
        <v>5.5</v>
      </c>
      <c r="TC26" s="17">
        <v>0.2</v>
      </c>
      <c r="TD26" s="17">
        <v>10</v>
      </c>
      <c r="TE26" s="17">
        <v>10</v>
      </c>
      <c r="TF26" s="17">
        <v>12.621359999999999</v>
      </c>
      <c r="TG26" s="17">
        <v>-2.6213600000000001</v>
      </c>
      <c r="TH26" s="17">
        <v>12.8</v>
      </c>
      <c r="TI26" s="17">
        <v>23.995999999999999</v>
      </c>
      <c r="TJ26" s="17">
        <v>23.995999999999999</v>
      </c>
      <c r="TK26" s="17">
        <v>-11.196</v>
      </c>
      <c r="TL26" s="17">
        <v>0</v>
      </c>
      <c r="TM26" s="17">
        <v>14.093</v>
      </c>
      <c r="TN26" s="17">
        <v>14.093</v>
      </c>
      <c r="TO26" s="17">
        <v>-14.093</v>
      </c>
      <c r="TP26" s="17">
        <v>29.5</v>
      </c>
      <c r="TQ26" s="17"/>
      <c r="TR26" s="17">
        <v>28.481999999999999</v>
      </c>
      <c r="TS26" s="17">
        <v>1.018</v>
      </c>
      <c r="TT26" s="17">
        <v>60.3</v>
      </c>
      <c r="TU26" s="17">
        <v>68</v>
      </c>
      <c r="TV26" s="17">
        <v>68.004000000000005</v>
      </c>
      <c r="TW26" s="17">
        <v>-7.7039999999999997</v>
      </c>
      <c r="TX26" s="17">
        <v>59.6</v>
      </c>
      <c r="TY26" s="17">
        <v>78</v>
      </c>
      <c r="TZ26" s="17">
        <v>80.942999999999998</v>
      </c>
      <c r="UA26" s="17">
        <v>-21.343</v>
      </c>
      <c r="UB26" s="17">
        <v>12.2</v>
      </c>
      <c r="UC26" s="17">
        <v>8.1660000000000004</v>
      </c>
      <c r="UD26" s="17">
        <v>8.1660000000000004</v>
      </c>
      <c r="UE26" s="17">
        <v>4.0339999999999998</v>
      </c>
      <c r="UF26" s="17">
        <v>8.8000000000000007</v>
      </c>
      <c r="UG26" s="17">
        <v>6.5570000000000004</v>
      </c>
      <c r="UH26" s="17">
        <v>6.5570000000000004</v>
      </c>
      <c r="UI26" s="17">
        <v>2.2429999999999999</v>
      </c>
      <c r="UJ26" s="17">
        <v>5.9</v>
      </c>
      <c r="UK26" s="17">
        <v>6</v>
      </c>
      <c r="UL26" s="17">
        <v>6</v>
      </c>
      <c r="UM26" s="17">
        <v>-0.1</v>
      </c>
      <c r="UN26" s="17">
        <v>2.2000000000000002</v>
      </c>
      <c r="UO26" s="17">
        <v>2</v>
      </c>
      <c r="UP26" s="17">
        <v>2</v>
      </c>
      <c r="UQ26" s="17">
        <v>0.2</v>
      </c>
      <c r="UR26" s="17"/>
      <c r="US26" s="17"/>
      <c r="UT26" s="17">
        <v>7.7</v>
      </c>
      <c r="UU26" s="17">
        <v>-7.7</v>
      </c>
      <c r="UV26" s="17">
        <v>3.9</v>
      </c>
      <c r="UW26" s="17">
        <v>4</v>
      </c>
      <c r="UX26" s="17">
        <v>4</v>
      </c>
      <c r="UY26" s="17">
        <v>-0.1</v>
      </c>
      <c r="UZ26" s="17">
        <v>4.5999999999999996</v>
      </c>
      <c r="VA26" s="17">
        <v>4.8</v>
      </c>
      <c r="VB26" s="17">
        <v>4.8</v>
      </c>
      <c r="VC26" s="17">
        <v>-0.2</v>
      </c>
      <c r="VD26" s="17">
        <v>4.0999999999999996</v>
      </c>
      <c r="VE26" s="17">
        <v>4.8</v>
      </c>
      <c r="VF26" s="17">
        <v>4.8</v>
      </c>
      <c r="VG26" s="17">
        <v>-0.7</v>
      </c>
      <c r="VH26" s="17">
        <v>0</v>
      </c>
      <c r="VI26" s="17">
        <v>13.57</v>
      </c>
      <c r="VJ26" s="17">
        <v>13.57</v>
      </c>
      <c r="VK26" s="17">
        <v>-13.57</v>
      </c>
      <c r="VL26" s="17">
        <v>210</v>
      </c>
      <c r="VM26" s="17"/>
      <c r="VN26" s="17">
        <v>225.4</v>
      </c>
      <c r="VO26" s="17">
        <v>-15.4</v>
      </c>
      <c r="VP26" s="17">
        <v>11.1</v>
      </c>
      <c r="VQ26" s="17"/>
      <c r="VR26" s="17">
        <v>12.948</v>
      </c>
      <c r="VS26" s="17">
        <v>-1.8480000000000001</v>
      </c>
      <c r="VT26" s="17">
        <v>118.4</v>
      </c>
      <c r="VU26" s="17"/>
      <c r="VV26" s="17">
        <v>119.539</v>
      </c>
      <c r="VW26" s="17">
        <v>-1.139</v>
      </c>
      <c r="VX26" s="17">
        <v>0.6</v>
      </c>
      <c r="VY26" s="17">
        <v>0</v>
      </c>
      <c r="VZ26" s="17">
        <v>0</v>
      </c>
      <c r="WA26" s="17">
        <v>0.6</v>
      </c>
      <c r="WB26" s="17">
        <v>36</v>
      </c>
      <c r="WC26" s="17">
        <v>84</v>
      </c>
      <c r="WD26" s="17">
        <v>84</v>
      </c>
      <c r="WE26" s="17">
        <v>-48</v>
      </c>
      <c r="WF26" s="17">
        <v>48.8</v>
      </c>
      <c r="WG26" s="17">
        <v>87</v>
      </c>
      <c r="WH26" s="17">
        <v>87</v>
      </c>
      <c r="WI26" s="17">
        <v>-38.200000000000003</v>
      </c>
      <c r="WJ26" s="17">
        <v>86.1</v>
      </c>
      <c r="WK26" s="17"/>
      <c r="WL26" s="17">
        <v>87.53</v>
      </c>
      <c r="WM26" s="17">
        <v>-1.43</v>
      </c>
      <c r="WN26" s="17">
        <v>10.9</v>
      </c>
      <c r="WO26" s="17"/>
      <c r="WP26" s="17">
        <v>6.2229999999999999</v>
      </c>
      <c r="WQ26" s="17">
        <v>4.6769999999999996</v>
      </c>
      <c r="WR26" s="17">
        <v>10</v>
      </c>
      <c r="WS26" s="17">
        <v>10</v>
      </c>
      <c r="WT26" s="17">
        <v>10</v>
      </c>
      <c r="WU26" s="17">
        <v>0</v>
      </c>
      <c r="WV26" s="17">
        <v>20.100000000000001</v>
      </c>
      <c r="WW26" s="17">
        <v>17.864080000000001</v>
      </c>
      <c r="WX26" s="17">
        <v>17.864080000000001</v>
      </c>
      <c r="WY26" s="17">
        <v>2.2359200000000001</v>
      </c>
      <c r="WZ26" s="17">
        <v>0</v>
      </c>
      <c r="XA26" s="17">
        <v>9</v>
      </c>
      <c r="XB26" s="17">
        <v>10.8</v>
      </c>
      <c r="XC26" s="17">
        <v>-10.8</v>
      </c>
      <c r="XD26" s="17">
        <v>36.6</v>
      </c>
      <c r="XE26" s="17">
        <v>30</v>
      </c>
      <c r="XF26" s="17">
        <v>33</v>
      </c>
      <c r="XG26" s="17">
        <v>3.6</v>
      </c>
      <c r="XH26" s="17">
        <v>0</v>
      </c>
      <c r="XI26" s="17"/>
      <c r="XJ26" s="17"/>
      <c r="XK26" s="17">
        <v>0</v>
      </c>
      <c r="XL26" s="17">
        <v>14.5</v>
      </c>
      <c r="XM26" s="17">
        <v>14</v>
      </c>
      <c r="XN26" s="17">
        <v>14</v>
      </c>
      <c r="XO26" s="17">
        <v>0.5</v>
      </c>
      <c r="XP26" s="17">
        <v>12.8</v>
      </c>
      <c r="XQ26" s="17">
        <v>12</v>
      </c>
      <c r="XR26" s="17">
        <v>18</v>
      </c>
      <c r="XS26" s="17">
        <v>-5.2</v>
      </c>
      <c r="XT26" s="17">
        <v>8.9</v>
      </c>
      <c r="XU26" s="17">
        <v>8.1</v>
      </c>
      <c r="XV26" s="17">
        <v>8.1</v>
      </c>
      <c r="XW26" s="17">
        <v>0.8</v>
      </c>
      <c r="XX26" s="17"/>
      <c r="XY26" s="17"/>
      <c r="XZ26" s="17"/>
      <c r="YA26" s="17">
        <v>0</v>
      </c>
      <c r="YB26" s="17"/>
      <c r="YC26" s="17"/>
      <c r="YD26" s="17"/>
      <c r="YE26" s="17">
        <v>0</v>
      </c>
    </row>
    <row r="27" spans="1:655" ht="24" customHeight="1" x14ac:dyDescent="0.3">
      <c r="A27" s="1"/>
      <c r="B27" s="16" t="s">
        <v>50</v>
      </c>
      <c r="C27" s="16" t="s">
        <v>782</v>
      </c>
      <c r="D27" s="17">
        <v>41.3</v>
      </c>
      <c r="E27" s="17">
        <v>43.909019999999998</v>
      </c>
      <c r="F27" s="17">
        <v>66.772289999999998</v>
      </c>
      <c r="G27" s="17">
        <v>-25.472290000000001</v>
      </c>
      <c r="H27" s="17">
        <v>645</v>
      </c>
      <c r="I27" s="17">
        <v>643.65809000000002</v>
      </c>
      <c r="J27" s="17">
        <v>643.65809000000002</v>
      </c>
      <c r="K27" s="17">
        <v>1.3419099999999999</v>
      </c>
      <c r="L27" s="17">
        <v>215.9</v>
      </c>
      <c r="M27" s="17">
        <v>209.39341999999999</v>
      </c>
      <c r="N27" s="17">
        <v>209.39340999999999</v>
      </c>
      <c r="O27" s="17">
        <v>6.5065900000000001</v>
      </c>
      <c r="P27" s="17"/>
      <c r="Q27" s="17"/>
      <c r="R27" s="17"/>
      <c r="S27" s="17">
        <v>0</v>
      </c>
      <c r="T27" s="17"/>
      <c r="U27" s="17"/>
      <c r="V27" s="17"/>
      <c r="W27" s="17">
        <v>0</v>
      </c>
      <c r="X27" s="17">
        <v>29.9</v>
      </c>
      <c r="Y27" s="17">
        <v>30.555340000000001</v>
      </c>
      <c r="Z27" s="17">
        <v>30.554780000000001</v>
      </c>
      <c r="AA27" s="17">
        <v>-0.65478000000000003</v>
      </c>
      <c r="AB27" s="17">
        <v>84</v>
      </c>
      <c r="AC27" s="17">
        <v>75.551000000000002</v>
      </c>
      <c r="AD27" s="17">
        <v>93.120289999999997</v>
      </c>
      <c r="AE27" s="17">
        <v>-9.1202900000000007</v>
      </c>
      <c r="AF27" s="17"/>
      <c r="AG27" s="17"/>
      <c r="AH27" s="17"/>
      <c r="AI27" s="17">
        <v>0</v>
      </c>
      <c r="AJ27" s="17"/>
      <c r="AK27" s="17"/>
      <c r="AL27" s="17"/>
      <c r="AM27" s="17">
        <v>0</v>
      </c>
      <c r="AN27" s="17">
        <v>186.8</v>
      </c>
      <c r="AO27" s="17">
        <v>196.42444</v>
      </c>
      <c r="AP27" s="17">
        <v>196.42443</v>
      </c>
      <c r="AQ27" s="17">
        <v>-9.6244300000000003</v>
      </c>
      <c r="AR27" s="17">
        <v>207.5</v>
      </c>
      <c r="AS27" s="17">
        <v>196.42444</v>
      </c>
      <c r="AT27" s="17">
        <v>196.42443</v>
      </c>
      <c r="AU27" s="17">
        <v>11.075570000000001</v>
      </c>
      <c r="AV27" s="17">
        <v>206.7</v>
      </c>
      <c r="AW27" s="17">
        <v>196.42444</v>
      </c>
      <c r="AX27" s="17">
        <v>196.42443</v>
      </c>
      <c r="AY27" s="17">
        <v>10.27557</v>
      </c>
      <c r="AZ27" s="17">
        <v>290.2</v>
      </c>
      <c r="BA27" s="17">
        <v>294.63666999999998</v>
      </c>
      <c r="BB27" s="17">
        <v>294.63664999999997</v>
      </c>
      <c r="BC27" s="17">
        <v>-4.4366500000000002</v>
      </c>
      <c r="BD27" s="17">
        <v>214.7</v>
      </c>
      <c r="BE27" s="17">
        <v>208.28218000000001</v>
      </c>
      <c r="BF27" s="17">
        <v>208.28217000000001</v>
      </c>
      <c r="BG27" s="17">
        <v>6.4178300000000004</v>
      </c>
      <c r="BH27" s="17">
        <v>111.2</v>
      </c>
      <c r="BI27" s="17">
        <v>104.14109000000001</v>
      </c>
      <c r="BJ27" s="17">
        <v>104.14108</v>
      </c>
      <c r="BK27" s="17">
        <v>7.0589199999999996</v>
      </c>
      <c r="BL27" s="17">
        <v>418.9</v>
      </c>
      <c r="BM27" s="17">
        <v>206.79611</v>
      </c>
      <c r="BN27" s="17">
        <v>264.83244999999999</v>
      </c>
      <c r="BO27" s="17">
        <v>154.06755000000001</v>
      </c>
      <c r="BP27" s="17">
        <v>4.2</v>
      </c>
      <c r="BQ27" s="17">
        <v>4.4318400000000002</v>
      </c>
      <c r="BR27" s="17">
        <v>4.4318400000000002</v>
      </c>
      <c r="BS27" s="17">
        <v>-0.23183999999999999</v>
      </c>
      <c r="BT27" s="17"/>
      <c r="BU27" s="17"/>
      <c r="BV27" s="17"/>
      <c r="BW27" s="17">
        <v>0</v>
      </c>
      <c r="BX27" s="17"/>
      <c r="BY27" s="17"/>
      <c r="BZ27" s="17"/>
      <c r="CA27" s="17">
        <v>0</v>
      </c>
      <c r="CB27" s="17"/>
      <c r="CC27" s="17"/>
      <c r="CD27" s="17"/>
      <c r="CE27" s="17">
        <v>0</v>
      </c>
      <c r="CF27" s="17"/>
      <c r="CG27" s="17"/>
      <c r="CH27" s="17"/>
      <c r="CI27" s="17">
        <v>0</v>
      </c>
      <c r="CJ27" s="17">
        <v>118.3</v>
      </c>
      <c r="CK27" s="17">
        <v>110.4171</v>
      </c>
      <c r="CL27" s="17">
        <v>110.4171</v>
      </c>
      <c r="CM27" s="17">
        <v>7.8829000000000002</v>
      </c>
      <c r="CN27" s="17">
        <v>6.9</v>
      </c>
      <c r="CO27" s="17">
        <v>5.1333399999999996</v>
      </c>
      <c r="CP27" s="17">
        <v>5.1333399999999996</v>
      </c>
      <c r="CQ27" s="17">
        <v>1.7666599999999999</v>
      </c>
      <c r="CR27" s="17">
        <v>5.5</v>
      </c>
      <c r="CS27" s="17">
        <v>2.8177599999999998</v>
      </c>
      <c r="CT27" s="17">
        <v>2.8177500000000002</v>
      </c>
      <c r="CU27" s="17">
        <v>2.6822499999999998</v>
      </c>
      <c r="CV27" s="17"/>
      <c r="CW27" s="17"/>
      <c r="CX27" s="17"/>
      <c r="CY27" s="17">
        <v>0</v>
      </c>
      <c r="CZ27" s="17">
        <v>6.2</v>
      </c>
      <c r="DA27" s="17">
        <v>6.8787000000000003</v>
      </c>
      <c r="DB27" s="17">
        <v>6.8787000000000003</v>
      </c>
      <c r="DC27" s="17">
        <v>-0.67869999999999997</v>
      </c>
      <c r="DD27" s="17">
        <v>7.9</v>
      </c>
      <c r="DE27" s="17">
        <v>11.13653</v>
      </c>
      <c r="DF27" s="17">
        <v>11.13654</v>
      </c>
      <c r="DG27" s="17">
        <v>-3.2365400000000002</v>
      </c>
      <c r="DH27" s="17">
        <v>30.4</v>
      </c>
      <c r="DI27" s="17">
        <v>58.663589999999999</v>
      </c>
      <c r="DJ27" s="17">
        <v>54.60651</v>
      </c>
      <c r="DK27" s="17">
        <v>-24.206510000000002</v>
      </c>
      <c r="DL27" s="17"/>
      <c r="DM27" s="17"/>
      <c r="DN27" s="17"/>
      <c r="DO27" s="17">
        <v>0</v>
      </c>
      <c r="DP27" s="17"/>
      <c r="DQ27" s="17"/>
      <c r="DR27" s="17"/>
      <c r="DS27" s="17">
        <v>0</v>
      </c>
      <c r="DT27" s="17"/>
      <c r="DU27" s="17"/>
      <c r="DV27" s="17"/>
      <c r="DW27" s="17">
        <v>0</v>
      </c>
      <c r="DX27" s="17"/>
      <c r="DY27" s="17"/>
      <c r="DZ27" s="17"/>
      <c r="EA27" s="17">
        <v>0</v>
      </c>
      <c r="EB27" s="17">
        <v>55.2</v>
      </c>
      <c r="EC27" s="17">
        <v>56.515709999999999</v>
      </c>
      <c r="ED27" s="17">
        <v>49.481209999999997</v>
      </c>
      <c r="EE27" s="17">
        <v>5.7187900000000003</v>
      </c>
      <c r="EF27" s="17">
        <v>94.3</v>
      </c>
      <c r="EG27" s="17">
        <v>101.7418</v>
      </c>
      <c r="EH27" s="17">
        <v>94.289829999999995</v>
      </c>
      <c r="EI27" s="17">
        <v>1.017E-2</v>
      </c>
      <c r="EJ27" s="17"/>
      <c r="EK27" s="17"/>
      <c r="EL27" s="17"/>
      <c r="EM27" s="17">
        <v>0</v>
      </c>
      <c r="EN27" s="17"/>
      <c r="EO27" s="17"/>
      <c r="EP27" s="17"/>
      <c r="EQ27" s="17">
        <v>0</v>
      </c>
      <c r="ER27" s="17"/>
      <c r="ES27" s="17"/>
      <c r="ET27" s="17"/>
      <c r="EU27" s="17">
        <v>0</v>
      </c>
      <c r="EV27" s="17">
        <v>6.4623200000000001</v>
      </c>
      <c r="EW27" s="17">
        <v>6.39</v>
      </c>
      <c r="EX27" s="17">
        <v>6.39</v>
      </c>
      <c r="EY27" s="17">
        <v>7.2319999999999995E-2</v>
      </c>
      <c r="EZ27" s="17">
        <v>0</v>
      </c>
      <c r="FA27" s="17">
        <v>0</v>
      </c>
      <c r="FB27" s="17">
        <v>144.33002999999999</v>
      </c>
      <c r="FC27" s="17">
        <v>-144.33002999999999</v>
      </c>
      <c r="FD27" s="17">
        <v>37</v>
      </c>
      <c r="FE27" s="17">
        <v>30.083379999999998</v>
      </c>
      <c r="FF27" s="17">
        <v>35.787320000000001</v>
      </c>
      <c r="FG27" s="17">
        <v>1.21268</v>
      </c>
      <c r="FH27" s="17">
        <v>65</v>
      </c>
      <c r="FI27" s="17">
        <v>76.301150000000007</v>
      </c>
      <c r="FJ27" s="17">
        <v>58.014400000000002</v>
      </c>
      <c r="FK27" s="17">
        <v>6.9855999999999998</v>
      </c>
      <c r="FL27" s="17">
        <v>25.3</v>
      </c>
      <c r="FM27" s="17">
        <v>19.79213</v>
      </c>
      <c r="FN27" s="17">
        <v>19.79213</v>
      </c>
      <c r="FO27" s="17">
        <v>5.5078699999999996</v>
      </c>
      <c r="FP27" s="17">
        <v>18.399999999999999</v>
      </c>
      <c r="FQ27" s="17">
        <v>17.562139999999999</v>
      </c>
      <c r="FR27" s="17">
        <v>17.56213</v>
      </c>
      <c r="FS27" s="17">
        <v>0.83787</v>
      </c>
      <c r="FT27" s="17">
        <v>14.2</v>
      </c>
      <c r="FU27" s="17">
        <v>14.854369999999999</v>
      </c>
      <c r="FV27" s="17">
        <v>14.854369999999999</v>
      </c>
      <c r="FW27" s="17">
        <v>-0.65437000000000001</v>
      </c>
      <c r="FX27" s="17">
        <v>61.2</v>
      </c>
      <c r="FY27" s="17">
        <v>60.33605</v>
      </c>
      <c r="FZ27" s="17">
        <v>60.33605</v>
      </c>
      <c r="GA27" s="17">
        <v>0.86395</v>
      </c>
      <c r="GB27" s="17">
        <v>180.5</v>
      </c>
      <c r="GC27" s="17">
        <v>185.10007999999999</v>
      </c>
      <c r="GD27" s="17">
        <v>185.10006999999999</v>
      </c>
      <c r="GE27" s="17">
        <v>-4.6000699999999997</v>
      </c>
      <c r="GF27" s="17">
        <v>180.7</v>
      </c>
      <c r="GG27" s="17">
        <v>185.10007999999999</v>
      </c>
      <c r="GH27" s="17">
        <v>185.10006999999999</v>
      </c>
      <c r="GI27" s="17">
        <v>-4.4000700000000004</v>
      </c>
      <c r="GJ27" s="17">
        <v>184.2</v>
      </c>
      <c r="GK27" s="17">
        <v>185.10007999999999</v>
      </c>
      <c r="GL27" s="17">
        <v>185.10006999999999</v>
      </c>
      <c r="GM27" s="17">
        <v>-0.90007000000000004</v>
      </c>
      <c r="GN27" s="17">
        <v>82.4</v>
      </c>
      <c r="GO27" s="17">
        <v>88.962050000000005</v>
      </c>
      <c r="GP27" s="17">
        <v>44.219119999999997</v>
      </c>
      <c r="GQ27" s="17">
        <v>38.180880000000002</v>
      </c>
      <c r="GR27" s="17">
        <v>8.1999999999999993</v>
      </c>
      <c r="GS27" s="17">
        <v>4.5449999999999999</v>
      </c>
      <c r="GT27" s="17">
        <v>9.09</v>
      </c>
      <c r="GU27" s="17">
        <v>-0.89</v>
      </c>
      <c r="GV27" s="17">
        <v>4.4000000000000004</v>
      </c>
      <c r="GW27" s="17">
        <v>1.9898199999999999</v>
      </c>
      <c r="GX27" s="17">
        <v>9.8520099999999999</v>
      </c>
      <c r="GY27" s="17">
        <v>-5.4520099999999996</v>
      </c>
      <c r="GZ27" s="17">
        <v>33.6</v>
      </c>
      <c r="HA27" s="17">
        <v>34.47804</v>
      </c>
      <c r="HB27" s="17">
        <v>33.535330000000002</v>
      </c>
      <c r="HC27" s="17">
        <v>6.4670000000000005E-2</v>
      </c>
      <c r="HD27" s="17">
        <v>36.5</v>
      </c>
      <c r="HE27" s="17">
        <v>36.252429999999997</v>
      </c>
      <c r="HF27" s="17">
        <v>36.252420000000001</v>
      </c>
      <c r="HG27" s="17">
        <v>0.24757999999999999</v>
      </c>
      <c r="HH27" s="17">
        <v>2.2000000000000002</v>
      </c>
      <c r="HI27" s="17">
        <v>1.97359</v>
      </c>
      <c r="HJ27" s="17">
        <v>1.97359</v>
      </c>
      <c r="HK27" s="17">
        <v>0.22641</v>
      </c>
      <c r="HL27" s="17">
        <v>0</v>
      </c>
      <c r="HM27" s="17">
        <v>0</v>
      </c>
      <c r="HN27" s="17">
        <v>0</v>
      </c>
      <c r="HO27" s="17">
        <v>0</v>
      </c>
      <c r="HP27" s="17">
        <v>84.9</v>
      </c>
      <c r="HQ27" s="17">
        <v>86</v>
      </c>
      <c r="HR27" s="17">
        <v>53.4193</v>
      </c>
      <c r="HS27" s="17">
        <v>31.480699999999999</v>
      </c>
      <c r="HT27" s="17"/>
      <c r="HU27" s="17"/>
      <c r="HV27" s="17"/>
      <c r="HW27" s="17">
        <v>0</v>
      </c>
      <c r="HX27" s="17"/>
      <c r="HY27" s="17"/>
      <c r="HZ27" s="17"/>
      <c r="IA27" s="17">
        <v>0</v>
      </c>
      <c r="IB27" s="17">
        <v>35.06</v>
      </c>
      <c r="IC27" s="17">
        <v>54.536819999999999</v>
      </c>
      <c r="ID27" s="17">
        <v>0</v>
      </c>
      <c r="IE27" s="17">
        <v>35.06</v>
      </c>
      <c r="IF27" s="17"/>
      <c r="IG27" s="17"/>
      <c r="IH27" s="17"/>
      <c r="II27" s="17">
        <v>0</v>
      </c>
      <c r="IJ27" s="17"/>
      <c r="IK27" s="17"/>
      <c r="IL27" s="17"/>
      <c r="IM27" s="17">
        <v>0</v>
      </c>
      <c r="IN27" s="17">
        <v>46.4</v>
      </c>
      <c r="IO27" s="17">
        <v>48.181449999999998</v>
      </c>
      <c r="IP27" s="17">
        <v>0</v>
      </c>
      <c r="IQ27" s="17">
        <v>46.4</v>
      </c>
      <c r="IR27" s="17"/>
      <c r="IS27" s="17"/>
      <c r="IT27" s="17"/>
      <c r="IU27" s="17">
        <v>0</v>
      </c>
      <c r="IV27" s="17"/>
      <c r="IW27" s="17"/>
      <c r="IX27" s="17"/>
      <c r="IY27" s="17">
        <v>0</v>
      </c>
      <c r="IZ27" s="17"/>
      <c r="JA27" s="17"/>
      <c r="JB27" s="17"/>
      <c r="JC27" s="17">
        <v>0</v>
      </c>
      <c r="JD27" s="17">
        <v>61.5</v>
      </c>
      <c r="JE27" s="17">
        <v>73.570689999999999</v>
      </c>
      <c r="JF27" s="17">
        <v>26.06493</v>
      </c>
      <c r="JG27" s="17">
        <v>35.435070000000003</v>
      </c>
      <c r="JH27" s="17">
        <v>177.1</v>
      </c>
      <c r="JI27" s="17">
        <v>178.52956</v>
      </c>
      <c r="JJ27" s="17">
        <v>178.52955</v>
      </c>
      <c r="JK27" s="17">
        <v>-1.4295500000000001</v>
      </c>
      <c r="JL27" s="17">
        <v>175</v>
      </c>
      <c r="JM27" s="17">
        <v>178.52956</v>
      </c>
      <c r="JN27" s="17">
        <v>178.52955</v>
      </c>
      <c r="JO27" s="17">
        <v>-3.52955</v>
      </c>
      <c r="JP27" s="17">
        <v>207.4</v>
      </c>
      <c r="JQ27" s="17">
        <v>178.52956</v>
      </c>
      <c r="JR27" s="17">
        <v>178.52955</v>
      </c>
      <c r="JS27" s="17">
        <v>28.870450000000002</v>
      </c>
      <c r="JT27" s="17">
        <v>273.8</v>
      </c>
      <c r="JU27" s="17">
        <v>267.79433</v>
      </c>
      <c r="JV27" s="17">
        <v>267.79432000000003</v>
      </c>
      <c r="JW27" s="17">
        <v>6.0056799999999999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1.2</v>
      </c>
      <c r="LE27" s="17">
        <v>1.1522699999999999</v>
      </c>
      <c r="LF27" s="17">
        <v>1.1522600000000001</v>
      </c>
      <c r="LG27" s="17">
        <v>4.7739999999999998E-2</v>
      </c>
      <c r="LH27" s="17">
        <v>83.1</v>
      </c>
      <c r="LI27" s="17">
        <v>61.165039999999998</v>
      </c>
      <c r="LJ27" s="17">
        <v>100.58432999999999</v>
      </c>
      <c r="LK27" s="17">
        <v>-17.48433</v>
      </c>
      <c r="LL27" s="17">
        <v>105.6</v>
      </c>
      <c r="LM27" s="17">
        <v>97.25027</v>
      </c>
      <c r="LN27" s="17">
        <v>82.180400000000006</v>
      </c>
      <c r="LO27" s="17">
        <v>23.419599999999999</v>
      </c>
      <c r="LP27" s="17">
        <v>65.900000000000006</v>
      </c>
      <c r="LQ27" s="17">
        <v>67.133979999999994</v>
      </c>
      <c r="LR27" s="17">
        <v>67.133979999999994</v>
      </c>
      <c r="LS27" s="17">
        <v>-1.2339800000000001</v>
      </c>
      <c r="LT27" s="17">
        <v>74.7</v>
      </c>
      <c r="LU27" s="17">
        <v>72.373869999999997</v>
      </c>
      <c r="LV27" s="17">
        <v>68.320409999999995</v>
      </c>
      <c r="LW27" s="17">
        <v>6.3795900000000003</v>
      </c>
      <c r="LX27" s="17">
        <v>26.8</v>
      </c>
      <c r="LY27" s="17">
        <v>29.951460000000001</v>
      </c>
      <c r="LZ27" s="17">
        <v>28.273949999999999</v>
      </c>
      <c r="MA27" s="17">
        <v>-1.4739500000000001</v>
      </c>
      <c r="MB27" s="17"/>
      <c r="MC27" s="17"/>
      <c r="MD27" s="17"/>
      <c r="ME27" s="17">
        <v>0</v>
      </c>
      <c r="MF27" s="17"/>
      <c r="MG27" s="17"/>
      <c r="MH27" s="17"/>
      <c r="MI27" s="17">
        <v>0</v>
      </c>
      <c r="MJ27" s="17"/>
      <c r="MK27" s="17"/>
      <c r="ML27" s="17"/>
      <c r="MM27" s="17">
        <v>0</v>
      </c>
      <c r="MN27" s="17">
        <v>146.6</v>
      </c>
      <c r="MO27" s="17">
        <v>149.77393000000001</v>
      </c>
      <c r="MP27" s="17">
        <v>149.77392</v>
      </c>
      <c r="MQ27" s="17">
        <v>-3.1739199999999999</v>
      </c>
      <c r="MR27" s="17">
        <v>149</v>
      </c>
      <c r="MS27" s="17">
        <v>149.77393000000001</v>
      </c>
      <c r="MT27" s="17">
        <v>149.77392</v>
      </c>
      <c r="MU27" s="17">
        <v>-0.77392000000000005</v>
      </c>
      <c r="MV27" s="17">
        <v>149.6</v>
      </c>
      <c r="MW27" s="17">
        <v>149.77393000000001</v>
      </c>
      <c r="MX27" s="17">
        <v>149.77392</v>
      </c>
      <c r="MY27" s="17">
        <v>-0.17391999999999999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215.1</v>
      </c>
      <c r="NU27" s="17">
        <v>192.41333</v>
      </c>
      <c r="NV27" s="17">
        <v>192.41333</v>
      </c>
      <c r="NW27" s="17">
        <v>22.686669999999999</v>
      </c>
      <c r="NX27" s="17">
        <v>103.5</v>
      </c>
      <c r="NY27" s="17">
        <v>96.206670000000003</v>
      </c>
      <c r="NZ27" s="17">
        <v>96.206670000000003</v>
      </c>
      <c r="OA27" s="17">
        <v>7.2933300000000001</v>
      </c>
      <c r="OB27" s="17">
        <v>0.9</v>
      </c>
      <c r="OC27" s="17"/>
      <c r="OD27" s="17">
        <v>0.94499999999999995</v>
      </c>
      <c r="OE27" s="17">
        <v>-4.4999999999999998E-2</v>
      </c>
      <c r="OF27" s="17">
        <v>116.2</v>
      </c>
      <c r="OG27" s="17">
        <v>112</v>
      </c>
      <c r="OH27" s="17">
        <v>104.2</v>
      </c>
      <c r="OI27" s="17">
        <v>12</v>
      </c>
      <c r="OJ27" s="17">
        <v>65.900000000000006</v>
      </c>
      <c r="OK27" s="17"/>
      <c r="OL27" s="17">
        <v>68.430000000000007</v>
      </c>
      <c r="OM27" s="17">
        <v>-2.5299999999999998</v>
      </c>
      <c r="ON27" s="17">
        <v>0</v>
      </c>
      <c r="OO27" s="17">
        <v>16.111000000000001</v>
      </c>
      <c r="OP27" s="17">
        <v>16.111000000000001</v>
      </c>
      <c r="OQ27" s="17">
        <v>-16.111000000000001</v>
      </c>
      <c r="OR27" s="17">
        <v>0.3</v>
      </c>
      <c r="OS27" s="17"/>
      <c r="OT27" s="17">
        <v>0.2</v>
      </c>
      <c r="OU27" s="17">
        <v>0.1</v>
      </c>
      <c r="OV27" s="17">
        <v>8.8000000000000007</v>
      </c>
      <c r="OW27" s="17">
        <v>8.1999999999999993</v>
      </c>
      <c r="OX27" s="17">
        <v>8.1999999999999993</v>
      </c>
      <c r="OY27" s="17">
        <v>0.6</v>
      </c>
      <c r="OZ27" s="17">
        <v>9.9</v>
      </c>
      <c r="PA27" s="17">
        <v>9</v>
      </c>
      <c r="PB27" s="17">
        <v>9.0000199999999992</v>
      </c>
      <c r="PC27" s="17">
        <v>0.89998</v>
      </c>
      <c r="PD27" s="17">
        <v>2.6</v>
      </c>
      <c r="PE27" s="17">
        <v>2.66133</v>
      </c>
      <c r="PF27" s="17">
        <v>2.6612900000000002</v>
      </c>
      <c r="PG27" s="17">
        <v>-6.1289999999999997E-2</v>
      </c>
      <c r="PH27" s="17"/>
      <c r="PI27" s="17">
        <v>1</v>
      </c>
      <c r="PJ27" s="17">
        <v>1</v>
      </c>
      <c r="PK27" s="17">
        <v>-1</v>
      </c>
      <c r="PL27" s="17">
        <v>0</v>
      </c>
      <c r="PM27" s="17">
        <v>2.95</v>
      </c>
      <c r="PN27" s="17">
        <v>2.95</v>
      </c>
      <c r="PO27" s="17">
        <v>-2.95</v>
      </c>
      <c r="PP27" s="17">
        <v>2.2999999999999998</v>
      </c>
      <c r="PQ27" s="17">
        <v>2.2000000000000002</v>
      </c>
      <c r="PR27" s="17">
        <v>2.2000000000000002</v>
      </c>
      <c r="PS27" s="17">
        <v>0.1</v>
      </c>
      <c r="PT27" s="17">
        <v>20</v>
      </c>
      <c r="PU27" s="17">
        <v>19.417480000000001</v>
      </c>
      <c r="PV27" s="17">
        <v>19.417470000000002</v>
      </c>
      <c r="PW27" s="17">
        <v>0.58252999999999999</v>
      </c>
      <c r="PX27" s="17">
        <v>8.9</v>
      </c>
      <c r="PY27" s="17">
        <v>8</v>
      </c>
      <c r="PZ27" s="17">
        <v>8</v>
      </c>
      <c r="QA27" s="17">
        <v>0.9</v>
      </c>
      <c r="QB27" s="17">
        <v>4.5</v>
      </c>
      <c r="QC27" s="17">
        <v>7</v>
      </c>
      <c r="QD27" s="17">
        <v>7</v>
      </c>
      <c r="QE27" s="17">
        <v>-2.5</v>
      </c>
      <c r="QF27" s="17">
        <v>3.4</v>
      </c>
      <c r="QG27" s="17">
        <v>3.4</v>
      </c>
      <c r="QH27" s="17">
        <v>3.4</v>
      </c>
      <c r="QI27" s="17">
        <v>0</v>
      </c>
      <c r="QJ27" s="17">
        <v>18.399999999999999</v>
      </c>
      <c r="QK27" s="17">
        <v>17.864080000000001</v>
      </c>
      <c r="QL27" s="17">
        <v>17.864080000000001</v>
      </c>
      <c r="QM27" s="17">
        <v>0.53591999999999995</v>
      </c>
      <c r="QN27" s="17">
        <v>12.1</v>
      </c>
      <c r="QO27" s="17"/>
      <c r="QP27" s="17">
        <v>12.839</v>
      </c>
      <c r="QQ27" s="17">
        <v>-0.73899999999999999</v>
      </c>
      <c r="QR27" s="17">
        <v>15.3</v>
      </c>
      <c r="QS27" s="17"/>
      <c r="QT27" s="17">
        <v>15.491</v>
      </c>
      <c r="QU27" s="17">
        <v>-0.191</v>
      </c>
      <c r="QV27" s="17">
        <v>30.7</v>
      </c>
      <c r="QW27" s="17">
        <v>26.626000000000001</v>
      </c>
      <c r="QX27" s="17">
        <v>26.626000000000001</v>
      </c>
      <c r="QY27" s="17">
        <v>4.0739999999999998</v>
      </c>
      <c r="QZ27" s="17">
        <v>77.5</v>
      </c>
      <c r="RA27" s="17">
        <v>81</v>
      </c>
      <c r="RB27" s="17">
        <v>72.578000000000003</v>
      </c>
      <c r="RC27" s="17">
        <v>4.9219999999999997</v>
      </c>
      <c r="RD27" s="17">
        <v>4.5</v>
      </c>
      <c r="RE27" s="17">
        <v>4.2</v>
      </c>
      <c r="RF27" s="17">
        <v>4.2</v>
      </c>
      <c r="RG27" s="17">
        <v>0.3</v>
      </c>
      <c r="RH27" s="17">
        <v>2.1</v>
      </c>
      <c r="RI27" s="17">
        <v>2.4</v>
      </c>
      <c r="RJ27" s="17">
        <v>2.4</v>
      </c>
      <c r="RK27" s="17">
        <v>-0.3</v>
      </c>
      <c r="RL27" s="17">
        <v>2.2000000000000002</v>
      </c>
      <c r="RM27" s="17">
        <v>1.2</v>
      </c>
      <c r="RN27" s="17">
        <v>1.2</v>
      </c>
      <c r="RO27" s="17">
        <v>1</v>
      </c>
      <c r="RP27" s="17">
        <v>1.4</v>
      </c>
      <c r="RQ27" s="17">
        <v>1.4</v>
      </c>
      <c r="RR27" s="17">
        <v>1.4</v>
      </c>
      <c r="RS27" s="17">
        <v>0</v>
      </c>
      <c r="RT27" s="17">
        <v>5.9</v>
      </c>
      <c r="RU27" s="17"/>
      <c r="RV27" s="17">
        <v>8.25</v>
      </c>
      <c r="RW27" s="17">
        <v>-2.35</v>
      </c>
      <c r="RX27" s="17">
        <v>2.4</v>
      </c>
      <c r="RY27" s="17">
        <v>2.379</v>
      </c>
      <c r="RZ27" s="17">
        <v>2.379</v>
      </c>
      <c r="SA27" s="17">
        <v>2.1000000000000001E-2</v>
      </c>
      <c r="SB27" s="17">
        <v>10.1</v>
      </c>
      <c r="SC27" s="17">
        <v>12.614789999999999</v>
      </c>
      <c r="SD27" s="17">
        <v>0</v>
      </c>
      <c r="SE27" s="17">
        <v>10.1</v>
      </c>
      <c r="SF27" s="17">
        <v>1.2</v>
      </c>
      <c r="SG27" s="17">
        <v>1.1240000000000001</v>
      </c>
      <c r="SH27" s="17">
        <v>1.1240000000000001</v>
      </c>
      <c r="SI27" s="17">
        <v>7.5999999999999998E-2</v>
      </c>
      <c r="SJ27" s="17"/>
      <c r="SK27" s="17"/>
      <c r="SL27" s="17">
        <v>0.4</v>
      </c>
      <c r="SM27" s="17">
        <v>-0.4</v>
      </c>
      <c r="SN27" s="17">
        <v>5.9</v>
      </c>
      <c r="SO27" s="17">
        <v>6.3</v>
      </c>
      <c r="SP27" s="17">
        <v>6.3</v>
      </c>
      <c r="SQ27" s="17">
        <v>-0.4</v>
      </c>
      <c r="SR27" s="17">
        <v>2.7</v>
      </c>
      <c r="SS27" s="17">
        <v>3.2</v>
      </c>
      <c r="ST27" s="17">
        <v>3.2</v>
      </c>
      <c r="SU27" s="17">
        <v>-0.5</v>
      </c>
      <c r="SV27" s="17">
        <v>3</v>
      </c>
      <c r="SW27" s="17">
        <v>3.5</v>
      </c>
      <c r="SX27" s="17">
        <v>3.5</v>
      </c>
      <c r="SY27" s="17">
        <v>-0.5</v>
      </c>
      <c r="SZ27" s="17">
        <v>4.9000000000000004</v>
      </c>
      <c r="TA27" s="17">
        <v>5.5</v>
      </c>
      <c r="TB27" s="17">
        <v>5.5</v>
      </c>
      <c r="TC27" s="17">
        <v>-0.6</v>
      </c>
      <c r="TD27" s="17">
        <v>10</v>
      </c>
      <c r="TE27" s="17">
        <v>10</v>
      </c>
      <c r="TF27" s="17">
        <v>12.621359999999999</v>
      </c>
      <c r="TG27" s="17">
        <v>-2.6213600000000001</v>
      </c>
      <c r="TH27" s="17">
        <v>14.4</v>
      </c>
      <c r="TI27" s="17">
        <v>23.495999999999999</v>
      </c>
      <c r="TJ27" s="17">
        <v>23.495999999999999</v>
      </c>
      <c r="TK27" s="17">
        <v>-9.0960000000000001</v>
      </c>
      <c r="TL27" s="17">
        <v>1.2</v>
      </c>
      <c r="TM27" s="17">
        <v>17.573</v>
      </c>
      <c r="TN27" s="17">
        <v>17.573</v>
      </c>
      <c r="TO27" s="17">
        <v>-16.373000000000001</v>
      </c>
      <c r="TP27" s="17">
        <v>29.3</v>
      </c>
      <c r="TQ27" s="17"/>
      <c r="TR27" s="17">
        <v>29.198</v>
      </c>
      <c r="TS27" s="17">
        <v>0.10199999999999999</v>
      </c>
      <c r="TT27" s="17">
        <v>50.7</v>
      </c>
      <c r="TU27" s="17">
        <v>68</v>
      </c>
      <c r="TV27" s="17">
        <v>67.929000000000002</v>
      </c>
      <c r="TW27" s="17">
        <v>-17.228999999999999</v>
      </c>
      <c r="TX27" s="17">
        <v>46</v>
      </c>
      <c r="TY27" s="17">
        <v>78</v>
      </c>
      <c r="TZ27" s="17">
        <v>80.180000000000007</v>
      </c>
      <c r="UA27" s="17">
        <v>-34.18</v>
      </c>
      <c r="UB27" s="17">
        <v>8.6</v>
      </c>
      <c r="UC27" s="17">
        <v>8.5719999999999992</v>
      </c>
      <c r="UD27" s="17">
        <v>8.5719999999999992</v>
      </c>
      <c r="UE27" s="17">
        <v>2.8000000000000001E-2</v>
      </c>
      <c r="UF27" s="17">
        <v>10.4</v>
      </c>
      <c r="UG27" s="17">
        <v>6.7809999999999997</v>
      </c>
      <c r="UH27" s="17">
        <v>6.7809999999999997</v>
      </c>
      <c r="UI27" s="17">
        <v>3.6190000000000002</v>
      </c>
      <c r="UJ27" s="17">
        <v>5.9</v>
      </c>
      <c r="UK27" s="17">
        <v>6</v>
      </c>
      <c r="UL27" s="17">
        <v>6</v>
      </c>
      <c r="UM27" s="17">
        <v>-0.1</v>
      </c>
      <c r="UN27" s="17">
        <v>2.2000000000000002</v>
      </c>
      <c r="UO27" s="17">
        <v>2</v>
      </c>
      <c r="UP27" s="17">
        <v>2</v>
      </c>
      <c r="UQ27" s="17">
        <v>0.2</v>
      </c>
      <c r="UR27" s="17"/>
      <c r="US27" s="17"/>
      <c r="UT27" s="17">
        <v>7.7</v>
      </c>
      <c r="UU27" s="17">
        <v>-7.7</v>
      </c>
      <c r="UV27" s="17">
        <v>3.9</v>
      </c>
      <c r="UW27" s="17">
        <v>4</v>
      </c>
      <c r="UX27" s="17">
        <v>4</v>
      </c>
      <c r="UY27" s="17">
        <v>-0.1</v>
      </c>
      <c r="UZ27" s="17">
        <v>4.5</v>
      </c>
      <c r="VA27" s="17">
        <v>4.8</v>
      </c>
      <c r="VB27" s="17">
        <v>4.8</v>
      </c>
      <c r="VC27" s="17">
        <v>-0.3</v>
      </c>
      <c r="VD27" s="17">
        <v>4.0999999999999996</v>
      </c>
      <c r="VE27" s="17">
        <v>4.8</v>
      </c>
      <c r="VF27" s="17">
        <v>4.8</v>
      </c>
      <c r="VG27" s="17">
        <v>-0.7</v>
      </c>
      <c r="VH27" s="17">
        <v>0</v>
      </c>
      <c r="VI27" s="17">
        <v>14.266999999999999</v>
      </c>
      <c r="VJ27" s="17">
        <v>14.266999999999999</v>
      </c>
      <c r="VK27" s="17">
        <v>-14.266999999999999</v>
      </c>
      <c r="VL27" s="17">
        <v>212</v>
      </c>
      <c r="VM27" s="17"/>
      <c r="VN27" s="17">
        <v>229.57900000000001</v>
      </c>
      <c r="VO27" s="17">
        <v>-17.579000000000001</v>
      </c>
      <c r="VP27" s="17">
        <v>12.8</v>
      </c>
      <c r="VQ27" s="17"/>
      <c r="VR27" s="17">
        <v>13.66</v>
      </c>
      <c r="VS27" s="17">
        <v>-0.86</v>
      </c>
      <c r="VT27" s="17">
        <v>119.1</v>
      </c>
      <c r="VU27" s="17"/>
      <c r="VV27" s="17">
        <v>119.63500000000001</v>
      </c>
      <c r="VW27" s="17">
        <v>-0.53500000000000003</v>
      </c>
      <c r="VX27" s="17">
        <v>0.6</v>
      </c>
      <c r="VY27" s="17">
        <v>0</v>
      </c>
      <c r="VZ27" s="17">
        <v>0</v>
      </c>
      <c r="WA27" s="17">
        <v>0.6</v>
      </c>
      <c r="WB27" s="17">
        <v>48</v>
      </c>
      <c r="WC27" s="17">
        <v>87</v>
      </c>
      <c r="WD27" s="17">
        <v>87</v>
      </c>
      <c r="WE27" s="17">
        <v>-39</v>
      </c>
      <c r="WF27" s="17">
        <v>59.1</v>
      </c>
      <c r="WG27" s="17">
        <v>92</v>
      </c>
      <c r="WH27" s="17">
        <v>92</v>
      </c>
      <c r="WI27" s="17">
        <v>-32.9</v>
      </c>
      <c r="WJ27" s="17">
        <v>87.1</v>
      </c>
      <c r="WK27" s="17"/>
      <c r="WL27" s="17">
        <v>87.748000000000005</v>
      </c>
      <c r="WM27" s="17">
        <v>-0.64800000000000002</v>
      </c>
      <c r="WN27" s="17">
        <v>12.8</v>
      </c>
      <c r="WO27" s="17"/>
      <c r="WP27" s="17">
        <v>8.2210000000000001</v>
      </c>
      <c r="WQ27" s="17">
        <v>4.5789999999999997</v>
      </c>
      <c r="WR27" s="17">
        <v>10</v>
      </c>
      <c r="WS27" s="17">
        <v>10</v>
      </c>
      <c r="WT27" s="17">
        <v>10</v>
      </c>
      <c r="WU27" s="17">
        <v>0</v>
      </c>
      <c r="WV27" s="17">
        <v>20.2</v>
      </c>
      <c r="WW27" s="17">
        <v>17.864080000000001</v>
      </c>
      <c r="WX27" s="17">
        <v>17.864080000000001</v>
      </c>
      <c r="WY27" s="17">
        <v>2.3359200000000002</v>
      </c>
      <c r="WZ27" s="17">
        <v>0</v>
      </c>
      <c r="XA27" s="17">
        <v>9</v>
      </c>
      <c r="XB27" s="17">
        <v>10.8</v>
      </c>
      <c r="XC27" s="17">
        <v>-10.8</v>
      </c>
      <c r="XD27" s="17">
        <v>35.9</v>
      </c>
      <c r="XE27" s="17">
        <v>30</v>
      </c>
      <c r="XF27" s="17">
        <v>33</v>
      </c>
      <c r="XG27" s="17">
        <v>2.9</v>
      </c>
      <c r="XH27" s="17">
        <v>0</v>
      </c>
      <c r="XI27" s="17"/>
      <c r="XJ27" s="17"/>
      <c r="XK27" s="17">
        <v>0</v>
      </c>
      <c r="XL27" s="17">
        <v>13.5</v>
      </c>
      <c r="XM27" s="17">
        <v>14</v>
      </c>
      <c r="XN27" s="17">
        <v>14</v>
      </c>
      <c r="XO27" s="17">
        <v>-0.5</v>
      </c>
      <c r="XP27" s="17">
        <v>13.6</v>
      </c>
      <c r="XQ27" s="17">
        <v>12</v>
      </c>
      <c r="XR27" s="17">
        <v>18</v>
      </c>
      <c r="XS27" s="17">
        <v>-4.4000000000000004</v>
      </c>
      <c r="XT27" s="17">
        <v>8.8000000000000007</v>
      </c>
      <c r="XU27" s="17">
        <v>8.1</v>
      </c>
      <c r="XV27" s="17">
        <v>8.1</v>
      </c>
      <c r="XW27" s="17">
        <v>0.7</v>
      </c>
      <c r="XX27" s="17"/>
      <c r="XY27" s="17"/>
      <c r="XZ27" s="17"/>
      <c r="YA27" s="17">
        <v>0</v>
      </c>
      <c r="YB27" s="17"/>
      <c r="YC27" s="17"/>
      <c r="YD27" s="17"/>
      <c r="YE27" s="17">
        <v>0</v>
      </c>
    </row>
    <row r="28" spans="1:655" ht="24" customHeight="1" x14ac:dyDescent="0.3">
      <c r="A28" s="1"/>
      <c r="B28" s="16" t="s">
        <v>50</v>
      </c>
      <c r="C28" s="16" t="s">
        <v>783</v>
      </c>
      <c r="D28" s="17">
        <v>58.6</v>
      </c>
      <c r="E28" s="17">
        <v>37.756010000000003</v>
      </c>
      <c r="F28" s="17">
        <v>71.233519999999999</v>
      </c>
      <c r="G28" s="17">
        <v>-12.633520000000001</v>
      </c>
      <c r="H28" s="17">
        <v>647.6</v>
      </c>
      <c r="I28" s="17">
        <v>643.65809000000002</v>
      </c>
      <c r="J28" s="17">
        <v>643.65809000000002</v>
      </c>
      <c r="K28" s="17">
        <v>3.94191</v>
      </c>
      <c r="L28" s="17">
        <v>215.8</v>
      </c>
      <c r="M28" s="17">
        <v>209.39341999999999</v>
      </c>
      <c r="N28" s="17">
        <v>209.39340999999999</v>
      </c>
      <c r="O28" s="17">
        <v>6.4065899999999996</v>
      </c>
      <c r="P28" s="17"/>
      <c r="Q28" s="17"/>
      <c r="R28" s="17"/>
      <c r="S28" s="17">
        <v>0</v>
      </c>
      <c r="T28" s="17"/>
      <c r="U28" s="17"/>
      <c r="V28" s="17"/>
      <c r="W28" s="17">
        <v>0</v>
      </c>
      <c r="X28" s="17">
        <v>29.9</v>
      </c>
      <c r="Y28" s="17">
        <v>30.555340000000001</v>
      </c>
      <c r="Z28" s="17">
        <v>30.555029999999999</v>
      </c>
      <c r="AA28" s="17">
        <v>-0.65503</v>
      </c>
      <c r="AB28" s="17">
        <v>79.900000000000006</v>
      </c>
      <c r="AC28" s="17">
        <v>75.551000000000002</v>
      </c>
      <c r="AD28" s="17">
        <v>93.120999999999995</v>
      </c>
      <c r="AE28" s="17">
        <v>-13.221</v>
      </c>
      <c r="AF28" s="17"/>
      <c r="AG28" s="17"/>
      <c r="AH28" s="17"/>
      <c r="AI28" s="17">
        <v>0</v>
      </c>
      <c r="AJ28" s="17"/>
      <c r="AK28" s="17"/>
      <c r="AL28" s="17"/>
      <c r="AM28" s="17">
        <v>0</v>
      </c>
      <c r="AN28" s="17">
        <v>187</v>
      </c>
      <c r="AO28" s="17">
        <v>196.42444</v>
      </c>
      <c r="AP28" s="17">
        <v>196.42443</v>
      </c>
      <c r="AQ28" s="17">
        <v>-9.4244299999999992</v>
      </c>
      <c r="AR28" s="17">
        <v>206.5</v>
      </c>
      <c r="AS28" s="17">
        <v>196.42444</v>
      </c>
      <c r="AT28" s="17">
        <v>196.42443</v>
      </c>
      <c r="AU28" s="17">
        <v>10.075570000000001</v>
      </c>
      <c r="AV28" s="17">
        <v>208.5</v>
      </c>
      <c r="AW28" s="17">
        <v>196.42444</v>
      </c>
      <c r="AX28" s="17">
        <v>196.42443</v>
      </c>
      <c r="AY28" s="17">
        <v>12.075570000000001</v>
      </c>
      <c r="AZ28" s="17">
        <v>290.10000000000002</v>
      </c>
      <c r="BA28" s="17">
        <v>294.63666999999998</v>
      </c>
      <c r="BB28" s="17">
        <v>294.63664999999997</v>
      </c>
      <c r="BC28" s="17">
        <v>-4.5366499999999998</v>
      </c>
      <c r="BD28" s="17">
        <v>214.4</v>
      </c>
      <c r="BE28" s="17">
        <v>208.28218000000001</v>
      </c>
      <c r="BF28" s="17">
        <v>208.28217000000001</v>
      </c>
      <c r="BG28" s="17">
        <v>6.1178299999999997</v>
      </c>
      <c r="BH28" s="17">
        <v>111.1</v>
      </c>
      <c r="BI28" s="17">
        <v>104.14109000000001</v>
      </c>
      <c r="BJ28" s="17">
        <v>104.14108</v>
      </c>
      <c r="BK28" s="17">
        <v>6.95892</v>
      </c>
      <c r="BL28" s="17">
        <v>332</v>
      </c>
      <c r="BM28" s="17">
        <v>303.63198999999997</v>
      </c>
      <c r="BN28" s="17">
        <v>294.80806000000001</v>
      </c>
      <c r="BO28" s="17">
        <v>37.191940000000002</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115.5</v>
      </c>
      <c r="CK28" s="17">
        <v>110.4171</v>
      </c>
      <c r="CL28" s="17">
        <v>110.4171</v>
      </c>
      <c r="CM28" s="17">
        <v>5.0829000000000004</v>
      </c>
      <c r="CN28" s="17">
        <v>7.3</v>
      </c>
      <c r="CO28" s="17">
        <v>5.1333399999999996</v>
      </c>
      <c r="CP28" s="17">
        <v>5.1333399999999996</v>
      </c>
      <c r="CQ28" s="17">
        <v>2.1666599999999998</v>
      </c>
      <c r="CR28" s="17">
        <v>5.3</v>
      </c>
      <c r="CS28" s="17">
        <v>2.8177599999999998</v>
      </c>
      <c r="CT28" s="17">
        <v>2.8177500000000002</v>
      </c>
      <c r="CU28" s="17">
        <v>2.4822500000000001</v>
      </c>
      <c r="CV28" s="17"/>
      <c r="CW28" s="17"/>
      <c r="CX28" s="17"/>
      <c r="CY28" s="17">
        <v>0</v>
      </c>
      <c r="CZ28" s="17">
        <v>6.3</v>
      </c>
      <c r="DA28" s="17">
        <v>6.8787000000000003</v>
      </c>
      <c r="DB28" s="17">
        <v>6.8787000000000003</v>
      </c>
      <c r="DC28" s="17">
        <v>-0.57869999999999999</v>
      </c>
      <c r="DD28" s="17">
        <v>7.9</v>
      </c>
      <c r="DE28" s="17">
        <v>11.13653</v>
      </c>
      <c r="DF28" s="17">
        <v>11.13654</v>
      </c>
      <c r="DG28" s="17">
        <v>-3.2365400000000002</v>
      </c>
      <c r="DH28" s="17">
        <v>31.4</v>
      </c>
      <c r="DI28" s="17">
        <v>42.631459999999997</v>
      </c>
      <c r="DJ28" s="17">
        <v>61.246420000000001</v>
      </c>
      <c r="DK28" s="17">
        <v>-29.846419999999998</v>
      </c>
      <c r="DL28" s="17"/>
      <c r="DM28" s="17"/>
      <c r="DN28" s="17"/>
      <c r="DO28" s="17">
        <v>0</v>
      </c>
      <c r="DP28" s="17"/>
      <c r="DQ28" s="17"/>
      <c r="DR28" s="17"/>
      <c r="DS28" s="17">
        <v>0</v>
      </c>
      <c r="DT28" s="17"/>
      <c r="DU28" s="17"/>
      <c r="DV28" s="17"/>
      <c r="DW28" s="17">
        <v>0</v>
      </c>
      <c r="DX28" s="17"/>
      <c r="DY28" s="17"/>
      <c r="DZ28" s="17"/>
      <c r="EA28" s="17">
        <v>0</v>
      </c>
      <c r="EB28" s="17">
        <v>55.3</v>
      </c>
      <c r="EC28" s="17">
        <v>56.515709999999999</v>
      </c>
      <c r="ED28" s="17">
        <v>49.481920000000002</v>
      </c>
      <c r="EE28" s="17">
        <v>5.8180800000000001</v>
      </c>
      <c r="EF28" s="17">
        <v>94.2</v>
      </c>
      <c r="EG28" s="17">
        <v>93.979560000000006</v>
      </c>
      <c r="EH28" s="17">
        <v>94.290080000000003</v>
      </c>
      <c r="EI28" s="17">
        <v>-9.0079999999999993E-2</v>
      </c>
      <c r="EJ28" s="17"/>
      <c r="EK28" s="17"/>
      <c r="EL28" s="17"/>
      <c r="EM28" s="17">
        <v>0</v>
      </c>
      <c r="EN28" s="17"/>
      <c r="EO28" s="17"/>
      <c r="EP28" s="17"/>
      <c r="EQ28" s="17">
        <v>0</v>
      </c>
      <c r="ER28" s="17"/>
      <c r="ES28" s="17"/>
      <c r="ET28" s="17"/>
      <c r="EU28" s="17">
        <v>0</v>
      </c>
      <c r="EV28" s="17">
        <v>6.46197</v>
      </c>
      <c r="EW28" s="17">
        <v>6.39</v>
      </c>
      <c r="EX28" s="17">
        <v>6.39</v>
      </c>
      <c r="EY28" s="17">
        <v>7.1970000000000006E-2</v>
      </c>
      <c r="EZ28" s="17">
        <v>0</v>
      </c>
      <c r="FA28" s="17">
        <v>0</v>
      </c>
      <c r="FB28" s="17">
        <v>144.33002999999999</v>
      </c>
      <c r="FC28" s="17">
        <v>-144.33002999999999</v>
      </c>
      <c r="FD28" s="17">
        <v>37</v>
      </c>
      <c r="FE28" s="17">
        <v>30.083379999999998</v>
      </c>
      <c r="FF28" s="17">
        <v>35.787320000000001</v>
      </c>
      <c r="FG28" s="17">
        <v>1.21268</v>
      </c>
      <c r="FH28" s="17">
        <v>75.900000000000006</v>
      </c>
      <c r="FI28" s="17">
        <v>76.301140000000004</v>
      </c>
      <c r="FJ28" s="17">
        <v>61.976529999999997</v>
      </c>
      <c r="FK28" s="17">
        <v>13.92347</v>
      </c>
      <c r="FL28" s="17">
        <v>24.8</v>
      </c>
      <c r="FM28" s="17">
        <v>19.79213</v>
      </c>
      <c r="FN28" s="17">
        <v>19.79213</v>
      </c>
      <c r="FO28" s="17">
        <v>5.0078699999999996</v>
      </c>
      <c r="FP28" s="17">
        <v>18.399999999999999</v>
      </c>
      <c r="FQ28" s="17">
        <v>17.562139999999999</v>
      </c>
      <c r="FR28" s="17">
        <v>17.56213</v>
      </c>
      <c r="FS28" s="17">
        <v>0.83787</v>
      </c>
      <c r="FT28" s="17">
        <v>14.2</v>
      </c>
      <c r="FU28" s="17">
        <v>14.854369999999999</v>
      </c>
      <c r="FV28" s="17">
        <v>14.854369999999999</v>
      </c>
      <c r="FW28" s="17">
        <v>-0.65437000000000001</v>
      </c>
      <c r="FX28" s="17">
        <v>60.6</v>
      </c>
      <c r="FY28" s="17">
        <v>60.33605</v>
      </c>
      <c r="FZ28" s="17">
        <v>60.33605</v>
      </c>
      <c r="GA28" s="17">
        <v>0.26395000000000002</v>
      </c>
      <c r="GB28" s="17">
        <v>181.6</v>
      </c>
      <c r="GC28" s="17">
        <v>185.10007999999999</v>
      </c>
      <c r="GD28" s="17">
        <v>185.10006999999999</v>
      </c>
      <c r="GE28" s="17">
        <v>-3.50007</v>
      </c>
      <c r="GF28" s="17">
        <v>181.8</v>
      </c>
      <c r="GG28" s="17">
        <v>185.10007999999999</v>
      </c>
      <c r="GH28" s="17">
        <v>185.10006999999999</v>
      </c>
      <c r="GI28" s="17">
        <v>-3.3000699999999998</v>
      </c>
      <c r="GJ28" s="17">
        <v>184.6</v>
      </c>
      <c r="GK28" s="17">
        <v>185.10007999999999</v>
      </c>
      <c r="GL28" s="17">
        <v>185.10006999999999</v>
      </c>
      <c r="GM28" s="17">
        <v>-0.50007000000000001</v>
      </c>
      <c r="GN28" s="17">
        <v>78.900000000000006</v>
      </c>
      <c r="GO28" s="17">
        <v>88.962050000000005</v>
      </c>
      <c r="GP28" s="17">
        <v>48.413359999999997</v>
      </c>
      <c r="GQ28" s="17">
        <v>30.486640000000001</v>
      </c>
      <c r="GR28" s="17">
        <v>8.1999999999999993</v>
      </c>
      <c r="GS28" s="17">
        <v>4.5449999999999999</v>
      </c>
      <c r="GT28" s="17">
        <v>9.09</v>
      </c>
      <c r="GU28" s="17">
        <v>-0.89</v>
      </c>
      <c r="GV28" s="17">
        <v>4.0999999999999996</v>
      </c>
      <c r="GW28" s="17">
        <v>1.9898199999999999</v>
      </c>
      <c r="GX28" s="17">
        <v>9.8520099999999999</v>
      </c>
      <c r="GY28" s="17">
        <v>-5.7520100000000003</v>
      </c>
      <c r="GZ28" s="17">
        <v>27.2</v>
      </c>
      <c r="HA28" s="17">
        <v>34.47804</v>
      </c>
      <c r="HB28" s="17">
        <v>32.279899999999998</v>
      </c>
      <c r="HC28" s="17">
        <v>-5.0799000000000003</v>
      </c>
      <c r="HD28" s="17">
        <v>34.6</v>
      </c>
      <c r="HE28" s="17">
        <v>36.252429999999997</v>
      </c>
      <c r="HF28" s="17">
        <v>36.252420000000001</v>
      </c>
      <c r="HG28" s="17">
        <v>-1.65242</v>
      </c>
      <c r="HH28" s="17">
        <v>2.2000000000000002</v>
      </c>
      <c r="HI28" s="17">
        <v>1.97359</v>
      </c>
      <c r="HJ28" s="17">
        <v>1.97359</v>
      </c>
      <c r="HK28" s="17">
        <v>0.22641</v>
      </c>
      <c r="HL28" s="17">
        <v>0</v>
      </c>
      <c r="HM28" s="17">
        <v>0</v>
      </c>
      <c r="HN28" s="17">
        <v>0</v>
      </c>
      <c r="HO28" s="17">
        <v>0</v>
      </c>
      <c r="HP28" s="17">
        <v>83.4</v>
      </c>
      <c r="HQ28" s="17">
        <v>87.273099999999999</v>
      </c>
      <c r="HR28" s="17">
        <v>75.39631</v>
      </c>
      <c r="HS28" s="17">
        <v>8.0036900000000006</v>
      </c>
      <c r="HT28" s="17"/>
      <c r="HU28" s="17"/>
      <c r="HV28" s="17"/>
      <c r="HW28" s="17">
        <v>0</v>
      </c>
      <c r="HX28" s="17"/>
      <c r="HY28" s="17"/>
      <c r="HZ28" s="17"/>
      <c r="IA28" s="17">
        <v>0</v>
      </c>
      <c r="IB28" s="17">
        <v>35.67</v>
      </c>
      <c r="IC28" s="17">
        <v>38.021450000000002</v>
      </c>
      <c r="ID28" s="17">
        <v>0</v>
      </c>
      <c r="IE28" s="17">
        <v>35.67</v>
      </c>
      <c r="IF28" s="17"/>
      <c r="IG28" s="17"/>
      <c r="IH28" s="17"/>
      <c r="II28" s="17">
        <v>0</v>
      </c>
      <c r="IJ28" s="17"/>
      <c r="IK28" s="17"/>
      <c r="IL28" s="17"/>
      <c r="IM28" s="17">
        <v>0</v>
      </c>
      <c r="IN28" s="17">
        <v>46.7</v>
      </c>
      <c r="IO28" s="17">
        <v>48.181449999999998</v>
      </c>
      <c r="IP28" s="17">
        <v>0</v>
      </c>
      <c r="IQ28" s="17">
        <v>46.7</v>
      </c>
      <c r="IR28" s="17"/>
      <c r="IS28" s="17"/>
      <c r="IT28" s="17"/>
      <c r="IU28" s="17">
        <v>0</v>
      </c>
      <c r="IV28" s="17"/>
      <c r="IW28" s="17"/>
      <c r="IX28" s="17"/>
      <c r="IY28" s="17">
        <v>0</v>
      </c>
      <c r="IZ28" s="17"/>
      <c r="JA28" s="17"/>
      <c r="JB28" s="17"/>
      <c r="JC28" s="17">
        <v>0</v>
      </c>
      <c r="JD28" s="17">
        <v>61.4</v>
      </c>
      <c r="JE28" s="17">
        <v>73.570689999999999</v>
      </c>
      <c r="JF28" s="17">
        <v>31.168199999999999</v>
      </c>
      <c r="JG28" s="17">
        <v>30.2318</v>
      </c>
      <c r="JH28" s="17">
        <v>176.5</v>
      </c>
      <c r="JI28" s="17">
        <v>178.52956</v>
      </c>
      <c r="JJ28" s="17">
        <v>178.52955</v>
      </c>
      <c r="JK28" s="17">
        <v>-2.02955</v>
      </c>
      <c r="JL28" s="17">
        <v>174.6</v>
      </c>
      <c r="JM28" s="17">
        <v>178.52956</v>
      </c>
      <c r="JN28" s="17">
        <v>178.52955</v>
      </c>
      <c r="JO28" s="17">
        <v>-3.9295499999999999</v>
      </c>
      <c r="JP28" s="17">
        <v>206.5</v>
      </c>
      <c r="JQ28" s="17">
        <v>178.52956</v>
      </c>
      <c r="JR28" s="17">
        <v>178.52955</v>
      </c>
      <c r="JS28" s="17">
        <v>27.97045</v>
      </c>
      <c r="JT28" s="17">
        <v>273.10000000000002</v>
      </c>
      <c r="JU28" s="17">
        <v>267.79433</v>
      </c>
      <c r="JV28" s="17">
        <v>267.79432000000003</v>
      </c>
      <c r="JW28" s="17">
        <v>5.3056799999999997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1.2</v>
      </c>
      <c r="LE28" s="17">
        <v>1.1522699999999999</v>
      </c>
      <c r="LF28" s="17">
        <v>1.1522600000000001</v>
      </c>
      <c r="LG28" s="17">
        <v>4.7739999999999998E-2</v>
      </c>
      <c r="LH28" s="17">
        <v>111.8</v>
      </c>
      <c r="LI28" s="17">
        <v>132.45074</v>
      </c>
      <c r="LJ28" s="17">
        <v>109.40175000000001</v>
      </c>
      <c r="LK28" s="17">
        <v>2.39825</v>
      </c>
      <c r="LL28" s="17">
        <v>84.7</v>
      </c>
      <c r="LM28" s="17">
        <v>79.554280000000006</v>
      </c>
      <c r="LN28" s="17">
        <v>88.033379999999994</v>
      </c>
      <c r="LO28" s="17">
        <v>-3.33338</v>
      </c>
      <c r="LP28" s="17">
        <v>66.3</v>
      </c>
      <c r="LQ28" s="17">
        <v>67.133979999999994</v>
      </c>
      <c r="LR28" s="17">
        <v>67.133979999999994</v>
      </c>
      <c r="LS28" s="17">
        <v>-0.83398000000000005</v>
      </c>
      <c r="LT28" s="17">
        <v>74.8</v>
      </c>
      <c r="LU28" s="17">
        <v>68.320040000000006</v>
      </c>
      <c r="LV28" s="17">
        <v>70.630439999999993</v>
      </c>
      <c r="LW28" s="17">
        <v>4.1695599999999997</v>
      </c>
      <c r="LX28" s="17">
        <v>30.2</v>
      </c>
      <c r="LY28" s="17">
        <v>28.273800000000001</v>
      </c>
      <c r="LZ28" s="17">
        <v>29.229939999999999</v>
      </c>
      <c r="MA28" s="17">
        <v>0.97006000000000003</v>
      </c>
      <c r="MB28" s="17"/>
      <c r="MC28" s="17"/>
      <c r="MD28" s="17"/>
      <c r="ME28" s="17">
        <v>0</v>
      </c>
      <c r="MF28" s="17"/>
      <c r="MG28" s="17"/>
      <c r="MH28" s="17"/>
      <c r="MI28" s="17">
        <v>0</v>
      </c>
      <c r="MJ28" s="17"/>
      <c r="MK28" s="17"/>
      <c r="ML28" s="17"/>
      <c r="MM28" s="17">
        <v>0</v>
      </c>
      <c r="MN28" s="17">
        <v>147.80000000000001</v>
      </c>
      <c r="MO28" s="17">
        <v>149.77393000000001</v>
      </c>
      <c r="MP28" s="17">
        <v>149.77392</v>
      </c>
      <c r="MQ28" s="17">
        <v>-1.9739199999999999</v>
      </c>
      <c r="MR28" s="17">
        <v>149.80000000000001</v>
      </c>
      <c r="MS28" s="17">
        <v>149.77393000000001</v>
      </c>
      <c r="MT28" s="17">
        <v>149.77392</v>
      </c>
      <c r="MU28" s="17">
        <v>2.6079999999999999E-2</v>
      </c>
      <c r="MV28" s="17">
        <v>151.4</v>
      </c>
      <c r="MW28" s="17">
        <v>149.77393000000001</v>
      </c>
      <c r="MX28" s="17">
        <v>149.77392</v>
      </c>
      <c r="MY28" s="17">
        <v>1.62608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215.3</v>
      </c>
      <c r="NU28" s="17">
        <v>192.41333</v>
      </c>
      <c r="NV28" s="17">
        <v>192.41333</v>
      </c>
      <c r="NW28" s="17">
        <v>22.886669999999999</v>
      </c>
      <c r="NX28" s="17">
        <v>103.4</v>
      </c>
      <c r="NY28" s="17">
        <v>96.206670000000003</v>
      </c>
      <c r="NZ28" s="17">
        <v>96.206670000000003</v>
      </c>
      <c r="OA28" s="17">
        <v>7.1933299999999996</v>
      </c>
      <c r="OB28" s="17">
        <v>1</v>
      </c>
      <c r="OC28" s="17"/>
      <c r="OD28" s="17">
        <v>1.0580000000000001</v>
      </c>
      <c r="OE28" s="17">
        <v>-5.8000000000000003E-2</v>
      </c>
      <c r="OF28" s="17">
        <v>124.2</v>
      </c>
      <c r="OG28" s="17">
        <v>114</v>
      </c>
      <c r="OH28" s="17">
        <v>105.44</v>
      </c>
      <c r="OI28" s="17">
        <v>18.760000000000002</v>
      </c>
      <c r="OJ28" s="17">
        <v>64.599999999999994</v>
      </c>
      <c r="OK28" s="17"/>
      <c r="OL28" s="17">
        <v>68.941000000000003</v>
      </c>
      <c r="OM28" s="17">
        <v>-4.3410000000000002</v>
      </c>
      <c r="ON28" s="17">
        <v>0</v>
      </c>
      <c r="OO28" s="17">
        <v>16.524000000000001</v>
      </c>
      <c r="OP28" s="17">
        <v>16.524000000000001</v>
      </c>
      <c r="OQ28" s="17">
        <v>-16.524000000000001</v>
      </c>
      <c r="OR28" s="17">
        <v>0.3</v>
      </c>
      <c r="OS28" s="17"/>
      <c r="OT28" s="17">
        <v>0.3</v>
      </c>
      <c r="OU28" s="17">
        <v>0</v>
      </c>
      <c r="OV28" s="17">
        <v>8.8000000000000007</v>
      </c>
      <c r="OW28" s="17">
        <v>8.1999999999999993</v>
      </c>
      <c r="OX28" s="17">
        <v>8.1999999999999993</v>
      </c>
      <c r="OY28" s="17">
        <v>0.6</v>
      </c>
      <c r="OZ28" s="17">
        <v>10</v>
      </c>
      <c r="PA28" s="17">
        <v>9</v>
      </c>
      <c r="PB28" s="17">
        <v>9.0000199999999992</v>
      </c>
      <c r="PC28" s="17">
        <v>0.99997999999999998</v>
      </c>
      <c r="PD28" s="17">
        <v>2.6</v>
      </c>
      <c r="PE28" s="17">
        <v>2.66133</v>
      </c>
      <c r="PF28" s="17">
        <v>2.6613099999999998</v>
      </c>
      <c r="PG28" s="17">
        <v>-6.1310000000000003E-2</v>
      </c>
      <c r="PH28" s="17"/>
      <c r="PI28" s="17">
        <v>1</v>
      </c>
      <c r="PJ28" s="17">
        <v>1</v>
      </c>
      <c r="PK28" s="17">
        <v>-1</v>
      </c>
      <c r="PL28" s="17">
        <v>0</v>
      </c>
      <c r="PM28" s="17">
        <v>2.95</v>
      </c>
      <c r="PN28" s="17">
        <v>2.95</v>
      </c>
      <c r="PO28" s="17">
        <v>-2.95</v>
      </c>
      <c r="PP28" s="17">
        <v>2.2999999999999998</v>
      </c>
      <c r="PQ28" s="17">
        <v>2.2000000000000002</v>
      </c>
      <c r="PR28" s="17">
        <v>2.2000000000000002</v>
      </c>
      <c r="PS28" s="17">
        <v>0.1</v>
      </c>
      <c r="PT28" s="17">
        <v>20</v>
      </c>
      <c r="PU28" s="17">
        <v>19.417480000000001</v>
      </c>
      <c r="PV28" s="17">
        <v>19.417470000000002</v>
      </c>
      <c r="PW28" s="17">
        <v>0.58252999999999999</v>
      </c>
      <c r="PX28" s="17">
        <v>8.6999999999999993</v>
      </c>
      <c r="PY28" s="17">
        <v>8</v>
      </c>
      <c r="PZ28" s="17">
        <v>8</v>
      </c>
      <c r="QA28" s="17">
        <v>0.7</v>
      </c>
      <c r="QB28" s="17">
        <v>4.5</v>
      </c>
      <c r="QC28" s="17">
        <v>7</v>
      </c>
      <c r="QD28" s="17">
        <v>7</v>
      </c>
      <c r="QE28" s="17">
        <v>-2.5</v>
      </c>
      <c r="QF28" s="17">
        <v>3.4</v>
      </c>
      <c r="QG28" s="17">
        <v>3.4</v>
      </c>
      <c r="QH28" s="17">
        <v>3.4</v>
      </c>
      <c r="QI28" s="17">
        <v>0</v>
      </c>
      <c r="QJ28" s="17">
        <v>18.399999999999999</v>
      </c>
      <c r="QK28" s="17">
        <v>17.864080000000001</v>
      </c>
      <c r="QL28" s="17">
        <v>17.864080000000001</v>
      </c>
      <c r="QM28" s="17">
        <v>0.53591999999999995</v>
      </c>
      <c r="QN28" s="17">
        <v>13.2</v>
      </c>
      <c r="QO28" s="17"/>
      <c r="QP28" s="17">
        <v>12.991</v>
      </c>
      <c r="QQ28" s="17">
        <v>0.20899999999999999</v>
      </c>
      <c r="QR28" s="17">
        <v>15.7</v>
      </c>
      <c r="QS28" s="17"/>
      <c r="QT28" s="17">
        <v>15.585000000000001</v>
      </c>
      <c r="QU28" s="17">
        <v>0.115</v>
      </c>
      <c r="QV28" s="17">
        <v>31.8</v>
      </c>
      <c r="QW28" s="17">
        <v>26.728999999999999</v>
      </c>
      <c r="QX28" s="17">
        <v>26.728999999999999</v>
      </c>
      <c r="QY28" s="17">
        <v>5.0709999999999997</v>
      </c>
      <c r="QZ28" s="17">
        <v>82.3</v>
      </c>
      <c r="RA28" s="17">
        <v>82</v>
      </c>
      <c r="RB28" s="17">
        <v>73.754999999999995</v>
      </c>
      <c r="RC28" s="17">
        <v>8.5449999999999999</v>
      </c>
      <c r="RD28" s="17">
        <v>4.5</v>
      </c>
      <c r="RE28" s="17">
        <v>4.2</v>
      </c>
      <c r="RF28" s="17">
        <v>4.2</v>
      </c>
      <c r="RG28" s="17">
        <v>0.3</v>
      </c>
      <c r="RH28" s="17">
        <v>2.1</v>
      </c>
      <c r="RI28" s="17">
        <v>2.4</v>
      </c>
      <c r="RJ28" s="17">
        <v>2.4</v>
      </c>
      <c r="RK28" s="17">
        <v>-0.3</v>
      </c>
      <c r="RL28" s="17">
        <v>2.2000000000000002</v>
      </c>
      <c r="RM28" s="17">
        <v>1.2</v>
      </c>
      <c r="RN28" s="17">
        <v>1.2</v>
      </c>
      <c r="RO28" s="17">
        <v>1</v>
      </c>
      <c r="RP28" s="17">
        <v>1.4</v>
      </c>
      <c r="RQ28" s="17">
        <v>1.4</v>
      </c>
      <c r="RR28" s="17">
        <v>1.4</v>
      </c>
      <c r="RS28" s="17">
        <v>0</v>
      </c>
      <c r="RT28" s="17">
        <v>13.8</v>
      </c>
      <c r="RU28" s="17"/>
      <c r="RV28" s="17">
        <v>10.493</v>
      </c>
      <c r="RW28" s="17">
        <v>3.3069999999999999</v>
      </c>
      <c r="RX28" s="17">
        <v>2.4</v>
      </c>
      <c r="RY28" s="17">
        <v>2.379</v>
      </c>
      <c r="RZ28" s="17">
        <v>2.379</v>
      </c>
      <c r="SA28" s="17">
        <v>2.1000000000000001E-2</v>
      </c>
      <c r="SB28" s="17">
        <v>10.1</v>
      </c>
      <c r="SC28" s="17">
        <v>8.7946600000000004</v>
      </c>
      <c r="SD28" s="17">
        <v>0</v>
      </c>
      <c r="SE28" s="17">
        <v>10.1</v>
      </c>
      <c r="SF28" s="17">
        <v>1.1000000000000001</v>
      </c>
      <c r="SG28" s="17">
        <v>1.1519999999999999</v>
      </c>
      <c r="SH28" s="17">
        <v>1.1519999999999999</v>
      </c>
      <c r="SI28" s="17">
        <v>-5.1999999999999998E-2</v>
      </c>
      <c r="SJ28" s="17"/>
      <c r="SK28" s="17"/>
      <c r="SL28" s="17">
        <v>0.4</v>
      </c>
      <c r="SM28" s="17">
        <v>-0.4</v>
      </c>
      <c r="SN28" s="17">
        <v>5.9</v>
      </c>
      <c r="SO28" s="17">
        <v>6.3</v>
      </c>
      <c r="SP28" s="17">
        <v>6.3</v>
      </c>
      <c r="SQ28" s="17">
        <v>-0.4</v>
      </c>
      <c r="SR28" s="17">
        <v>2.7</v>
      </c>
      <c r="SS28" s="17">
        <v>3.2</v>
      </c>
      <c r="ST28" s="17">
        <v>3.2</v>
      </c>
      <c r="SU28" s="17">
        <v>-0.5</v>
      </c>
      <c r="SV28" s="17">
        <v>3.1</v>
      </c>
      <c r="SW28" s="17">
        <v>3.5</v>
      </c>
      <c r="SX28" s="17">
        <v>3.5</v>
      </c>
      <c r="SY28" s="17">
        <v>-0.4</v>
      </c>
      <c r="SZ28" s="17">
        <v>4.9000000000000004</v>
      </c>
      <c r="TA28" s="17">
        <v>5.5</v>
      </c>
      <c r="TB28" s="17">
        <v>5.5</v>
      </c>
      <c r="TC28" s="17">
        <v>-0.6</v>
      </c>
      <c r="TD28" s="17">
        <v>10</v>
      </c>
      <c r="TE28" s="17">
        <v>10</v>
      </c>
      <c r="TF28" s="17">
        <v>12.621359999999999</v>
      </c>
      <c r="TG28" s="17">
        <v>-2.6213600000000001</v>
      </c>
      <c r="TH28" s="17">
        <v>12</v>
      </c>
      <c r="TI28" s="17">
        <v>22.923999999999999</v>
      </c>
      <c r="TJ28" s="17">
        <v>22.923999999999999</v>
      </c>
      <c r="TK28" s="17">
        <v>-10.923999999999999</v>
      </c>
      <c r="TL28" s="17">
        <v>5.0999999999999996</v>
      </c>
      <c r="TM28" s="17">
        <v>21.155000000000001</v>
      </c>
      <c r="TN28" s="17">
        <v>21.155000000000001</v>
      </c>
      <c r="TO28" s="17">
        <v>-16.055</v>
      </c>
      <c r="TP28" s="17">
        <v>29.5</v>
      </c>
      <c r="TQ28" s="17"/>
      <c r="TR28" s="17">
        <v>28.934999999999999</v>
      </c>
      <c r="TS28" s="17">
        <v>0.56499999999999995</v>
      </c>
      <c r="TT28" s="17">
        <v>53.7</v>
      </c>
      <c r="TU28" s="17">
        <v>68</v>
      </c>
      <c r="TV28" s="17">
        <v>67.811000000000007</v>
      </c>
      <c r="TW28" s="17">
        <v>-14.111000000000001</v>
      </c>
      <c r="TX28" s="17">
        <v>59.1</v>
      </c>
      <c r="TY28" s="17">
        <v>78</v>
      </c>
      <c r="TZ28" s="17">
        <v>79.644999999999996</v>
      </c>
      <c r="UA28" s="17">
        <v>-20.545000000000002</v>
      </c>
      <c r="UB28" s="17">
        <v>7.5</v>
      </c>
      <c r="UC28" s="17">
        <v>8.8729999999999993</v>
      </c>
      <c r="UD28" s="17">
        <v>8.8729999999999993</v>
      </c>
      <c r="UE28" s="17">
        <v>-1.373</v>
      </c>
      <c r="UF28" s="17">
        <v>9.1</v>
      </c>
      <c r="UG28" s="17">
        <v>7.0060000000000002</v>
      </c>
      <c r="UH28" s="17">
        <v>7.0060000000000002</v>
      </c>
      <c r="UI28" s="17">
        <v>2.0939999999999999</v>
      </c>
      <c r="UJ28" s="17">
        <v>5.9</v>
      </c>
      <c r="UK28" s="17">
        <v>6</v>
      </c>
      <c r="UL28" s="17">
        <v>6</v>
      </c>
      <c r="UM28" s="17">
        <v>-0.1</v>
      </c>
      <c r="UN28" s="17">
        <v>2.2000000000000002</v>
      </c>
      <c r="UO28" s="17">
        <v>2</v>
      </c>
      <c r="UP28" s="17">
        <v>2</v>
      </c>
      <c r="UQ28" s="17">
        <v>0.2</v>
      </c>
      <c r="UR28" s="17"/>
      <c r="US28" s="17"/>
      <c r="UT28" s="17">
        <v>7.7</v>
      </c>
      <c r="UU28" s="17">
        <v>-7.7</v>
      </c>
      <c r="UV28" s="17">
        <v>4</v>
      </c>
      <c r="UW28" s="17">
        <v>4</v>
      </c>
      <c r="UX28" s="17">
        <v>4</v>
      </c>
      <c r="UY28" s="17">
        <v>0</v>
      </c>
      <c r="UZ28" s="17">
        <v>4.5</v>
      </c>
      <c r="VA28" s="17">
        <v>4.8</v>
      </c>
      <c r="VB28" s="17">
        <v>4.8</v>
      </c>
      <c r="VC28" s="17">
        <v>-0.3</v>
      </c>
      <c r="VD28" s="17">
        <v>4.0999999999999996</v>
      </c>
      <c r="VE28" s="17">
        <v>4.8</v>
      </c>
      <c r="VF28" s="17">
        <v>4.8</v>
      </c>
      <c r="VG28" s="17">
        <v>-0.7</v>
      </c>
      <c r="VH28" s="17">
        <v>0</v>
      </c>
      <c r="VI28" s="17">
        <v>14.926</v>
      </c>
      <c r="VJ28" s="17">
        <v>14.926</v>
      </c>
      <c r="VK28" s="17">
        <v>-14.926</v>
      </c>
      <c r="VL28" s="17">
        <v>214</v>
      </c>
      <c r="VM28" s="17"/>
      <c r="VN28" s="17">
        <v>220.84</v>
      </c>
      <c r="VO28" s="17">
        <v>-6.84</v>
      </c>
      <c r="VP28" s="17">
        <v>14.2</v>
      </c>
      <c r="VQ28" s="17"/>
      <c r="VR28" s="17">
        <v>14.208</v>
      </c>
      <c r="VS28" s="17">
        <v>-8.0000000000000002E-3</v>
      </c>
      <c r="VT28" s="17">
        <v>118.3</v>
      </c>
      <c r="VU28" s="17"/>
      <c r="VV28" s="17">
        <v>119.6</v>
      </c>
      <c r="VW28" s="17">
        <v>-1.3</v>
      </c>
      <c r="VX28" s="17">
        <v>0</v>
      </c>
      <c r="VY28" s="17">
        <v>0</v>
      </c>
      <c r="VZ28" s="17">
        <v>0</v>
      </c>
      <c r="WA28" s="17">
        <v>0</v>
      </c>
      <c r="WB28" s="17">
        <v>53.2</v>
      </c>
      <c r="WC28" s="17">
        <v>89</v>
      </c>
      <c r="WD28" s="17">
        <v>89</v>
      </c>
      <c r="WE28" s="17">
        <v>-35.799999999999997</v>
      </c>
      <c r="WF28" s="17">
        <v>70.7</v>
      </c>
      <c r="WG28" s="17">
        <v>95</v>
      </c>
      <c r="WH28" s="17">
        <v>95</v>
      </c>
      <c r="WI28" s="17">
        <v>-24.3</v>
      </c>
      <c r="WJ28" s="17">
        <v>86.8</v>
      </c>
      <c r="WK28" s="17"/>
      <c r="WL28" s="17">
        <v>87.957999999999998</v>
      </c>
      <c r="WM28" s="17">
        <v>-1.1579999999999999</v>
      </c>
      <c r="WN28" s="17">
        <v>14.2</v>
      </c>
      <c r="WO28" s="17"/>
      <c r="WP28" s="17">
        <v>11.128</v>
      </c>
      <c r="WQ28" s="17">
        <v>3.0720000000000001</v>
      </c>
      <c r="WR28" s="17">
        <v>10</v>
      </c>
      <c r="WS28" s="17">
        <v>10</v>
      </c>
      <c r="WT28" s="17">
        <v>10</v>
      </c>
      <c r="WU28" s="17">
        <v>0</v>
      </c>
      <c r="WV28" s="17">
        <v>20</v>
      </c>
      <c r="WW28" s="17">
        <v>17.864080000000001</v>
      </c>
      <c r="WX28" s="17">
        <v>17.864080000000001</v>
      </c>
      <c r="WY28" s="17">
        <v>2.13592</v>
      </c>
      <c r="WZ28" s="17">
        <v>0</v>
      </c>
      <c r="XA28" s="17">
        <v>9</v>
      </c>
      <c r="XB28" s="17">
        <v>10.8</v>
      </c>
      <c r="XC28" s="17">
        <v>-10.8</v>
      </c>
      <c r="XD28" s="17">
        <v>36.700000000000003</v>
      </c>
      <c r="XE28" s="17">
        <v>30</v>
      </c>
      <c r="XF28" s="17">
        <v>33</v>
      </c>
      <c r="XG28" s="17">
        <v>3.7</v>
      </c>
      <c r="XH28" s="17">
        <v>0</v>
      </c>
      <c r="XI28" s="17"/>
      <c r="XJ28" s="17"/>
      <c r="XK28" s="17">
        <v>0</v>
      </c>
      <c r="XL28" s="17">
        <v>14.5</v>
      </c>
      <c r="XM28" s="17">
        <v>14</v>
      </c>
      <c r="XN28" s="17">
        <v>14</v>
      </c>
      <c r="XO28" s="17">
        <v>0.5</v>
      </c>
      <c r="XP28" s="17">
        <v>14.2</v>
      </c>
      <c r="XQ28" s="17">
        <v>12</v>
      </c>
      <c r="XR28" s="17">
        <v>18</v>
      </c>
      <c r="XS28" s="17">
        <v>-3.8</v>
      </c>
      <c r="XT28" s="17">
        <v>7.9</v>
      </c>
      <c r="XU28" s="17">
        <v>8.1</v>
      </c>
      <c r="XV28" s="17">
        <v>8.1</v>
      </c>
      <c r="XW28" s="17">
        <v>-0.2</v>
      </c>
      <c r="XX28" s="17"/>
      <c r="XY28" s="17"/>
      <c r="XZ28" s="17"/>
      <c r="YA28" s="17">
        <v>0</v>
      </c>
      <c r="YB28" s="17"/>
      <c r="YC28" s="17"/>
      <c r="YD28" s="17"/>
      <c r="YE28" s="17">
        <v>0</v>
      </c>
    </row>
    <row r="29" spans="1:655" ht="24" customHeight="1" x14ac:dyDescent="0.3">
      <c r="A29" s="1"/>
      <c r="B29" s="16" t="s">
        <v>50</v>
      </c>
      <c r="C29" s="16" t="s">
        <v>784</v>
      </c>
      <c r="D29" s="17">
        <v>59.5</v>
      </c>
      <c r="E29" s="17">
        <v>40.206449999999997</v>
      </c>
      <c r="F29" s="17">
        <v>73.56344</v>
      </c>
      <c r="G29" s="17">
        <v>-14.06344</v>
      </c>
      <c r="H29" s="17">
        <v>651.79999999999995</v>
      </c>
      <c r="I29" s="17">
        <v>643.65809000000002</v>
      </c>
      <c r="J29" s="17">
        <v>643.65809000000002</v>
      </c>
      <c r="K29" s="17">
        <v>8.1419099999999993</v>
      </c>
      <c r="L29" s="17">
        <v>215.3</v>
      </c>
      <c r="M29" s="17">
        <v>209.39341999999999</v>
      </c>
      <c r="N29" s="17">
        <v>209.39340999999999</v>
      </c>
      <c r="O29" s="17">
        <v>5.9065899999999996</v>
      </c>
      <c r="P29" s="17"/>
      <c r="Q29" s="17"/>
      <c r="R29" s="17"/>
      <c r="S29" s="17">
        <v>0</v>
      </c>
      <c r="T29" s="17"/>
      <c r="U29" s="17"/>
      <c r="V29" s="17"/>
      <c r="W29" s="17">
        <v>0</v>
      </c>
      <c r="X29" s="17">
        <v>29.6</v>
      </c>
      <c r="Y29" s="17">
        <v>67.524450000000002</v>
      </c>
      <c r="Z29" s="17">
        <v>30.555060000000001</v>
      </c>
      <c r="AA29" s="17">
        <v>-0.95506000000000002</v>
      </c>
      <c r="AB29" s="17">
        <v>81</v>
      </c>
      <c r="AC29" s="17">
        <v>75.551000000000002</v>
      </c>
      <c r="AD29" s="17">
        <v>93.531239999999997</v>
      </c>
      <c r="AE29" s="17">
        <v>-12.53124</v>
      </c>
      <c r="AF29" s="17"/>
      <c r="AG29" s="17"/>
      <c r="AH29" s="17"/>
      <c r="AI29" s="17">
        <v>0</v>
      </c>
      <c r="AJ29" s="17"/>
      <c r="AK29" s="17"/>
      <c r="AL29" s="17"/>
      <c r="AM29" s="17">
        <v>0</v>
      </c>
      <c r="AN29" s="17">
        <v>185.9</v>
      </c>
      <c r="AO29" s="17">
        <v>196.42444</v>
      </c>
      <c r="AP29" s="17">
        <v>196.42443</v>
      </c>
      <c r="AQ29" s="17">
        <v>-10.524430000000001</v>
      </c>
      <c r="AR29" s="17">
        <v>206.4</v>
      </c>
      <c r="AS29" s="17">
        <v>196.42444</v>
      </c>
      <c r="AT29" s="17">
        <v>196.42443</v>
      </c>
      <c r="AU29" s="17">
        <v>9.9755699999999994</v>
      </c>
      <c r="AV29" s="17">
        <v>208.5</v>
      </c>
      <c r="AW29" s="17">
        <v>196.42444</v>
      </c>
      <c r="AX29" s="17">
        <v>196.42443</v>
      </c>
      <c r="AY29" s="17">
        <v>12.075570000000001</v>
      </c>
      <c r="AZ29" s="17">
        <v>290.3</v>
      </c>
      <c r="BA29" s="17">
        <v>294.63666999999998</v>
      </c>
      <c r="BB29" s="17">
        <v>294.63664999999997</v>
      </c>
      <c r="BC29" s="17">
        <v>-4.3366499999999997</v>
      </c>
      <c r="BD29" s="17">
        <v>215.2</v>
      </c>
      <c r="BE29" s="17">
        <v>208.28218000000001</v>
      </c>
      <c r="BF29" s="17">
        <v>208.28217000000001</v>
      </c>
      <c r="BG29" s="17">
        <v>6.9178300000000004</v>
      </c>
      <c r="BH29" s="17">
        <v>110.2</v>
      </c>
      <c r="BI29" s="17">
        <v>104.14109000000001</v>
      </c>
      <c r="BJ29" s="17">
        <v>104.14108</v>
      </c>
      <c r="BK29" s="17">
        <v>6.0589199999999996</v>
      </c>
      <c r="BL29" s="17">
        <v>341.6</v>
      </c>
      <c r="BM29" s="17">
        <v>270.66352999999998</v>
      </c>
      <c r="BN29" s="17">
        <v>290.48820999999998</v>
      </c>
      <c r="BO29" s="17">
        <v>51.111789999999999</v>
      </c>
      <c r="BP29" s="17">
        <v>4.2</v>
      </c>
      <c r="BQ29" s="17">
        <v>4.4318400000000002</v>
      </c>
      <c r="BR29" s="17">
        <v>4.4318400000000002</v>
      </c>
      <c r="BS29" s="17">
        <v>-0.23183999999999999</v>
      </c>
      <c r="BT29" s="17"/>
      <c r="BU29" s="17"/>
      <c r="BV29" s="17"/>
      <c r="BW29" s="17">
        <v>0</v>
      </c>
      <c r="BX29" s="17"/>
      <c r="BY29" s="17"/>
      <c r="BZ29" s="17"/>
      <c r="CA29" s="17">
        <v>0</v>
      </c>
      <c r="CB29" s="17"/>
      <c r="CC29" s="17"/>
      <c r="CD29" s="17"/>
      <c r="CE29" s="17">
        <v>0</v>
      </c>
      <c r="CF29" s="17"/>
      <c r="CG29" s="17"/>
      <c r="CH29" s="17"/>
      <c r="CI29" s="17">
        <v>0</v>
      </c>
      <c r="CJ29" s="17">
        <v>119.9</v>
      </c>
      <c r="CK29" s="17">
        <v>110.4171</v>
      </c>
      <c r="CL29" s="17">
        <v>110.4171</v>
      </c>
      <c r="CM29" s="17">
        <v>9.4829000000000008</v>
      </c>
      <c r="CN29" s="17">
        <v>7.9</v>
      </c>
      <c r="CO29" s="17">
        <v>5.1333399999999996</v>
      </c>
      <c r="CP29" s="17">
        <v>5.1333399999999996</v>
      </c>
      <c r="CQ29" s="17">
        <v>2.7666599999999999</v>
      </c>
      <c r="CR29" s="17">
        <v>5.8</v>
      </c>
      <c r="CS29" s="17">
        <v>2.8177599999999998</v>
      </c>
      <c r="CT29" s="17">
        <v>2.8177500000000002</v>
      </c>
      <c r="CU29" s="17">
        <v>2.9822500000000001</v>
      </c>
      <c r="CV29" s="17"/>
      <c r="CW29" s="17"/>
      <c r="CX29" s="17"/>
      <c r="CY29" s="17">
        <v>0</v>
      </c>
      <c r="CZ29" s="17">
        <v>6.3</v>
      </c>
      <c r="DA29" s="17">
        <v>6.8787000000000003</v>
      </c>
      <c r="DB29" s="17">
        <v>6.8787000000000003</v>
      </c>
      <c r="DC29" s="17">
        <v>-0.57869999999999999</v>
      </c>
      <c r="DD29" s="17">
        <v>7.9</v>
      </c>
      <c r="DE29" s="17">
        <v>11.13653</v>
      </c>
      <c r="DF29" s="17">
        <v>11.13654</v>
      </c>
      <c r="DG29" s="17">
        <v>-3.2365400000000002</v>
      </c>
      <c r="DH29" s="17">
        <v>30.7</v>
      </c>
      <c r="DI29" s="17">
        <v>45.711759999999998</v>
      </c>
      <c r="DJ29" s="17">
        <v>64.789289999999994</v>
      </c>
      <c r="DK29" s="17">
        <v>-34.089289999999998</v>
      </c>
      <c r="DL29" s="17"/>
      <c r="DM29" s="17"/>
      <c r="DN29" s="17"/>
      <c r="DO29" s="17">
        <v>0</v>
      </c>
      <c r="DP29" s="17"/>
      <c r="DQ29" s="17"/>
      <c r="DR29" s="17"/>
      <c r="DS29" s="17">
        <v>0</v>
      </c>
      <c r="DT29" s="17"/>
      <c r="DU29" s="17"/>
      <c r="DV29" s="17"/>
      <c r="DW29" s="17">
        <v>0</v>
      </c>
      <c r="DX29" s="17"/>
      <c r="DY29" s="17"/>
      <c r="DZ29" s="17"/>
      <c r="EA29" s="17">
        <v>0</v>
      </c>
      <c r="EB29" s="17">
        <v>55.9</v>
      </c>
      <c r="EC29" s="17">
        <v>56.515709999999999</v>
      </c>
      <c r="ED29" s="17">
        <v>50.157420000000002</v>
      </c>
      <c r="EE29" s="17">
        <v>5.7425800000000002</v>
      </c>
      <c r="EF29" s="17">
        <v>93.9</v>
      </c>
      <c r="EG29" s="17">
        <v>94.289500000000004</v>
      </c>
      <c r="EH29" s="17">
        <v>94.595439999999996</v>
      </c>
      <c r="EI29" s="17">
        <v>-0.69543999999999995</v>
      </c>
      <c r="EJ29" s="17"/>
      <c r="EK29" s="17"/>
      <c r="EL29" s="17"/>
      <c r="EM29" s="17">
        <v>0</v>
      </c>
      <c r="EN29" s="17"/>
      <c r="EO29" s="17"/>
      <c r="EP29" s="17"/>
      <c r="EQ29" s="17">
        <v>0</v>
      </c>
      <c r="ER29" s="17"/>
      <c r="ES29" s="17"/>
      <c r="ET29" s="17"/>
      <c r="EU29" s="17">
        <v>0</v>
      </c>
      <c r="EV29" s="17">
        <v>6.4910399999999999</v>
      </c>
      <c r="EW29" s="17">
        <v>6.39</v>
      </c>
      <c r="EX29" s="17">
        <v>6.39</v>
      </c>
      <c r="EY29" s="17">
        <v>0.10104</v>
      </c>
      <c r="EZ29" s="17">
        <v>0</v>
      </c>
      <c r="FA29" s="17">
        <v>0</v>
      </c>
      <c r="FB29" s="17">
        <v>144.33004</v>
      </c>
      <c r="FC29" s="17">
        <v>-144.33004</v>
      </c>
      <c r="FD29" s="17">
        <v>36.799999999999997</v>
      </c>
      <c r="FE29" s="17">
        <v>30.083379999999998</v>
      </c>
      <c r="FF29" s="17">
        <v>35.787320000000001</v>
      </c>
      <c r="FG29" s="17">
        <v>1.01268</v>
      </c>
      <c r="FH29" s="17">
        <v>65.599999999999994</v>
      </c>
      <c r="FI29" s="17">
        <v>74.999989999999997</v>
      </c>
      <c r="FJ29" s="17">
        <v>63.803040000000003</v>
      </c>
      <c r="FK29" s="17">
        <v>1.7969599999999999</v>
      </c>
      <c r="FL29" s="17">
        <v>24.9</v>
      </c>
      <c r="FM29" s="17">
        <v>19.79213</v>
      </c>
      <c r="FN29" s="17">
        <v>19.79213</v>
      </c>
      <c r="FO29" s="17">
        <v>5.1078700000000001</v>
      </c>
      <c r="FP29" s="17">
        <v>18.5</v>
      </c>
      <c r="FQ29" s="17">
        <v>17.562139999999999</v>
      </c>
      <c r="FR29" s="17">
        <v>17.56213</v>
      </c>
      <c r="FS29" s="17">
        <v>0.93786999999999998</v>
      </c>
      <c r="FT29" s="17">
        <v>14.2</v>
      </c>
      <c r="FU29" s="17">
        <v>14.854369999999999</v>
      </c>
      <c r="FV29" s="17">
        <v>14.854369999999999</v>
      </c>
      <c r="FW29" s="17">
        <v>-0.65437000000000001</v>
      </c>
      <c r="FX29" s="17">
        <v>61.8</v>
      </c>
      <c r="FY29" s="17">
        <v>60.33605</v>
      </c>
      <c r="FZ29" s="17">
        <v>60.33605</v>
      </c>
      <c r="GA29" s="17">
        <v>1.4639500000000001</v>
      </c>
      <c r="GB29" s="17">
        <v>181.1</v>
      </c>
      <c r="GC29" s="17">
        <v>185.10007999999999</v>
      </c>
      <c r="GD29" s="17">
        <v>185.10006999999999</v>
      </c>
      <c r="GE29" s="17">
        <v>-4.00007</v>
      </c>
      <c r="GF29" s="17">
        <v>181.6</v>
      </c>
      <c r="GG29" s="17">
        <v>185.10007999999999</v>
      </c>
      <c r="GH29" s="17">
        <v>185.10006999999999</v>
      </c>
      <c r="GI29" s="17">
        <v>-3.50007</v>
      </c>
      <c r="GJ29" s="17">
        <v>183.9</v>
      </c>
      <c r="GK29" s="17">
        <v>185.10007999999999</v>
      </c>
      <c r="GL29" s="17">
        <v>185.10006999999999</v>
      </c>
      <c r="GM29" s="17">
        <v>-1.20007</v>
      </c>
      <c r="GN29" s="17">
        <v>83.5</v>
      </c>
      <c r="GO29" s="17">
        <v>88.962050000000005</v>
      </c>
      <c r="GP29" s="17">
        <v>53.171430000000001</v>
      </c>
      <c r="GQ29" s="17">
        <v>30.328569999999999</v>
      </c>
      <c r="GR29" s="17">
        <v>8.3000000000000007</v>
      </c>
      <c r="GS29" s="17">
        <v>4.5449999999999999</v>
      </c>
      <c r="GT29" s="17">
        <v>9.09</v>
      </c>
      <c r="GU29" s="17">
        <v>-0.79</v>
      </c>
      <c r="GV29" s="17">
        <v>4.0999999999999996</v>
      </c>
      <c r="GW29" s="17">
        <v>1.9898199999999999</v>
      </c>
      <c r="GX29" s="17">
        <v>9.8520099999999999</v>
      </c>
      <c r="GY29" s="17">
        <v>-5.7520100000000003</v>
      </c>
      <c r="GZ29" s="17">
        <v>28</v>
      </c>
      <c r="HA29" s="17">
        <v>34.47804</v>
      </c>
      <c r="HB29" s="17">
        <v>34.475459999999998</v>
      </c>
      <c r="HC29" s="17">
        <v>-6.47546</v>
      </c>
      <c r="HD29" s="17">
        <v>33.299999999999997</v>
      </c>
      <c r="HE29" s="17">
        <v>36.252429999999997</v>
      </c>
      <c r="HF29" s="17">
        <v>36.252420000000001</v>
      </c>
      <c r="HG29" s="17">
        <v>-2.95242</v>
      </c>
      <c r="HH29" s="17">
        <v>2.2000000000000002</v>
      </c>
      <c r="HI29" s="17">
        <v>1.97359</v>
      </c>
      <c r="HJ29" s="17">
        <v>1.97359</v>
      </c>
      <c r="HK29" s="17">
        <v>0.22641</v>
      </c>
      <c r="HL29" s="17">
        <v>0</v>
      </c>
      <c r="HM29" s="17">
        <v>16.664079999999998</v>
      </c>
      <c r="HN29" s="17">
        <v>16.664079999999998</v>
      </c>
      <c r="HO29" s="17">
        <v>-16.664079999999998</v>
      </c>
      <c r="HP29" s="17">
        <v>84.9</v>
      </c>
      <c r="HQ29" s="17">
        <v>87.273099999999999</v>
      </c>
      <c r="HR29" s="17">
        <v>84.589560000000006</v>
      </c>
      <c r="HS29" s="17">
        <v>0.31043999999999999</v>
      </c>
      <c r="HT29" s="17"/>
      <c r="HU29" s="17"/>
      <c r="HV29" s="17"/>
      <c r="HW29" s="17">
        <v>0</v>
      </c>
      <c r="HX29" s="17"/>
      <c r="HY29" s="17"/>
      <c r="HZ29" s="17"/>
      <c r="IA29" s="17">
        <v>0</v>
      </c>
      <c r="IB29" s="17">
        <v>36.25</v>
      </c>
      <c r="IC29" s="17">
        <v>41.241149999999998</v>
      </c>
      <c r="ID29" s="17">
        <v>0</v>
      </c>
      <c r="IE29" s="17">
        <v>36.25</v>
      </c>
      <c r="IF29" s="17"/>
      <c r="IG29" s="17"/>
      <c r="IH29" s="17"/>
      <c r="II29" s="17">
        <v>0</v>
      </c>
      <c r="IJ29" s="17"/>
      <c r="IK29" s="17"/>
      <c r="IL29" s="17"/>
      <c r="IM29" s="17">
        <v>0</v>
      </c>
      <c r="IN29" s="17">
        <v>45.9</v>
      </c>
      <c r="IO29" s="17">
        <v>48.181449999999998</v>
      </c>
      <c r="IP29" s="17">
        <v>0</v>
      </c>
      <c r="IQ29" s="17">
        <v>45.9</v>
      </c>
      <c r="IR29" s="17"/>
      <c r="IS29" s="17"/>
      <c r="IT29" s="17"/>
      <c r="IU29" s="17">
        <v>0</v>
      </c>
      <c r="IV29" s="17"/>
      <c r="IW29" s="17"/>
      <c r="IX29" s="17"/>
      <c r="IY29" s="17">
        <v>0</v>
      </c>
      <c r="IZ29" s="17"/>
      <c r="JA29" s="17"/>
      <c r="JB29" s="17"/>
      <c r="JC29" s="17">
        <v>0</v>
      </c>
      <c r="JD29" s="17">
        <v>62</v>
      </c>
      <c r="JE29" s="17">
        <v>73.570689999999999</v>
      </c>
      <c r="JF29" s="17">
        <v>36.957509999999999</v>
      </c>
      <c r="JG29" s="17">
        <v>25.042490000000001</v>
      </c>
      <c r="JH29" s="17">
        <v>174.8</v>
      </c>
      <c r="JI29" s="17">
        <v>178.52956</v>
      </c>
      <c r="JJ29" s="17">
        <v>178.52955</v>
      </c>
      <c r="JK29" s="17">
        <v>-3.7295500000000001</v>
      </c>
      <c r="JL29" s="17">
        <v>173.1</v>
      </c>
      <c r="JM29" s="17">
        <v>178.52956</v>
      </c>
      <c r="JN29" s="17">
        <v>178.52955</v>
      </c>
      <c r="JO29" s="17">
        <v>-5.4295499999999999</v>
      </c>
      <c r="JP29" s="17">
        <v>203.2</v>
      </c>
      <c r="JQ29" s="17">
        <v>178.52956</v>
      </c>
      <c r="JR29" s="17">
        <v>178.52955</v>
      </c>
      <c r="JS29" s="17">
        <v>24.670449999999999</v>
      </c>
      <c r="JT29" s="17">
        <v>271.10000000000002</v>
      </c>
      <c r="JU29" s="17">
        <v>267.79433</v>
      </c>
      <c r="JV29" s="17">
        <v>267.79432000000003</v>
      </c>
      <c r="JW29" s="17">
        <v>3.3056800000000002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1.2</v>
      </c>
      <c r="LE29" s="17">
        <v>1.1522699999999999</v>
      </c>
      <c r="LF29" s="17">
        <v>1.1522600000000001</v>
      </c>
      <c r="LG29" s="17">
        <v>4.7739999999999998E-2</v>
      </c>
      <c r="LH29" s="17">
        <v>94.3</v>
      </c>
      <c r="LI29" s="17">
        <v>152.65763999999999</v>
      </c>
      <c r="LJ29" s="17">
        <v>114.59689</v>
      </c>
      <c r="LK29" s="17">
        <v>-20.296890000000001</v>
      </c>
      <c r="LL29" s="17">
        <v>83.3</v>
      </c>
      <c r="LM29" s="17">
        <v>82.322450000000003</v>
      </c>
      <c r="LN29" s="17">
        <v>97.074799999999996</v>
      </c>
      <c r="LO29" s="17">
        <v>-13.774800000000001</v>
      </c>
      <c r="LP29" s="17">
        <v>66.7</v>
      </c>
      <c r="LQ29" s="17">
        <v>67.133979999999994</v>
      </c>
      <c r="LR29" s="17">
        <v>67.133979999999994</v>
      </c>
      <c r="LS29" s="17">
        <v>-0.43397999999999998</v>
      </c>
      <c r="LT29" s="17">
        <v>72.900000000000006</v>
      </c>
      <c r="LU29" s="17">
        <v>68.874690000000001</v>
      </c>
      <c r="LV29" s="17">
        <v>72.372870000000006</v>
      </c>
      <c r="LW29" s="17">
        <v>0.52712999999999999</v>
      </c>
      <c r="LX29" s="17">
        <v>30.9</v>
      </c>
      <c r="LY29" s="17">
        <v>28.503340000000001</v>
      </c>
      <c r="LZ29" s="17">
        <v>29.951039999999999</v>
      </c>
      <c r="MA29" s="17">
        <v>0.94896000000000003</v>
      </c>
      <c r="MB29" s="17"/>
      <c r="MC29" s="17"/>
      <c r="MD29" s="17"/>
      <c r="ME29" s="17">
        <v>0</v>
      </c>
      <c r="MF29" s="17"/>
      <c r="MG29" s="17"/>
      <c r="MH29" s="17"/>
      <c r="MI29" s="17">
        <v>0</v>
      </c>
      <c r="MJ29" s="17"/>
      <c r="MK29" s="17"/>
      <c r="ML29" s="17"/>
      <c r="MM29" s="17">
        <v>0</v>
      </c>
      <c r="MN29" s="17">
        <v>147.19999999999999</v>
      </c>
      <c r="MO29" s="17">
        <v>149.77393000000001</v>
      </c>
      <c r="MP29" s="17">
        <v>149.77392</v>
      </c>
      <c r="MQ29" s="17">
        <v>-2.5739200000000002</v>
      </c>
      <c r="MR29" s="17">
        <v>149.19999999999999</v>
      </c>
      <c r="MS29" s="17">
        <v>149.77393000000001</v>
      </c>
      <c r="MT29" s="17">
        <v>149.77392</v>
      </c>
      <c r="MU29" s="17">
        <v>-0.57391999999999999</v>
      </c>
      <c r="MV29" s="17">
        <v>150.80000000000001</v>
      </c>
      <c r="MW29" s="17">
        <v>149.77393000000001</v>
      </c>
      <c r="MX29" s="17">
        <v>149.77392</v>
      </c>
      <c r="MY29" s="17">
        <v>1.0260800000000001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215.3</v>
      </c>
      <c r="NU29" s="17">
        <v>192.41333</v>
      </c>
      <c r="NV29" s="17">
        <v>192.41333</v>
      </c>
      <c r="NW29" s="17">
        <v>22.886669999999999</v>
      </c>
      <c r="NX29" s="17">
        <v>103.3</v>
      </c>
      <c r="NY29" s="17">
        <v>96.206670000000003</v>
      </c>
      <c r="NZ29" s="17">
        <v>96.206670000000003</v>
      </c>
      <c r="OA29" s="17">
        <v>7.0933299999999999</v>
      </c>
      <c r="OB29" s="17">
        <v>1.1000000000000001</v>
      </c>
      <c r="OC29" s="17"/>
      <c r="OD29" s="17">
        <v>1.1519999999999999</v>
      </c>
      <c r="OE29" s="17">
        <v>-5.1999999999999998E-2</v>
      </c>
      <c r="OF29" s="17">
        <v>126.6</v>
      </c>
      <c r="OG29" s="17">
        <v>115</v>
      </c>
      <c r="OH29" s="17">
        <v>107.15</v>
      </c>
      <c r="OI29" s="17">
        <v>19.45</v>
      </c>
      <c r="OJ29" s="17">
        <v>64.400000000000006</v>
      </c>
      <c r="OK29" s="17"/>
      <c r="OL29" s="17">
        <v>69.543000000000006</v>
      </c>
      <c r="OM29" s="17">
        <v>-5.1429999999999998</v>
      </c>
      <c r="ON29" s="17">
        <v>0</v>
      </c>
      <c r="OO29" s="17">
        <v>16.675999999999998</v>
      </c>
      <c r="OP29" s="17">
        <v>16.675999999999998</v>
      </c>
      <c r="OQ29" s="17">
        <v>-16.675999999999998</v>
      </c>
      <c r="OR29" s="17">
        <v>0.3</v>
      </c>
      <c r="OS29" s="17"/>
      <c r="OT29" s="17">
        <v>0.3</v>
      </c>
      <c r="OU29" s="17">
        <v>0</v>
      </c>
      <c r="OV29" s="17">
        <v>8.8000000000000007</v>
      </c>
      <c r="OW29" s="17">
        <v>8.1999999999999993</v>
      </c>
      <c r="OX29" s="17">
        <v>8.1999999999999993</v>
      </c>
      <c r="OY29" s="17">
        <v>0.6</v>
      </c>
      <c r="OZ29" s="17">
        <v>10</v>
      </c>
      <c r="PA29" s="17">
        <v>9</v>
      </c>
      <c r="PB29" s="17">
        <v>9.0000199999999992</v>
      </c>
      <c r="PC29" s="17">
        <v>0.99997999999999998</v>
      </c>
      <c r="PD29" s="17">
        <v>2.6</v>
      </c>
      <c r="PE29" s="17">
        <v>5.06663</v>
      </c>
      <c r="PF29" s="17">
        <v>2.6613099999999998</v>
      </c>
      <c r="PG29" s="17">
        <v>-6.1310000000000003E-2</v>
      </c>
      <c r="PH29" s="17"/>
      <c r="PI29" s="17">
        <v>1</v>
      </c>
      <c r="PJ29" s="17">
        <v>1</v>
      </c>
      <c r="PK29" s="17">
        <v>-1</v>
      </c>
      <c r="PL29" s="17">
        <v>0</v>
      </c>
      <c r="PM29" s="17">
        <v>2.95</v>
      </c>
      <c r="PN29" s="17">
        <v>2.95</v>
      </c>
      <c r="PO29" s="17">
        <v>-2.95</v>
      </c>
      <c r="PP29" s="17">
        <v>2.2999999999999998</v>
      </c>
      <c r="PQ29" s="17">
        <v>2.2000000000000002</v>
      </c>
      <c r="PR29" s="17">
        <v>2.2000000000000002</v>
      </c>
      <c r="PS29" s="17">
        <v>0.1</v>
      </c>
      <c r="PT29" s="17">
        <v>20.5</v>
      </c>
      <c r="PU29" s="17">
        <v>19.417480000000001</v>
      </c>
      <c r="PV29" s="17">
        <v>19.417470000000002</v>
      </c>
      <c r="PW29" s="17">
        <v>1.08253</v>
      </c>
      <c r="PX29" s="17">
        <v>8.6999999999999993</v>
      </c>
      <c r="PY29" s="17">
        <v>8</v>
      </c>
      <c r="PZ29" s="17">
        <v>8</v>
      </c>
      <c r="QA29" s="17">
        <v>0.7</v>
      </c>
      <c r="QB29" s="17">
        <v>4.5</v>
      </c>
      <c r="QC29" s="17">
        <v>7</v>
      </c>
      <c r="QD29" s="17">
        <v>7</v>
      </c>
      <c r="QE29" s="17">
        <v>-2.5</v>
      </c>
      <c r="QF29" s="17">
        <v>3.4</v>
      </c>
      <c r="QG29" s="17">
        <v>3.4</v>
      </c>
      <c r="QH29" s="17">
        <v>3.4</v>
      </c>
      <c r="QI29" s="17">
        <v>0</v>
      </c>
      <c r="QJ29" s="17">
        <v>18.399999999999999</v>
      </c>
      <c r="QK29" s="17">
        <v>17.864080000000001</v>
      </c>
      <c r="QL29" s="17">
        <v>17.864080000000001</v>
      </c>
      <c r="QM29" s="17">
        <v>0.53591999999999995</v>
      </c>
      <c r="QN29" s="17">
        <v>13</v>
      </c>
      <c r="QO29" s="17"/>
      <c r="QP29" s="17">
        <v>13.010999999999999</v>
      </c>
      <c r="QQ29" s="17">
        <v>-1.0999999999999999E-2</v>
      </c>
      <c r="QR29" s="17">
        <v>15.2</v>
      </c>
      <c r="QS29" s="17"/>
      <c r="QT29" s="17">
        <v>15.552</v>
      </c>
      <c r="QU29" s="17">
        <v>-0.35199999999999998</v>
      </c>
      <c r="QV29" s="17">
        <v>31.9</v>
      </c>
      <c r="QW29" s="17">
        <v>26.827000000000002</v>
      </c>
      <c r="QX29" s="17">
        <v>26.827000000000002</v>
      </c>
      <c r="QY29" s="17">
        <v>5.0730000000000004</v>
      </c>
      <c r="QZ29" s="17">
        <v>82</v>
      </c>
      <c r="RA29" s="17">
        <v>83</v>
      </c>
      <c r="RB29" s="17">
        <v>74.841999999999999</v>
      </c>
      <c r="RC29" s="17">
        <v>7.1580000000000004</v>
      </c>
      <c r="RD29" s="17">
        <v>4.5</v>
      </c>
      <c r="RE29" s="17">
        <v>4.2</v>
      </c>
      <c r="RF29" s="17">
        <v>4.2</v>
      </c>
      <c r="RG29" s="17">
        <v>0.3</v>
      </c>
      <c r="RH29" s="17">
        <v>2.1</v>
      </c>
      <c r="RI29" s="17">
        <v>2.4</v>
      </c>
      <c r="RJ29" s="17">
        <v>2.4</v>
      </c>
      <c r="RK29" s="17">
        <v>-0.3</v>
      </c>
      <c r="RL29" s="17">
        <v>2.2000000000000002</v>
      </c>
      <c r="RM29" s="17">
        <v>1.2</v>
      </c>
      <c r="RN29" s="17">
        <v>1.2</v>
      </c>
      <c r="RO29" s="17">
        <v>1</v>
      </c>
      <c r="RP29" s="17">
        <v>1.4</v>
      </c>
      <c r="RQ29" s="17">
        <v>1.4</v>
      </c>
      <c r="RR29" s="17">
        <v>1.4</v>
      </c>
      <c r="RS29" s="17">
        <v>0</v>
      </c>
      <c r="RT29" s="17">
        <v>14.9</v>
      </c>
      <c r="RU29" s="17"/>
      <c r="RV29" s="17">
        <v>12.182</v>
      </c>
      <c r="RW29" s="17">
        <v>2.718</v>
      </c>
      <c r="RX29" s="17">
        <v>2.4</v>
      </c>
      <c r="RY29" s="17">
        <v>2.379</v>
      </c>
      <c r="RZ29" s="17">
        <v>2.379</v>
      </c>
      <c r="SA29" s="17">
        <v>2.1000000000000001E-2</v>
      </c>
      <c r="SB29" s="17">
        <v>10.199999999999999</v>
      </c>
      <c r="SC29" s="17">
        <v>9.5394000000000005</v>
      </c>
      <c r="SD29" s="17">
        <v>0</v>
      </c>
      <c r="SE29" s="17">
        <v>10.199999999999999</v>
      </c>
      <c r="SF29" s="17">
        <v>1.1000000000000001</v>
      </c>
      <c r="SG29" s="17">
        <v>1.1919999999999999</v>
      </c>
      <c r="SH29" s="17">
        <v>1.1919999999999999</v>
      </c>
      <c r="SI29" s="17">
        <v>-9.1999999999999998E-2</v>
      </c>
      <c r="SJ29" s="17"/>
      <c r="SK29" s="17"/>
      <c r="SL29" s="17">
        <v>0.4</v>
      </c>
      <c r="SM29" s="17">
        <v>-0.4</v>
      </c>
      <c r="SN29" s="17">
        <v>5.8</v>
      </c>
      <c r="SO29" s="17">
        <v>6.3</v>
      </c>
      <c r="SP29" s="17">
        <v>6.3</v>
      </c>
      <c r="SQ29" s="17">
        <v>-0.5</v>
      </c>
      <c r="SR29" s="17">
        <v>2.7</v>
      </c>
      <c r="SS29" s="17">
        <v>3.2</v>
      </c>
      <c r="ST29" s="17">
        <v>3.2</v>
      </c>
      <c r="SU29" s="17">
        <v>-0.5</v>
      </c>
      <c r="SV29" s="17">
        <v>3.4</v>
      </c>
      <c r="SW29" s="17">
        <v>3.5</v>
      </c>
      <c r="SX29" s="17">
        <v>3.5</v>
      </c>
      <c r="SY29" s="17">
        <v>-0.1</v>
      </c>
      <c r="SZ29" s="17">
        <v>5</v>
      </c>
      <c r="TA29" s="17">
        <v>5.5</v>
      </c>
      <c r="TB29" s="17">
        <v>5.5</v>
      </c>
      <c r="TC29" s="17">
        <v>-0.5</v>
      </c>
      <c r="TD29" s="17">
        <v>10</v>
      </c>
      <c r="TE29" s="17">
        <v>10</v>
      </c>
      <c r="TF29" s="17">
        <v>12.621359999999999</v>
      </c>
      <c r="TG29" s="17">
        <v>-2.6213600000000001</v>
      </c>
      <c r="TH29" s="17">
        <v>12.7</v>
      </c>
      <c r="TI29" s="17">
        <v>22.27</v>
      </c>
      <c r="TJ29" s="17">
        <v>22.27</v>
      </c>
      <c r="TK29" s="17">
        <v>-9.57</v>
      </c>
      <c r="TL29" s="17">
        <v>6.2</v>
      </c>
      <c r="TM29" s="17">
        <v>28.423999999999999</v>
      </c>
      <c r="TN29" s="17">
        <v>28.423999999999999</v>
      </c>
      <c r="TO29" s="17">
        <v>-22.224</v>
      </c>
      <c r="TP29" s="17">
        <v>29.4</v>
      </c>
      <c r="TQ29" s="17"/>
      <c r="TR29" s="17">
        <v>28.504999999999999</v>
      </c>
      <c r="TS29" s="17">
        <v>0.89500000000000002</v>
      </c>
      <c r="TT29" s="17">
        <v>67.099999999999994</v>
      </c>
      <c r="TU29" s="17">
        <v>68</v>
      </c>
      <c r="TV29" s="17">
        <v>68.247</v>
      </c>
      <c r="TW29" s="17">
        <v>-1.147</v>
      </c>
      <c r="TX29" s="17">
        <v>82.1</v>
      </c>
      <c r="TY29" s="17">
        <v>79</v>
      </c>
      <c r="TZ29" s="17">
        <v>79.186000000000007</v>
      </c>
      <c r="UA29" s="17">
        <v>2.9140000000000001</v>
      </c>
      <c r="UB29" s="17">
        <v>10</v>
      </c>
      <c r="UC29" s="17">
        <v>9.5090000000000003</v>
      </c>
      <c r="UD29" s="17">
        <v>9.5090000000000003</v>
      </c>
      <c r="UE29" s="17">
        <v>0.49099999999999999</v>
      </c>
      <c r="UF29" s="17">
        <v>9.5</v>
      </c>
      <c r="UG29" s="17">
        <v>7.5049999999999999</v>
      </c>
      <c r="UH29" s="17">
        <v>7.5049999999999999</v>
      </c>
      <c r="UI29" s="17">
        <v>1.9950000000000001</v>
      </c>
      <c r="UJ29" s="17">
        <v>5.8</v>
      </c>
      <c r="UK29" s="17">
        <v>6</v>
      </c>
      <c r="UL29" s="17">
        <v>6</v>
      </c>
      <c r="UM29" s="17">
        <v>-0.2</v>
      </c>
      <c r="UN29" s="17">
        <v>2.2000000000000002</v>
      </c>
      <c r="UO29" s="17">
        <v>2</v>
      </c>
      <c r="UP29" s="17">
        <v>2</v>
      </c>
      <c r="UQ29" s="17">
        <v>0.2</v>
      </c>
      <c r="UR29" s="17"/>
      <c r="US29" s="17"/>
      <c r="UT29" s="17">
        <v>7.7</v>
      </c>
      <c r="UU29" s="17">
        <v>-7.7</v>
      </c>
      <c r="UV29" s="17">
        <v>4</v>
      </c>
      <c r="UW29" s="17">
        <v>4</v>
      </c>
      <c r="UX29" s="17">
        <v>4</v>
      </c>
      <c r="UY29" s="17">
        <v>0</v>
      </c>
      <c r="UZ29" s="17">
        <v>4.5999999999999996</v>
      </c>
      <c r="VA29" s="17">
        <v>4.8</v>
      </c>
      <c r="VB29" s="17">
        <v>4.8</v>
      </c>
      <c r="VC29" s="17">
        <v>-0.2</v>
      </c>
      <c r="VD29" s="17">
        <v>4.0999999999999996</v>
      </c>
      <c r="VE29" s="17">
        <v>4.8</v>
      </c>
      <c r="VF29" s="17">
        <v>4.8</v>
      </c>
      <c r="VG29" s="17">
        <v>-0.7</v>
      </c>
      <c r="VH29" s="17">
        <v>0</v>
      </c>
      <c r="VI29" s="17">
        <v>15.365</v>
      </c>
      <c r="VJ29" s="17">
        <v>15.365</v>
      </c>
      <c r="VK29" s="17">
        <v>-15.365</v>
      </c>
      <c r="VL29" s="17">
        <v>214.4</v>
      </c>
      <c r="VM29" s="17"/>
      <c r="VN29" s="17">
        <v>216.43</v>
      </c>
      <c r="VO29" s="17">
        <v>-2.0299999999999998</v>
      </c>
      <c r="VP29" s="17">
        <v>15.2</v>
      </c>
      <c r="VQ29" s="17"/>
      <c r="VR29" s="17">
        <v>14.581</v>
      </c>
      <c r="VS29" s="17">
        <v>0.61899999999999999</v>
      </c>
      <c r="VT29" s="17">
        <v>118.7</v>
      </c>
      <c r="VU29" s="17"/>
      <c r="VV29" s="17">
        <v>119.53100000000001</v>
      </c>
      <c r="VW29" s="17">
        <v>-0.83099999999999996</v>
      </c>
      <c r="VX29" s="17">
        <v>0.3</v>
      </c>
      <c r="VY29" s="17">
        <v>0</v>
      </c>
      <c r="VZ29" s="17">
        <v>0</v>
      </c>
      <c r="WA29" s="17">
        <v>0.3</v>
      </c>
      <c r="WB29" s="17">
        <v>54.2</v>
      </c>
      <c r="WC29" s="17">
        <v>92</v>
      </c>
      <c r="WD29" s="17">
        <v>92</v>
      </c>
      <c r="WE29" s="17">
        <v>-37.799999999999997</v>
      </c>
      <c r="WF29" s="17">
        <v>66.2</v>
      </c>
      <c r="WG29" s="17">
        <v>98</v>
      </c>
      <c r="WH29" s="17">
        <v>98</v>
      </c>
      <c r="WI29" s="17">
        <v>-31.8</v>
      </c>
      <c r="WJ29" s="17">
        <v>87.1</v>
      </c>
      <c r="WK29" s="17"/>
      <c r="WL29" s="17">
        <v>88.167000000000002</v>
      </c>
      <c r="WM29" s="17">
        <v>-1.0669999999999999</v>
      </c>
      <c r="WN29" s="17">
        <v>15.4</v>
      </c>
      <c r="WO29" s="17"/>
      <c r="WP29" s="17">
        <v>14.516999999999999</v>
      </c>
      <c r="WQ29" s="17">
        <v>0.88300000000000001</v>
      </c>
      <c r="WR29" s="17">
        <v>10</v>
      </c>
      <c r="WS29" s="17">
        <v>10</v>
      </c>
      <c r="WT29" s="17">
        <v>10</v>
      </c>
      <c r="WU29" s="17">
        <v>0</v>
      </c>
      <c r="WV29" s="17">
        <v>20</v>
      </c>
      <c r="WW29" s="17">
        <v>17.864080000000001</v>
      </c>
      <c r="WX29" s="17">
        <v>17.864080000000001</v>
      </c>
      <c r="WY29" s="17">
        <v>2.13592</v>
      </c>
      <c r="WZ29" s="17">
        <v>0</v>
      </c>
      <c r="XA29" s="17">
        <v>9</v>
      </c>
      <c r="XB29" s="17">
        <v>10.8</v>
      </c>
      <c r="XC29" s="17">
        <v>-10.8</v>
      </c>
      <c r="XD29" s="17">
        <v>36.5</v>
      </c>
      <c r="XE29" s="17">
        <v>30</v>
      </c>
      <c r="XF29" s="17">
        <v>33</v>
      </c>
      <c r="XG29" s="17">
        <v>3.5</v>
      </c>
      <c r="XH29" s="17">
        <v>0</v>
      </c>
      <c r="XI29" s="17"/>
      <c r="XJ29" s="17"/>
      <c r="XK29" s="17">
        <v>0</v>
      </c>
      <c r="XL29" s="17">
        <v>14</v>
      </c>
      <c r="XM29" s="17">
        <v>14</v>
      </c>
      <c r="XN29" s="17">
        <v>14</v>
      </c>
      <c r="XO29" s="17">
        <v>0</v>
      </c>
      <c r="XP29" s="17">
        <v>14.2</v>
      </c>
      <c r="XQ29" s="17">
        <v>12</v>
      </c>
      <c r="XR29" s="17">
        <v>18</v>
      </c>
      <c r="XS29" s="17">
        <v>-3.8</v>
      </c>
      <c r="XT29" s="17">
        <v>8.6</v>
      </c>
      <c r="XU29" s="17">
        <v>8.1</v>
      </c>
      <c r="XV29" s="17">
        <v>8.1</v>
      </c>
      <c r="XW29" s="17">
        <v>0.5</v>
      </c>
      <c r="XX29" s="17"/>
      <c r="XY29" s="17"/>
      <c r="XZ29" s="17"/>
      <c r="YA29" s="17">
        <v>0</v>
      </c>
      <c r="YB29" s="17"/>
      <c r="YC29" s="17"/>
      <c r="YD29" s="17"/>
      <c r="YE29" s="17">
        <v>0</v>
      </c>
    </row>
    <row r="30" spans="1:655" ht="24" customHeight="1" x14ac:dyDescent="0.3">
      <c r="A30" s="1"/>
      <c r="B30" s="16" t="s">
        <v>50</v>
      </c>
      <c r="C30" s="16" t="s">
        <v>785</v>
      </c>
      <c r="D30" s="17">
        <v>59.9</v>
      </c>
      <c r="E30" s="17">
        <v>38.757100000000001</v>
      </c>
      <c r="F30" s="17">
        <v>70.037430000000001</v>
      </c>
      <c r="G30" s="17">
        <v>-10.13743</v>
      </c>
      <c r="H30" s="17">
        <v>646.5</v>
      </c>
      <c r="I30" s="17">
        <v>643.65809000000002</v>
      </c>
      <c r="J30" s="17">
        <v>643.65809000000002</v>
      </c>
      <c r="K30" s="17">
        <v>2.8419099999999999</v>
      </c>
      <c r="L30" s="17">
        <v>215.7</v>
      </c>
      <c r="M30" s="17">
        <v>209.39341999999999</v>
      </c>
      <c r="N30" s="17">
        <v>209.39340999999999</v>
      </c>
      <c r="O30" s="17">
        <v>6.3065899999999999</v>
      </c>
      <c r="P30" s="17"/>
      <c r="Q30" s="17"/>
      <c r="R30" s="17"/>
      <c r="S30" s="17">
        <v>0</v>
      </c>
      <c r="T30" s="17"/>
      <c r="U30" s="17"/>
      <c r="V30" s="17"/>
      <c r="W30" s="17">
        <v>0</v>
      </c>
      <c r="X30" s="17">
        <v>30.1</v>
      </c>
      <c r="Y30" s="17">
        <v>66.010140000000007</v>
      </c>
      <c r="Z30" s="17">
        <v>30.555009999999999</v>
      </c>
      <c r="AA30" s="17">
        <v>-0.45501000000000003</v>
      </c>
      <c r="AB30" s="17">
        <v>84.3</v>
      </c>
      <c r="AC30" s="17">
        <v>75.551000000000002</v>
      </c>
      <c r="AD30" s="17">
        <v>92.948409999999996</v>
      </c>
      <c r="AE30" s="17">
        <v>-8.6484100000000002</v>
      </c>
      <c r="AF30" s="17"/>
      <c r="AG30" s="17"/>
      <c r="AH30" s="17"/>
      <c r="AI30" s="17">
        <v>0</v>
      </c>
      <c r="AJ30" s="17"/>
      <c r="AK30" s="17"/>
      <c r="AL30" s="17"/>
      <c r="AM30" s="17">
        <v>0</v>
      </c>
      <c r="AN30" s="17">
        <v>185.5</v>
      </c>
      <c r="AO30" s="17">
        <v>196.42444</v>
      </c>
      <c r="AP30" s="17">
        <v>196.42443</v>
      </c>
      <c r="AQ30" s="17">
        <v>-10.924429999999999</v>
      </c>
      <c r="AR30" s="17">
        <v>200.1</v>
      </c>
      <c r="AS30" s="17">
        <v>196.42444</v>
      </c>
      <c r="AT30" s="17">
        <v>196.42443</v>
      </c>
      <c r="AU30" s="17">
        <v>3.67557</v>
      </c>
      <c r="AV30" s="17">
        <v>208</v>
      </c>
      <c r="AW30" s="17">
        <v>196.42444</v>
      </c>
      <c r="AX30" s="17">
        <v>196.42443</v>
      </c>
      <c r="AY30" s="17">
        <v>11.575570000000001</v>
      </c>
      <c r="AZ30" s="17">
        <v>287.3</v>
      </c>
      <c r="BA30" s="17">
        <v>294.63666999999998</v>
      </c>
      <c r="BB30" s="17">
        <v>294.63664999999997</v>
      </c>
      <c r="BC30" s="17">
        <v>-7.3366499999999997</v>
      </c>
      <c r="BD30" s="17">
        <v>212.4</v>
      </c>
      <c r="BE30" s="17">
        <v>208.28218000000001</v>
      </c>
      <c r="BF30" s="17">
        <v>208.28217000000001</v>
      </c>
      <c r="BG30" s="17">
        <v>4.1178299999999997</v>
      </c>
      <c r="BH30" s="17">
        <v>110.5</v>
      </c>
      <c r="BI30" s="17">
        <v>104.14109000000001</v>
      </c>
      <c r="BJ30" s="17">
        <v>104.14108</v>
      </c>
      <c r="BK30" s="17">
        <v>6.3589200000000003</v>
      </c>
      <c r="BL30" s="17">
        <v>331.3</v>
      </c>
      <c r="BM30" s="17">
        <v>241.15701999999999</v>
      </c>
      <c r="BN30" s="17">
        <v>259.54509999999999</v>
      </c>
      <c r="BO30" s="17">
        <v>71.754900000000006</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118.9</v>
      </c>
      <c r="CK30" s="17">
        <v>110.4171</v>
      </c>
      <c r="CL30" s="17">
        <v>110.4171</v>
      </c>
      <c r="CM30" s="17">
        <v>8.4829000000000008</v>
      </c>
      <c r="CN30" s="17">
        <v>7.7</v>
      </c>
      <c r="CO30" s="17">
        <v>5.1333399999999996</v>
      </c>
      <c r="CP30" s="17">
        <v>5.1333399999999996</v>
      </c>
      <c r="CQ30" s="17">
        <v>2.5666600000000002</v>
      </c>
      <c r="CR30" s="17">
        <v>5.7</v>
      </c>
      <c r="CS30" s="17">
        <v>2.8177599999999998</v>
      </c>
      <c r="CT30" s="17">
        <v>2.8177500000000002</v>
      </c>
      <c r="CU30" s="17">
        <v>2.88225</v>
      </c>
      <c r="CV30" s="17"/>
      <c r="CW30" s="17"/>
      <c r="CX30" s="17"/>
      <c r="CY30" s="17">
        <v>0</v>
      </c>
      <c r="CZ30" s="17">
        <v>6.3</v>
      </c>
      <c r="DA30" s="17">
        <v>6.8787000000000003</v>
      </c>
      <c r="DB30" s="17">
        <v>6.8787000000000003</v>
      </c>
      <c r="DC30" s="17">
        <v>-0.57869999999999999</v>
      </c>
      <c r="DD30" s="17">
        <v>7.9</v>
      </c>
      <c r="DE30" s="17">
        <v>11.13653</v>
      </c>
      <c r="DF30" s="17">
        <v>11.13654</v>
      </c>
      <c r="DG30" s="17">
        <v>-3.2365400000000002</v>
      </c>
      <c r="DH30" s="17">
        <v>31.7</v>
      </c>
      <c r="DI30" s="17">
        <v>44.021329999999999</v>
      </c>
      <c r="DJ30" s="17">
        <v>56.929960000000001</v>
      </c>
      <c r="DK30" s="17">
        <v>-25.229959999999998</v>
      </c>
      <c r="DL30" s="17"/>
      <c r="DM30" s="17"/>
      <c r="DN30" s="17"/>
      <c r="DO30" s="17">
        <v>0</v>
      </c>
      <c r="DP30" s="17"/>
      <c r="DQ30" s="17"/>
      <c r="DR30" s="17"/>
      <c r="DS30" s="17">
        <v>0</v>
      </c>
      <c r="DT30" s="17"/>
      <c r="DU30" s="17"/>
      <c r="DV30" s="17"/>
      <c r="DW30" s="17">
        <v>0</v>
      </c>
      <c r="DX30" s="17"/>
      <c r="DY30" s="17"/>
      <c r="DZ30" s="17"/>
      <c r="EA30" s="17">
        <v>0</v>
      </c>
      <c r="EB30" s="17">
        <v>55.5</v>
      </c>
      <c r="EC30" s="17">
        <v>56.515709999999999</v>
      </c>
      <c r="ED30" s="17">
        <v>48.803249999999998</v>
      </c>
      <c r="EE30" s="17">
        <v>6.6967499999999998</v>
      </c>
      <c r="EF30" s="17">
        <v>94</v>
      </c>
      <c r="EG30" s="17">
        <v>94.599440000000001</v>
      </c>
      <c r="EH30" s="17">
        <v>94.2928</v>
      </c>
      <c r="EI30" s="17">
        <v>-0.2928</v>
      </c>
      <c r="EJ30" s="17"/>
      <c r="EK30" s="17"/>
      <c r="EL30" s="17"/>
      <c r="EM30" s="17">
        <v>0</v>
      </c>
      <c r="EN30" s="17"/>
      <c r="EO30" s="17"/>
      <c r="EP30" s="17"/>
      <c r="EQ30" s="17">
        <v>0</v>
      </c>
      <c r="ER30" s="17"/>
      <c r="ES30" s="17"/>
      <c r="ET30" s="17"/>
      <c r="EU30" s="17">
        <v>0</v>
      </c>
      <c r="EV30" s="17">
        <v>6.4794200000000002</v>
      </c>
      <c r="EW30" s="17">
        <v>6.39</v>
      </c>
      <c r="EX30" s="17">
        <v>6.39</v>
      </c>
      <c r="EY30" s="17">
        <v>8.9419999999999999E-2</v>
      </c>
      <c r="EZ30" s="17">
        <v>0</v>
      </c>
      <c r="FA30" s="17">
        <v>0</v>
      </c>
      <c r="FB30" s="17">
        <v>144.33004</v>
      </c>
      <c r="FC30" s="17">
        <v>-144.33004</v>
      </c>
      <c r="FD30" s="17">
        <v>36</v>
      </c>
      <c r="FE30" s="17">
        <v>30.083379999999998</v>
      </c>
      <c r="FF30" s="17">
        <v>35.787320000000001</v>
      </c>
      <c r="FG30" s="17">
        <v>0.21268000000000001</v>
      </c>
      <c r="FH30" s="17">
        <v>66.900000000000006</v>
      </c>
      <c r="FI30" s="17">
        <v>74.999989999999997</v>
      </c>
      <c r="FJ30" s="17">
        <v>69.860659999999996</v>
      </c>
      <c r="FK30" s="17">
        <v>-2.9606599999999998</v>
      </c>
      <c r="FL30" s="17">
        <v>25.4</v>
      </c>
      <c r="FM30" s="17">
        <v>19.79213</v>
      </c>
      <c r="FN30" s="17">
        <v>19.79213</v>
      </c>
      <c r="FO30" s="17">
        <v>5.6078700000000001</v>
      </c>
      <c r="FP30" s="17">
        <v>18.5</v>
      </c>
      <c r="FQ30" s="17">
        <v>17.562139999999999</v>
      </c>
      <c r="FR30" s="17">
        <v>17.56213</v>
      </c>
      <c r="FS30" s="17">
        <v>0.93786999999999998</v>
      </c>
      <c r="FT30" s="17">
        <v>14.2</v>
      </c>
      <c r="FU30" s="17">
        <v>14.854369999999999</v>
      </c>
      <c r="FV30" s="17">
        <v>14.854369999999999</v>
      </c>
      <c r="FW30" s="17">
        <v>-0.65437000000000001</v>
      </c>
      <c r="FX30" s="17">
        <v>60.6</v>
      </c>
      <c r="FY30" s="17">
        <v>60.33605</v>
      </c>
      <c r="FZ30" s="17">
        <v>60.33605</v>
      </c>
      <c r="GA30" s="17">
        <v>0.26395000000000002</v>
      </c>
      <c r="GB30" s="17">
        <v>182.9</v>
      </c>
      <c r="GC30" s="17">
        <v>185.10007999999999</v>
      </c>
      <c r="GD30" s="17">
        <v>185.10006999999999</v>
      </c>
      <c r="GE30" s="17">
        <v>-2.2000700000000002</v>
      </c>
      <c r="GF30" s="17">
        <v>183.1</v>
      </c>
      <c r="GG30" s="17">
        <v>185.10007999999999</v>
      </c>
      <c r="GH30" s="17">
        <v>185.10006999999999</v>
      </c>
      <c r="GI30" s="17">
        <v>-2.00007</v>
      </c>
      <c r="GJ30" s="17">
        <v>183.6</v>
      </c>
      <c r="GK30" s="17">
        <v>185.10007999999999</v>
      </c>
      <c r="GL30" s="17">
        <v>185.10006999999999</v>
      </c>
      <c r="GM30" s="17">
        <v>-1.50007</v>
      </c>
      <c r="GN30" s="17">
        <v>81.3</v>
      </c>
      <c r="GO30" s="17">
        <v>88.962050000000005</v>
      </c>
      <c r="GP30" s="17">
        <v>51.027799999999999</v>
      </c>
      <c r="GQ30" s="17">
        <v>30.272200000000002</v>
      </c>
      <c r="GR30" s="17">
        <v>8.1</v>
      </c>
      <c r="GS30" s="17">
        <v>4.5449999999999999</v>
      </c>
      <c r="GT30" s="17">
        <v>9.09</v>
      </c>
      <c r="GU30" s="17">
        <v>-0.99</v>
      </c>
      <c r="GV30" s="17">
        <v>4</v>
      </c>
      <c r="GW30" s="17">
        <v>1.9898199999999999</v>
      </c>
      <c r="GX30" s="17">
        <v>9.8520099999999999</v>
      </c>
      <c r="GY30" s="17">
        <v>-5.8520099999999999</v>
      </c>
      <c r="GZ30" s="17">
        <v>29.1</v>
      </c>
      <c r="HA30" s="17">
        <v>34.47804</v>
      </c>
      <c r="HB30" s="17">
        <v>34.477989999999998</v>
      </c>
      <c r="HC30" s="17">
        <v>-5.3779899999999996</v>
      </c>
      <c r="HD30" s="17">
        <v>34.6</v>
      </c>
      <c r="HE30" s="17">
        <v>36.252429999999997</v>
      </c>
      <c r="HF30" s="17">
        <v>36.252420000000001</v>
      </c>
      <c r="HG30" s="17">
        <v>-1.65242</v>
      </c>
      <c r="HH30" s="17">
        <v>2.2000000000000002</v>
      </c>
      <c r="HI30" s="17">
        <v>1.97359</v>
      </c>
      <c r="HJ30" s="17">
        <v>1.97359</v>
      </c>
      <c r="HK30" s="17">
        <v>0.22641</v>
      </c>
      <c r="HL30" s="17">
        <v>0</v>
      </c>
      <c r="HM30" s="17">
        <v>16.664079999999998</v>
      </c>
      <c r="HN30" s="17">
        <v>16.664079999999998</v>
      </c>
      <c r="HO30" s="17">
        <v>-16.664079999999998</v>
      </c>
      <c r="HP30" s="17">
        <v>84.1</v>
      </c>
      <c r="HQ30" s="17">
        <v>87.273099999999999</v>
      </c>
      <c r="HR30" s="17">
        <v>63.457009999999997</v>
      </c>
      <c r="HS30" s="17">
        <v>20.642990000000001</v>
      </c>
      <c r="HT30" s="17"/>
      <c r="HU30" s="17"/>
      <c r="HV30" s="17"/>
      <c r="HW30" s="17">
        <v>0</v>
      </c>
      <c r="HX30" s="17"/>
      <c r="HY30" s="17"/>
      <c r="HZ30" s="17"/>
      <c r="IA30" s="17">
        <v>0</v>
      </c>
      <c r="IB30" s="17">
        <v>36.270000000000003</v>
      </c>
      <c r="IC30" s="17">
        <v>44.754179999999998</v>
      </c>
      <c r="ID30" s="17">
        <v>50.038640000000001</v>
      </c>
      <c r="IE30" s="17">
        <v>-13.76864</v>
      </c>
      <c r="IF30" s="17"/>
      <c r="IG30" s="17"/>
      <c r="IH30" s="17"/>
      <c r="II30" s="17">
        <v>0</v>
      </c>
      <c r="IJ30" s="17"/>
      <c r="IK30" s="17"/>
      <c r="IL30" s="17"/>
      <c r="IM30" s="17">
        <v>0</v>
      </c>
      <c r="IN30" s="17">
        <v>46</v>
      </c>
      <c r="IO30" s="17">
        <v>48.181449999999998</v>
      </c>
      <c r="IP30" s="17">
        <v>0</v>
      </c>
      <c r="IQ30" s="17">
        <v>46</v>
      </c>
      <c r="IR30" s="17"/>
      <c r="IS30" s="17"/>
      <c r="IT30" s="17"/>
      <c r="IU30" s="17">
        <v>0</v>
      </c>
      <c r="IV30" s="17"/>
      <c r="IW30" s="17"/>
      <c r="IX30" s="17"/>
      <c r="IY30" s="17">
        <v>0</v>
      </c>
      <c r="IZ30" s="17"/>
      <c r="JA30" s="17"/>
      <c r="JB30" s="17"/>
      <c r="JC30" s="17">
        <v>0</v>
      </c>
      <c r="JD30" s="17">
        <v>61.8</v>
      </c>
      <c r="JE30" s="17">
        <v>73.570689999999999</v>
      </c>
      <c r="JF30" s="17">
        <v>34.34928</v>
      </c>
      <c r="JG30" s="17">
        <v>27.45072</v>
      </c>
      <c r="JH30" s="17">
        <v>175.2</v>
      </c>
      <c r="JI30" s="17">
        <v>178.52956</v>
      </c>
      <c r="JJ30" s="17">
        <v>178.52955</v>
      </c>
      <c r="JK30" s="17">
        <v>-3.3295499999999998</v>
      </c>
      <c r="JL30" s="17">
        <v>173.5</v>
      </c>
      <c r="JM30" s="17">
        <v>178.52956</v>
      </c>
      <c r="JN30" s="17">
        <v>178.52955</v>
      </c>
      <c r="JO30" s="17">
        <v>-5.0295500000000004</v>
      </c>
      <c r="JP30" s="17">
        <v>206.4</v>
      </c>
      <c r="JQ30" s="17">
        <v>178.52956</v>
      </c>
      <c r="JR30" s="17">
        <v>178.52955</v>
      </c>
      <c r="JS30" s="17">
        <v>27.870450000000002</v>
      </c>
      <c r="JT30" s="17">
        <v>272</v>
      </c>
      <c r="JU30" s="17">
        <v>267.79433</v>
      </c>
      <c r="JV30" s="17">
        <v>267.79432000000003</v>
      </c>
      <c r="JW30" s="17">
        <v>4.2056800000000001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1.2</v>
      </c>
      <c r="LE30" s="17">
        <v>1.1522699999999999</v>
      </c>
      <c r="LF30" s="17">
        <v>1.1522600000000001</v>
      </c>
      <c r="LG30" s="17">
        <v>4.7739999999999998E-2</v>
      </c>
      <c r="LH30" s="17">
        <v>106.6</v>
      </c>
      <c r="LI30" s="17">
        <v>160.85866999999999</v>
      </c>
      <c r="LJ30" s="17">
        <v>121.24641</v>
      </c>
      <c r="LK30" s="17">
        <v>-14.646409999999999</v>
      </c>
      <c r="LL30" s="17">
        <v>85.5</v>
      </c>
      <c r="LM30" s="17">
        <v>89.848820000000003</v>
      </c>
      <c r="LN30" s="17">
        <v>86.261009999999999</v>
      </c>
      <c r="LO30" s="17">
        <v>-0.76100999999999996</v>
      </c>
      <c r="LP30" s="17">
        <v>66.400000000000006</v>
      </c>
      <c r="LQ30" s="17">
        <v>67.133979999999994</v>
      </c>
      <c r="LR30" s="17">
        <v>67.133979999999994</v>
      </c>
      <c r="LS30" s="17">
        <v>-0.73397999999999997</v>
      </c>
      <c r="LT30" s="17">
        <v>72.8</v>
      </c>
      <c r="LU30" s="17">
        <v>69.814430000000002</v>
      </c>
      <c r="LV30" s="17">
        <v>71.205219999999997</v>
      </c>
      <c r="LW30" s="17">
        <v>1.5947800000000001</v>
      </c>
      <c r="LX30" s="17">
        <v>30.7</v>
      </c>
      <c r="LY30" s="17">
        <v>28.892250000000001</v>
      </c>
      <c r="LZ30" s="17">
        <v>29.46781</v>
      </c>
      <c r="MA30" s="17">
        <v>1.2321899999999999</v>
      </c>
      <c r="MB30" s="17"/>
      <c r="MC30" s="17"/>
      <c r="MD30" s="17"/>
      <c r="ME30" s="17">
        <v>0</v>
      </c>
      <c r="MF30" s="17"/>
      <c r="MG30" s="17"/>
      <c r="MH30" s="17"/>
      <c r="MI30" s="17">
        <v>0</v>
      </c>
      <c r="MJ30" s="17"/>
      <c r="MK30" s="17"/>
      <c r="ML30" s="17"/>
      <c r="MM30" s="17">
        <v>0</v>
      </c>
      <c r="MN30" s="17">
        <v>146.80000000000001</v>
      </c>
      <c r="MO30" s="17">
        <v>149.77393000000001</v>
      </c>
      <c r="MP30" s="17">
        <v>149.77392</v>
      </c>
      <c r="MQ30" s="17">
        <v>-2.9739200000000001</v>
      </c>
      <c r="MR30" s="17">
        <v>149.1</v>
      </c>
      <c r="MS30" s="17">
        <v>149.77393000000001</v>
      </c>
      <c r="MT30" s="17">
        <v>149.77392</v>
      </c>
      <c r="MU30" s="17">
        <v>-0.67391999999999996</v>
      </c>
      <c r="MV30" s="17">
        <v>148.80000000000001</v>
      </c>
      <c r="MW30" s="17">
        <v>149.77393000000001</v>
      </c>
      <c r="MX30" s="17">
        <v>149.77392</v>
      </c>
      <c r="MY30" s="17">
        <v>-0.97392000000000001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215.4</v>
      </c>
      <c r="NU30" s="17">
        <v>192.41333</v>
      </c>
      <c r="NV30" s="17">
        <v>192.41333</v>
      </c>
      <c r="NW30" s="17">
        <v>22.98667</v>
      </c>
      <c r="NX30" s="17">
        <v>103.4</v>
      </c>
      <c r="NY30" s="17">
        <v>96.206670000000003</v>
      </c>
      <c r="NZ30" s="17">
        <v>96.206670000000003</v>
      </c>
      <c r="OA30" s="17">
        <v>7.1933299999999996</v>
      </c>
      <c r="OB30" s="17">
        <v>1.2</v>
      </c>
      <c r="OC30" s="17"/>
      <c r="OD30" s="17">
        <v>1.1779999999999999</v>
      </c>
      <c r="OE30" s="17">
        <v>2.1999999999999999E-2</v>
      </c>
      <c r="OF30" s="17">
        <v>121.4</v>
      </c>
      <c r="OG30" s="17">
        <v>116</v>
      </c>
      <c r="OH30" s="17">
        <v>108.87</v>
      </c>
      <c r="OI30" s="17">
        <v>12.53</v>
      </c>
      <c r="OJ30" s="17">
        <v>64.8</v>
      </c>
      <c r="OK30" s="17"/>
      <c r="OL30" s="17">
        <v>69.728999999999999</v>
      </c>
      <c r="OM30" s="17">
        <v>-4.9290000000000003</v>
      </c>
      <c r="ON30" s="17">
        <v>0</v>
      </c>
      <c r="OO30" s="17">
        <v>16.741</v>
      </c>
      <c r="OP30" s="17">
        <v>16.741</v>
      </c>
      <c r="OQ30" s="17">
        <v>-16.741</v>
      </c>
      <c r="OR30" s="17">
        <v>0.4</v>
      </c>
      <c r="OS30" s="17"/>
      <c r="OT30" s="17">
        <v>0.3</v>
      </c>
      <c r="OU30" s="17">
        <v>0.1</v>
      </c>
      <c r="OV30" s="17">
        <v>8.8000000000000007</v>
      </c>
      <c r="OW30" s="17">
        <v>8.1999999999999993</v>
      </c>
      <c r="OX30" s="17">
        <v>8.1999999999999993</v>
      </c>
      <c r="OY30" s="17">
        <v>0.6</v>
      </c>
      <c r="OZ30" s="17">
        <v>9.9</v>
      </c>
      <c r="PA30" s="17">
        <v>9</v>
      </c>
      <c r="PB30" s="17">
        <v>9.0000199999999992</v>
      </c>
      <c r="PC30" s="17">
        <v>0.89998</v>
      </c>
      <c r="PD30" s="17">
        <v>2.6</v>
      </c>
      <c r="PE30" s="17">
        <v>4.9681100000000002</v>
      </c>
      <c r="PF30" s="17">
        <v>2.6613099999999998</v>
      </c>
      <c r="PG30" s="17">
        <v>-6.1310000000000003E-2</v>
      </c>
      <c r="PH30" s="17"/>
      <c r="PI30" s="17">
        <v>1</v>
      </c>
      <c r="PJ30" s="17">
        <v>1</v>
      </c>
      <c r="PK30" s="17">
        <v>-1</v>
      </c>
      <c r="PL30" s="17">
        <v>0</v>
      </c>
      <c r="PM30" s="17">
        <v>2.95</v>
      </c>
      <c r="PN30" s="17">
        <v>2.95</v>
      </c>
      <c r="PO30" s="17">
        <v>-2.95</v>
      </c>
      <c r="PP30" s="17">
        <v>2.2999999999999998</v>
      </c>
      <c r="PQ30" s="17">
        <v>2.2000000000000002</v>
      </c>
      <c r="PR30" s="17">
        <v>2.2000000000000002</v>
      </c>
      <c r="PS30" s="17">
        <v>0.1</v>
      </c>
      <c r="PT30" s="17">
        <v>20.2</v>
      </c>
      <c r="PU30" s="17">
        <v>19.417480000000001</v>
      </c>
      <c r="PV30" s="17">
        <v>19.417470000000002</v>
      </c>
      <c r="PW30" s="17">
        <v>0.78252999999999995</v>
      </c>
      <c r="PX30" s="17">
        <v>8.6999999999999993</v>
      </c>
      <c r="PY30" s="17">
        <v>8</v>
      </c>
      <c r="PZ30" s="17">
        <v>8</v>
      </c>
      <c r="QA30" s="17">
        <v>0.7</v>
      </c>
      <c r="QB30" s="17">
        <v>4.5</v>
      </c>
      <c r="QC30" s="17">
        <v>7</v>
      </c>
      <c r="QD30" s="17">
        <v>7</v>
      </c>
      <c r="QE30" s="17">
        <v>-2.5</v>
      </c>
      <c r="QF30" s="17">
        <v>3.4</v>
      </c>
      <c r="QG30" s="17">
        <v>3.4</v>
      </c>
      <c r="QH30" s="17">
        <v>3.4</v>
      </c>
      <c r="QI30" s="17">
        <v>0</v>
      </c>
      <c r="QJ30" s="17">
        <v>18.399999999999999</v>
      </c>
      <c r="QK30" s="17">
        <v>17.864080000000001</v>
      </c>
      <c r="QL30" s="17">
        <v>17.864080000000001</v>
      </c>
      <c r="QM30" s="17">
        <v>0.53591999999999995</v>
      </c>
      <c r="QN30" s="17">
        <v>12.9</v>
      </c>
      <c r="QO30" s="17"/>
      <c r="QP30" s="17">
        <v>12.981999999999999</v>
      </c>
      <c r="QQ30" s="17">
        <v>-8.2000000000000003E-2</v>
      </c>
      <c r="QR30" s="17">
        <v>15.3</v>
      </c>
      <c r="QS30" s="17"/>
      <c r="QT30" s="17">
        <v>15.436</v>
      </c>
      <c r="QU30" s="17">
        <v>-0.13600000000000001</v>
      </c>
      <c r="QV30" s="17">
        <v>31.7</v>
      </c>
      <c r="QW30" s="17">
        <v>26.919</v>
      </c>
      <c r="QX30" s="17">
        <v>26.919</v>
      </c>
      <c r="QY30" s="17">
        <v>4.7809999999999997</v>
      </c>
      <c r="QZ30" s="17">
        <v>81.3</v>
      </c>
      <c r="RA30" s="17">
        <v>84</v>
      </c>
      <c r="RB30" s="17">
        <v>75.84</v>
      </c>
      <c r="RC30" s="17">
        <v>5.46</v>
      </c>
      <c r="RD30" s="17">
        <v>4.5</v>
      </c>
      <c r="RE30" s="17">
        <v>4.2</v>
      </c>
      <c r="RF30" s="17">
        <v>4.2</v>
      </c>
      <c r="RG30" s="17">
        <v>0.3</v>
      </c>
      <c r="RH30" s="17">
        <v>2.1</v>
      </c>
      <c r="RI30" s="17">
        <v>2.4</v>
      </c>
      <c r="RJ30" s="17">
        <v>2.4</v>
      </c>
      <c r="RK30" s="17">
        <v>-0.3</v>
      </c>
      <c r="RL30" s="17">
        <v>2.2000000000000002</v>
      </c>
      <c r="RM30" s="17">
        <v>1.2</v>
      </c>
      <c r="RN30" s="17">
        <v>1.2</v>
      </c>
      <c r="RO30" s="17">
        <v>1</v>
      </c>
      <c r="RP30" s="17">
        <v>1.4</v>
      </c>
      <c r="RQ30" s="17">
        <v>1.4</v>
      </c>
      <c r="RR30" s="17">
        <v>1.4</v>
      </c>
      <c r="RS30" s="17">
        <v>0</v>
      </c>
      <c r="RT30" s="17">
        <v>15.4</v>
      </c>
      <c r="RU30" s="17"/>
      <c r="RV30" s="17">
        <v>12.315</v>
      </c>
      <c r="RW30" s="17">
        <v>3.085</v>
      </c>
      <c r="RX30" s="17">
        <v>2.4</v>
      </c>
      <c r="RY30" s="17">
        <v>2.379</v>
      </c>
      <c r="RZ30" s="17">
        <v>2.379</v>
      </c>
      <c r="SA30" s="17">
        <v>2.1000000000000001E-2</v>
      </c>
      <c r="SB30" s="17">
        <v>10.199999999999999</v>
      </c>
      <c r="SC30" s="17">
        <v>10.351990000000001</v>
      </c>
      <c r="SD30" s="17">
        <v>11.57432</v>
      </c>
      <c r="SE30" s="17">
        <v>-1.37432</v>
      </c>
      <c r="SF30" s="17">
        <v>1.1000000000000001</v>
      </c>
      <c r="SG30" s="17">
        <v>1.1599999999999999</v>
      </c>
      <c r="SH30" s="17">
        <v>1.1599999999999999</v>
      </c>
      <c r="SI30" s="17">
        <v>-0.06</v>
      </c>
      <c r="SJ30" s="17"/>
      <c r="SK30" s="17"/>
      <c r="SL30" s="17">
        <v>0.4</v>
      </c>
      <c r="SM30" s="17">
        <v>-0.4</v>
      </c>
      <c r="SN30" s="17">
        <v>5.4</v>
      </c>
      <c r="SO30" s="17">
        <v>6.3</v>
      </c>
      <c r="SP30" s="17">
        <v>6.3</v>
      </c>
      <c r="SQ30" s="17">
        <v>-0.9</v>
      </c>
      <c r="SR30" s="17">
        <v>2.9</v>
      </c>
      <c r="SS30" s="17">
        <v>3.2</v>
      </c>
      <c r="ST30" s="17">
        <v>3.2</v>
      </c>
      <c r="SU30" s="17">
        <v>-0.3</v>
      </c>
      <c r="SV30" s="17">
        <v>3.1</v>
      </c>
      <c r="SW30" s="17">
        <v>3.5</v>
      </c>
      <c r="SX30" s="17">
        <v>3.5</v>
      </c>
      <c r="SY30" s="17">
        <v>-0.4</v>
      </c>
      <c r="SZ30" s="17">
        <v>4.8</v>
      </c>
      <c r="TA30" s="17">
        <v>5.5</v>
      </c>
      <c r="TB30" s="17">
        <v>5.5</v>
      </c>
      <c r="TC30" s="17">
        <v>-0.7</v>
      </c>
      <c r="TD30" s="17">
        <v>10</v>
      </c>
      <c r="TE30" s="17">
        <v>10</v>
      </c>
      <c r="TF30" s="17">
        <v>12.621359999999999</v>
      </c>
      <c r="TG30" s="17">
        <v>-2.6213600000000001</v>
      </c>
      <c r="TH30" s="17">
        <v>16</v>
      </c>
      <c r="TI30" s="17">
        <v>21.59</v>
      </c>
      <c r="TJ30" s="17">
        <v>21.59</v>
      </c>
      <c r="TK30" s="17">
        <v>-5.59</v>
      </c>
      <c r="TL30" s="17">
        <v>7.4</v>
      </c>
      <c r="TM30" s="17">
        <v>36.923000000000002</v>
      </c>
      <c r="TN30" s="17">
        <v>36.923000000000002</v>
      </c>
      <c r="TO30" s="17">
        <v>-29.523</v>
      </c>
      <c r="TP30" s="17">
        <v>29.1</v>
      </c>
      <c r="TQ30" s="17"/>
      <c r="TR30" s="17">
        <v>28.079000000000001</v>
      </c>
      <c r="TS30" s="17">
        <v>1.0209999999999999</v>
      </c>
      <c r="TT30" s="17">
        <v>93.3</v>
      </c>
      <c r="TU30" s="17">
        <v>69</v>
      </c>
      <c r="TV30" s="17">
        <v>68.867999999999995</v>
      </c>
      <c r="TW30" s="17">
        <v>24.431999999999999</v>
      </c>
      <c r="TX30" s="17">
        <v>85</v>
      </c>
      <c r="TY30" s="17">
        <v>79</v>
      </c>
      <c r="TZ30" s="17">
        <v>78.751999999999995</v>
      </c>
      <c r="UA30" s="17">
        <v>6.2480000000000002</v>
      </c>
      <c r="UB30" s="17">
        <v>13.4</v>
      </c>
      <c r="UC30" s="17">
        <v>10.257</v>
      </c>
      <c r="UD30" s="17">
        <v>10.257</v>
      </c>
      <c r="UE30" s="17">
        <v>3.1429999999999998</v>
      </c>
      <c r="UF30" s="17">
        <v>10.8</v>
      </c>
      <c r="UG30" s="17">
        <v>8.0950000000000006</v>
      </c>
      <c r="UH30" s="17">
        <v>8.0950000000000006</v>
      </c>
      <c r="UI30" s="17">
        <v>2.7050000000000001</v>
      </c>
      <c r="UJ30" s="17">
        <v>5.8</v>
      </c>
      <c r="UK30" s="17">
        <v>6</v>
      </c>
      <c r="UL30" s="17">
        <v>6</v>
      </c>
      <c r="UM30" s="17">
        <v>-0.2</v>
      </c>
      <c r="UN30" s="17">
        <v>2.2000000000000002</v>
      </c>
      <c r="UO30" s="17">
        <v>2</v>
      </c>
      <c r="UP30" s="17">
        <v>2</v>
      </c>
      <c r="UQ30" s="17">
        <v>0.2</v>
      </c>
      <c r="UR30" s="17"/>
      <c r="US30" s="17"/>
      <c r="UT30" s="17">
        <v>7.7</v>
      </c>
      <c r="UU30" s="17">
        <v>-7.7</v>
      </c>
      <c r="UV30" s="17">
        <v>4</v>
      </c>
      <c r="UW30" s="17">
        <v>4</v>
      </c>
      <c r="UX30" s="17">
        <v>4</v>
      </c>
      <c r="UY30" s="17">
        <v>0</v>
      </c>
      <c r="UZ30" s="17">
        <v>4.5999999999999996</v>
      </c>
      <c r="VA30" s="17">
        <v>4.8</v>
      </c>
      <c r="VB30" s="17">
        <v>4.8</v>
      </c>
      <c r="VC30" s="17">
        <v>-0.2</v>
      </c>
      <c r="VD30" s="17">
        <v>4.0999999999999996</v>
      </c>
      <c r="VE30" s="17">
        <v>4.8</v>
      </c>
      <c r="VF30" s="17">
        <v>4.8</v>
      </c>
      <c r="VG30" s="17">
        <v>-0.7</v>
      </c>
      <c r="VH30" s="17">
        <v>0</v>
      </c>
      <c r="VI30" s="17">
        <v>15.728999999999999</v>
      </c>
      <c r="VJ30" s="17">
        <v>15.728999999999999</v>
      </c>
      <c r="VK30" s="17">
        <v>-15.728999999999999</v>
      </c>
      <c r="VL30" s="17">
        <v>214.8</v>
      </c>
      <c r="VM30" s="17"/>
      <c r="VN30" s="17">
        <v>217.58</v>
      </c>
      <c r="VO30" s="17">
        <v>-2.78</v>
      </c>
      <c r="VP30" s="17">
        <v>16</v>
      </c>
      <c r="VQ30" s="17"/>
      <c r="VR30" s="17">
        <v>14.672000000000001</v>
      </c>
      <c r="VS30" s="17">
        <v>1.3280000000000001</v>
      </c>
      <c r="VT30" s="17">
        <v>118.7</v>
      </c>
      <c r="VU30" s="17"/>
      <c r="VV30" s="17">
        <v>119.509</v>
      </c>
      <c r="VW30" s="17">
        <v>-0.80900000000000005</v>
      </c>
      <c r="VX30" s="17">
        <v>0.6</v>
      </c>
      <c r="VY30" s="17">
        <v>0</v>
      </c>
      <c r="VZ30" s="17">
        <v>0</v>
      </c>
      <c r="WA30" s="17">
        <v>0.6</v>
      </c>
      <c r="WB30" s="17">
        <v>60.9</v>
      </c>
      <c r="WC30" s="17">
        <v>95</v>
      </c>
      <c r="WD30" s="17">
        <v>95</v>
      </c>
      <c r="WE30" s="17">
        <v>-34.1</v>
      </c>
      <c r="WF30" s="17">
        <v>63.9</v>
      </c>
      <c r="WG30" s="17">
        <v>101</v>
      </c>
      <c r="WH30" s="17">
        <v>101</v>
      </c>
      <c r="WI30" s="17">
        <v>-37.1</v>
      </c>
      <c r="WJ30" s="17">
        <v>87.3</v>
      </c>
      <c r="WK30" s="17"/>
      <c r="WL30" s="17">
        <v>88.370999999999995</v>
      </c>
      <c r="WM30" s="17">
        <v>-1.071</v>
      </c>
      <c r="WN30" s="17">
        <v>16.2</v>
      </c>
      <c r="WO30" s="17"/>
      <c r="WP30" s="17">
        <v>16.852</v>
      </c>
      <c r="WQ30" s="17">
        <v>-0.65200000000000002</v>
      </c>
      <c r="WR30" s="17">
        <v>10</v>
      </c>
      <c r="WS30" s="17">
        <v>10</v>
      </c>
      <c r="WT30" s="17">
        <v>10</v>
      </c>
      <c r="WU30" s="17">
        <v>0</v>
      </c>
      <c r="WV30" s="17">
        <v>20</v>
      </c>
      <c r="WW30" s="17">
        <v>17.864080000000001</v>
      </c>
      <c r="WX30" s="17">
        <v>17.864080000000001</v>
      </c>
      <c r="WY30" s="17">
        <v>2.13592</v>
      </c>
      <c r="WZ30" s="17">
        <v>0</v>
      </c>
      <c r="XA30" s="17">
        <v>9</v>
      </c>
      <c r="XB30" s="17">
        <v>10.8</v>
      </c>
      <c r="XC30" s="17">
        <v>-10.8</v>
      </c>
      <c r="XD30" s="17">
        <v>36.200000000000003</v>
      </c>
      <c r="XE30" s="17">
        <v>30</v>
      </c>
      <c r="XF30" s="17">
        <v>33</v>
      </c>
      <c r="XG30" s="17">
        <v>3.2</v>
      </c>
      <c r="XH30" s="17">
        <v>0</v>
      </c>
      <c r="XI30" s="17"/>
      <c r="XJ30" s="17"/>
      <c r="XK30" s="17">
        <v>0</v>
      </c>
      <c r="XL30" s="17">
        <v>13</v>
      </c>
      <c r="XM30" s="17">
        <v>14</v>
      </c>
      <c r="XN30" s="17">
        <v>14</v>
      </c>
      <c r="XO30" s="17">
        <v>-1</v>
      </c>
      <c r="XP30" s="17">
        <v>14.1</v>
      </c>
      <c r="XQ30" s="17">
        <v>12</v>
      </c>
      <c r="XR30" s="17">
        <v>18</v>
      </c>
      <c r="XS30" s="17">
        <v>-3.9</v>
      </c>
      <c r="XT30" s="17">
        <v>8.1</v>
      </c>
      <c r="XU30" s="17">
        <v>8.1</v>
      </c>
      <c r="XV30" s="17">
        <v>8.1</v>
      </c>
      <c r="XW30" s="17">
        <v>0</v>
      </c>
      <c r="XX30" s="17"/>
      <c r="XY30" s="17"/>
      <c r="XZ30" s="17"/>
      <c r="YA30" s="17">
        <v>0</v>
      </c>
      <c r="YB30" s="17"/>
      <c r="YC30" s="17"/>
      <c r="YD30" s="17"/>
      <c r="YE30" s="17">
        <v>0</v>
      </c>
    </row>
    <row r="31" spans="1:655" ht="24" customHeight="1" x14ac:dyDescent="0.3">
      <c r="A31" s="1"/>
      <c r="B31" s="16" t="s">
        <v>50</v>
      </c>
      <c r="C31" s="16" t="s">
        <v>786</v>
      </c>
      <c r="D31" s="17">
        <v>80.099999999999994</v>
      </c>
      <c r="E31" s="17">
        <v>33.890889999999999</v>
      </c>
      <c r="F31" s="17">
        <v>0</v>
      </c>
      <c r="G31" s="17">
        <v>80.099999999999994</v>
      </c>
      <c r="H31" s="17">
        <v>647.9</v>
      </c>
      <c r="I31" s="17">
        <v>643.65809000000002</v>
      </c>
      <c r="J31" s="17">
        <v>643.65809000000002</v>
      </c>
      <c r="K31" s="17">
        <v>4.2419099999999998</v>
      </c>
      <c r="L31" s="17">
        <v>215.7</v>
      </c>
      <c r="M31" s="17">
        <v>209.39341999999999</v>
      </c>
      <c r="N31" s="17">
        <v>209.39340999999999</v>
      </c>
      <c r="O31" s="17">
        <v>6.3065899999999999</v>
      </c>
      <c r="P31" s="17"/>
      <c r="Q31" s="17"/>
      <c r="R31" s="17"/>
      <c r="S31" s="17">
        <v>0</v>
      </c>
      <c r="T31" s="17"/>
      <c r="U31" s="17"/>
      <c r="V31" s="17"/>
      <c r="W31" s="17">
        <v>0</v>
      </c>
      <c r="X31" s="17">
        <v>40.4</v>
      </c>
      <c r="Y31" s="17">
        <v>52.381129999999999</v>
      </c>
      <c r="Z31" s="17">
        <v>61.225149999999999</v>
      </c>
      <c r="AA31" s="17">
        <v>-20.825150000000001</v>
      </c>
      <c r="AB31" s="17">
        <v>84.2</v>
      </c>
      <c r="AC31" s="17">
        <v>75.551000000000002</v>
      </c>
      <c r="AD31" s="17">
        <v>94.832359999999994</v>
      </c>
      <c r="AE31" s="17">
        <v>-10.63236</v>
      </c>
      <c r="AF31" s="17"/>
      <c r="AG31" s="17"/>
      <c r="AH31" s="17"/>
      <c r="AI31" s="17">
        <v>0</v>
      </c>
      <c r="AJ31" s="17"/>
      <c r="AK31" s="17"/>
      <c r="AL31" s="17"/>
      <c r="AM31" s="17">
        <v>0</v>
      </c>
      <c r="AN31" s="17">
        <v>185.8</v>
      </c>
      <c r="AO31" s="17">
        <v>196.42444</v>
      </c>
      <c r="AP31" s="17">
        <v>196.42443</v>
      </c>
      <c r="AQ31" s="17">
        <v>-10.62443</v>
      </c>
      <c r="AR31" s="17">
        <v>207.3</v>
      </c>
      <c r="AS31" s="17">
        <v>196.42444</v>
      </c>
      <c r="AT31" s="17">
        <v>196.42443</v>
      </c>
      <c r="AU31" s="17">
        <v>10.87557</v>
      </c>
      <c r="AV31" s="17">
        <v>204</v>
      </c>
      <c r="AW31" s="17">
        <v>196.42444</v>
      </c>
      <c r="AX31" s="17">
        <v>196.42443</v>
      </c>
      <c r="AY31" s="17">
        <v>7.5755699999999999</v>
      </c>
      <c r="AZ31" s="17">
        <v>286.89999999999998</v>
      </c>
      <c r="BA31" s="17">
        <v>294.63666999999998</v>
      </c>
      <c r="BB31" s="17">
        <v>294.63664999999997</v>
      </c>
      <c r="BC31" s="17">
        <v>-7.73665</v>
      </c>
      <c r="BD31" s="17">
        <v>212.3</v>
      </c>
      <c r="BE31" s="17">
        <v>208.28218000000001</v>
      </c>
      <c r="BF31" s="17">
        <v>208.28217000000001</v>
      </c>
      <c r="BG31" s="17">
        <v>4.01783</v>
      </c>
      <c r="BH31" s="17">
        <v>110.9</v>
      </c>
      <c r="BI31" s="17">
        <v>104.14109000000001</v>
      </c>
      <c r="BJ31" s="17">
        <v>104.14108</v>
      </c>
      <c r="BK31" s="17">
        <v>6.7589199999999998</v>
      </c>
      <c r="BL31" s="17">
        <v>296.89999999999998</v>
      </c>
      <c r="BM31" s="17">
        <v>218.44658000000001</v>
      </c>
      <c r="BN31" s="17">
        <v>298.40530000000001</v>
      </c>
      <c r="BO31" s="17">
        <v>-1.5053000000000001</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116.8</v>
      </c>
      <c r="CK31" s="17">
        <v>110.4171</v>
      </c>
      <c r="CL31" s="17">
        <v>110.4171</v>
      </c>
      <c r="CM31" s="17">
        <v>6.3829000000000002</v>
      </c>
      <c r="CN31" s="17">
        <v>7.7</v>
      </c>
      <c r="CO31" s="17">
        <v>5.1333399999999996</v>
      </c>
      <c r="CP31" s="17">
        <v>5.1333399999999996</v>
      </c>
      <c r="CQ31" s="17">
        <v>2.5666600000000002</v>
      </c>
      <c r="CR31" s="17">
        <v>6</v>
      </c>
      <c r="CS31" s="17">
        <v>2.8177599999999998</v>
      </c>
      <c r="CT31" s="17">
        <v>2.8177500000000002</v>
      </c>
      <c r="CU31" s="17">
        <v>3.1822499999999998</v>
      </c>
      <c r="CV31" s="17"/>
      <c r="CW31" s="17"/>
      <c r="CX31" s="17"/>
      <c r="CY31" s="17">
        <v>0</v>
      </c>
      <c r="CZ31" s="17">
        <v>6.3</v>
      </c>
      <c r="DA31" s="17">
        <v>6.8787000000000003</v>
      </c>
      <c r="DB31" s="17">
        <v>6.8787000000000003</v>
      </c>
      <c r="DC31" s="17">
        <v>-0.57869999999999999</v>
      </c>
      <c r="DD31" s="17">
        <v>7.9</v>
      </c>
      <c r="DE31" s="17">
        <v>11.13653</v>
      </c>
      <c r="DF31" s="17">
        <v>11.13654</v>
      </c>
      <c r="DG31" s="17">
        <v>-3.2365400000000002</v>
      </c>
      <c r="DH31" s="17">
        <v>31</v>
      </c>
      <c r="DI31" s="17">
        <v>38.421810000000001</v>
      </c>
      <c r="DJ31" s="17">
        <v>72.337500000000006</v>
      </c>
      <c r="DK31" s="17">
        <v>-41.337499999999999</v>
      </c>
      <c r="DL31" s="17"/>
      <c r="DM31" s="17"/>
      <c r="DN31" s="17"/>
      <c r="DO31" s="17">
        <v>0</v>
      </c>
      <c r="DP31" s="17"/>
      <c r="DQ31" s="17"/>
      <c r="DR31" s="17"/>
      <c r="DS31" s="17">
        <v>0</v>
      </c>
      <c r="DT31" s="17"/>
      <c r="DU31" s="17"/>
      <c r="DV31" s="17"/>
      <c r="DW31" s="17">
        <v>0</v>
      </c>
      <c r="DX31" s="17"/>
      <c r="DY31" s="17"/>
      <c r="DZ31" s="17"/>
      <c r="EA31" s="17">
        <v>0</v>
      </c>
      <c r="EB31" s="17">
        <v>55.5</v>
      </c>
      <c r="EC31" s="17">
        <v>56.515709999999999</v>
      </c>
      <c r="ED31" s="17">
        <v>52.258000000000003</v>
      </c>
      <c r="EE31" s="17">
        <v>3.242</v>
      </c>
      <c r="EF31" s="17">
        <v>93.9</v>
      </c>
      <c r="EG31" s="17">
        <v>94.289469999999994</v>
      </c>
      <c r="EH31" s="17">
        <v>94.286529999999999</v>
      </c>
      <c r="EI31" s="17">
        <v>-0.38652999999999998</v>
      </c>
      <c r="EJ31" s="17"/>
      <c r="EK31" s="17"/>
      <c r="EL31" s="17"/>
      <c r="EM31" s="17">
        <v>0</v>
      </c>
      <c r="EN31" s="17"/>
      <c r="EO31" s="17"/>
      <c r="EP31" s="17"/>
      <c r="EQ31" s="17">
        <v>0</v>
      </c>
      <c r="ER31" s="17"/>
      <c r="ES31" s="17"/>
      <c r="ET31" s="17"/>
      <c r="EU31" s="17">
        <v>0</v>
      </c>
      <c r="EV31" s="17">
        <v>6.4616400000000001</v>
      </c>
      <c r="EW31" s="17">
        <v>6.39</v>
      </c>
      <c r="EX31" s="17">
        <v>6.39</v>
      </c>
      <c r="EY31" s="17">
        <v>7.1639999999999995E-2</v>
      </c>
      <c r="EZ31" s="17">
        <v>0</v>
      </c>
      <c r="FA31" s="17">
        <v>144.32990000000001</v>
      </c>
      <c r="FB31" s="17">
        <v>0</v>
      </c>
      <c r="FC31" s="17">
        <v>0</v>
      </c>
      <c r="FD31" s="17">
        <v>36</v>
      </c>
      <c r="FE31" s="17">
        <v>30.083379999999998</v>
      </c>
      <c r="FF31" s="17">
        <v>35.787320000000001</v>
      </c>
      <c r="FG31" s="17">
        <v>0.21268000000000001</v>
      </c>
      <c r="FH31" s="17">
        <v>66.900000000000006</v>
      </c>
      <c r="FI31" s="17">
        <v>67.047600000000003</v>
      </c>
      <c r="FJ31" s="17">
        <v>74.993200000000002</v>
      </c>
      <c r="FK31" s="17">
        <v>-8.0931999999999995</v>
      </c>
      <c r="FL31" s="17">
        <v>24.2</v>
      </c>
      <c r="FM31" s="17">
        <v>19.79213</v>
      </c>
      <c r="FN31" s="17">
        <v>19.79213</v>
      </c>
      <c r="FO31" s="17">
        <v>4.40787</v>
      </c>
      <c r="FP31" s="17">
        <v>18.600000000000001</v>
      </c>
      <c r="FQ31" s="17">
        <v>17.562139999999999</v>
      </c>
      <c r="FR31" s="17">
        <v>17.56213</v>
      </c>
      <c r="FS31" s="17">
        <v>1.0378700000000001</v>
      </c>
      <c r="FT31" s="17">
        <v>14.2</v>
      </c>
      <c r="FU31" s="17">
        <v>14.854369999999999</v>
      </c>
      <c r="FV31" s="17">
        <v>14.854369999999999</v>
      </c>
      <c r="FW31" s="17">
        <v>-0.65437000000000001</v>
      </c>
      <c r="FX31" s="17">
        <v>59.4</v>
      </c>
      <c r="FY31" s="17">
        <v>60.33605</v>
      </c>
      <c r="FZ31" s="17">
        <v>60.33605</v>
      </c>
      <c r="GA31" s="17">
        <v>-0.93605000000000005</v>
      </c>
      <c r="GB31" s="17">
        <v>183.7</v>
      </c>
      <c r="GC31" s="17">
        <v>185.10007999999999</v>
      </c>
      <c r="GD31" s="17">
        <v>185.10006999999999</v>
      </c>
      <c r="GE31" s="17">
        <v>-1.4000699999999999</v>
      </c>
      <c r="GF31" s="17">
        <v>184.1</v>
      </c>
      <c r="GG31" s="17">
        <v>185.10007999999999</v>
      </c>
      <c r="GH31" s="17">
        <v>185.10006999999999</v>
      </c>
      <c r="GI31" s="17">
        <v>-1.00007</v>
      </c>
      <c r="GJ31" s="17">
        <v>183.9</v>
      </c>
      <c r="GK31" s="17">
        <v>185.10007999999999</v>
      </c>
      <c r="GL31" s="17">
        <v>185.10006999999999</v>
      </c>
      <c r="GM31" s="17">
        <v>-1.20007</v>
      </c>
      <c r="GN31" s="17">
        <v>81.099999999999994</v>
      </c>
      <c r="GO31" s="17">
        <v>67.772919999999999</v>
      </c>
      <c r="GP31" s="17">
        <v>84.513800000000003</v>
      </c>
      <c r="GQ31" s="17">
        <v>-3.4138000000000002</v>
      </c>
      <c r="GR31" s="17">
        <v>7.8</v>
      </c>
      <c r="GS31" s="17">
        <v>4.5449999999999999</v>
      </c>
      <c r="GT31" s="17">
        <v>9.09</v>
      </c>
      <c r="GU31" s="17">
        <v>-1.29</v>
      </c>
      <c r="GV31" s="17">
        <v>3.9</v>
      </c>
      <c r="GW31" s="17">
        <v>1.9898199999999999</v>
      </c>
      <c r="GX31" s="17">
        <v>9.8520099999999999</v>
      </c>
      <c r="GY31" s="17">
        <v>-5.9520099999999996</v>
      </c>
      <c r="GZ31" s="17">
        <v>23.9</v>
      </c>
      <c r="HA31" s="17">
        <v>34.47804</v>
      </c>
      <c r="HB31" s="17">
        <v>34.477989999999998</v>
      </c>
      <c r="HC31" s="17">
        <v>-10.57799</v>
      </c>
      <c r="HD31" s="17">
        <v>34.200000000000003</v>
      </c>
      <c r="HE31" s="17">
        <v>36.252429999999997</v>
      </c>
      <c r="HF31" s="17">
        <v>36.252420000000001</v>
      </c>
      <c r="HG31" s="17">
        <v>-2.0524200000000001</v>
      </c>
      <c r="HH31" s="17">
        <v>2.2000000000000002</v>
      </c>
      <c r="HI31" s="17">
        <v>1.97359</v>
      </c>
      <c r="HJ31" s="17">
        <v>1.97359</v>
      </c>
      <c r="HK31" s="17">
        <v>0.22641</v>
      </c>
      <c r="HL31" s="17">
        <v>0</v>
      </c>
      <c r="HM31" s="17">
        <v>16.664079999999998</v>
      </c>
      <c r="HN31" s="17">
        <v>16.664079999999998</v>
      </c>
      <c r="HO31" s="17">
        <v>-16.664079999999998</v>
      </c>
      <c r="HP31" s="17">
        <v>84.1</v>
      </c>
      <c r="HQ31" s="17">
        <v>87.273099999999999</v>
      </c>
      <c r="HR31" s="17">
        <v>85.998530000000002</v>
      </c>
      <c r="HS31" s="17">
        <v>-1.8985300000000001</v>
      </c>
      <c r="HT31" s="17"/>
      <c r="HU31" s="17"/>
      <c r="HV31" s="17"/>
      <c r="HW31" s="17">
        <v>0</v>
      </c>
      <c r="HX31" s="17"/>
      <c r="HY31" s="17"/>
      <c r="HZ31" s="17"/>
      <c r="IA31" s="17">
        <v>0</v>
      </c>
      <c r="IB31" s="17">
        <v>36.47</v>
      </c>
      <c r="IC31" s="17">
        <v>39.982399999999998</v>
      </c>
      <c r="ID31" s="17">
        <v>50.862130000000001</v>
      </c>
      <c r="IE31" s="17">
        <v>-14.39213</v>
      </c>
      <c r="IF31" s="17"/>
      <c r="IG31" s="17"/>
      <c r="IH31" s="17"/>
      <c r="II31" s="17">
        <v>0</v>
      </c>
      <c r="IJ31" s="17"/>
      <c r="IK31" s="17"/>
      <c r="IL31" s="17"/>
      <c r="IM31" s="17">
        <v>0</v>
      </c>
      <c r="IN31" s="17">
        <v>45.9</v>
      </c>
      <c r="IO31" s="17">
        <v>48.181449999999998</v>
      </c>
      <c r="IP31" s="17">
        <v>0</v>
      </c>
      <c r="IQ31" s="17">
        <v>45.9</v>
      </c>
      <c r="IR31" s="17"/>
      <c r="IS31" s="17"/>
      <c r="IT31" s="17"/>
      <c r="IU31" s="17">
        <v>0</v>
      </c>
      <c r="IV31" s="17"/>
      <c r="IW31" s="17"/>
      <c r="IX31" s="17"/>
      <c r="IY31" s="17">
        <v>0</v>
      </c>
      <c r="IZ31" s="17"/>
      <c r="JA31" s="17"/>
      <c r="JB31" s="17"/>
      <c r="JC31" s="17">
        <v>0</v>
      </c>
      <c r="JD31" s="17">
        <v>61.9</v>
      </c>
      <c r="JE31" s="17">
        <v>47.789149999999999</v>
      </c>
      <c r="JF31" s="17">
        <v>75.092839999999995</v>
      </c>
      <c r="JG31" s="17">
        <v>-13.19284</v>
      </c>
      <c r="JH31" s="17">
        <v>177.6</v>
      </c>
      <c r="JI31" s="17">
        <v>178.52956</v>
      </c>
      <c r="JJ31" s="17">
        <v>178.52955</v>
      </c>
      <c r="JK31" s="17">
        <v>-0.92954999999999999</v>
      </c>
      <c r="JL31" s="17">
        <v>175.4</v>
      </c>
      <c r="JM31" s="17">
        <v>178.52956</v>
      </c>
      <c r="JN31" s="17">
        <v>178.52955</v>
      </c>
      <c r="JO31" s="17">
        <v>-3.1295500000000001</v>
      </c>
      <c r="JP31" s="17">
        <v>209.3</v>
      </c>
      <c r="JQ31" s="17">
        <v>178.52956</v>
      </c>
      <c r="JR31" s="17">
        <v>178.52955</v>
      </c>
      <c r="JS31" s="17">
        <v>30.77045</v>
      </c>
      <c r="JT31" s="17">
        <v>273.7</v>
      </c>
      <c r="JU31" s="17">
        <v>267.79433</v>
      </c>
      <c r="JV31" s="17">
        <v>267.79432000000003</v>
      </c>
      <c r="JW31" s="17">
        <v>5.9056800000000003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1.2</v>
      </c>
      <c r="LE31" s="17">
        <v>1.1522699999999999</v>
      </c>
      <c r="LF31" s="17">
        <v>1.1522600000000001</v>
      </c>
      <c r="LG31" s="17">
        <v>4.7739999999999998E-2</v>
      </c>
      <c r="LH31" s="17">
        <v>99.5</v>
      </c>
      <c r="LI31" s="17">
        <v>135.83193</v>
      </c>
      <c r="LJ31" s="17">
        <v>132.57785999999999</v>
      </c>
      <c r="LK31" s="17">
        <v>-33.077860000000001</v>
      </c>
      <c r="LL31" s="17">
        <v>82.2</v>
      </c>
      <c r="LM31" s="17">
        <v>82.178759999999997</v>
      </c>
      <c r="LN31" s="17">
        <v>94.292720000000003</v>
      </c>
      <c r="LO31" s="17">
        <v>-12.09272</v>
      </c>
      <c r="LP31" s="17">
        <v>66.5</v>
      </c>
      <c r="LQ31" s="17">
        <v>67.133979999999994</v>
      </c>
      <c r="LR31" s="17">
        <v>67.133979999999994</v>
      </c>
      <c r="LS31" s="17">
        <v>-0.63397999999999999</v>
      </c>
      <c r="LT31" s="17">
        <v>72.8</v>
      </c>
      <c r="LU31" s="17">
        <v>68.319999999999993</v>
      </c>
      <c r="LV31" s="17">
        <v>72.366150000000005</v>
      </c>
      <c r="LW31" s="17">
        <v>0.43385000000000001</v>
      </c>
      <c r="LX31" s="17">
        <v>25.2</v>
      </c>
      <c r="LY31" s="17">
        <v>28.273790000000002</v>
      </c>
      <c r="LZ31" s="17">
        <v>29.948250000000002</v>
      </c>
      <c r="MA31" s="17">
        <v>-4.7482499999999996</v>
      </c>
      <c r="MB31" s="17"/>
      <c r="MC31" s="17"/>
      <c r="MD31" s="17"/>
      <c r="ME31" s="17">
        <v>0</v>
      </c>
      <c r="MF31" s="17"/>
      <c r="MG31" s="17"/>
      <c r="MH31" s="17"/>
      <c r="MI31" s="17">
        <v>0</v>
      </c>
      <c r="MJ31" s="17"/>
      <c r="MK31" s="17"/>
      <c r="ML31" s="17"/>
      <c r="MM31" s="17">
        <v>0</v>
      </c>
      <c r="MN31" s="17">
        <v>146.6</v>
      </c>
      <c r="MO31" s="17">
        <v>149.77393000000001</v>
      </c>
      <c r="MP31" s="17">
        <v>149.77392</v>
      </c>
      <c r="MQ31" s="17">
        <v>-3.1739199999999999</v>
      </c>
      <c r="MR31" s="17">
        <v>148.80000000000001</v>
      </c>
      <c r="MS31" s="17">
        <v>149.77393000000001</v>
      </c>
      <c r="MT31" s="17">
        <v>149.77392</v>
      </c>
      <c r="MU31" s="17">
        <v>-0.97392000000000001</v>
      </c>
      <c r="MV31" s="17">
        <v>148.80000000000001</v>
      </c>
      <c r="MW31" s="17">
        <v>149.77393000000001</v>
      </c>
      <c r="MX31" s="17">
        <v>149.77392</v>
      </c>
      <c r="MY31" s="17">
        <v>-0.97392000000000001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215.3</v>
      </c>
      <c r="NU31" s="17">
        <v>192.41333</v>
      </c>
      <c r="NV31" s="17">
        <v>192.41333</v>
      </c>
      <c r="NW31" s="17">
        <v>22.886669999999999</v>
      </c>
      <c r="NX31" s="17">
        <v>103.2</v>
      </c>
      <c r="NY31" s="17">
        <v>96.206670000000003</v>
      </c>
      <c r="NZ31" s="17">
        <v>96.206670000000003</v>
      </c>
      <c r="OA31" s="17">
        <v>6.9933300000000003</v>
      </c>
      <c r="OB31" s="17">
        <v>1.2</v>
      </c>
      <c r="OC31" s="17"/>
      <c r="OD31" s="17">
        <v>1.1659999999999999</v>
      </c>
      <c r="OE31" s="17">
        <v>3.4000000000000002E-2</v>
      </c>
      <c r="OF31" s="17">
        <v>114.8</v>
      </c>
      <c r="OG31" s="17">
        <v>116</v>
      </c>
      <c r="OH31" s="17">
        <v>109.55</v>
      </c>
      <c r="OI31" s="17">
        <v>5.25</v>
      </c>
      <c r="OJ31" s="17">
        <v>66.3</v>
      </c>
      <c r="OK31" s="17"/>
      <c r="OL31" s="17">
        <v>69.594999999999999</v>
      </c>
      <c r="OM31" s="17">
        <v>-3.2949999999999999</v>
      </c>
      <c r="ON31" s="17">
        <v>0</v>
      </c>
      <c r="OO31" s="17">
        <v>16.84</v>
      </c>
      <c r="OP31" s="17">
        <v>16.84</v>
      </c>
      <c r="OQ31" s="17">
        <v>-16.84</v>
      </c>
      <c r="OR31" s="17">
        <v>0.4</v>
      </c>
      <c r="OS31" s="17"/>
      <c r="OT31" s="17">
        <v>0.4</v>
      </c>
      <c r="OU31" s="17">
        <v>0</v>
      </c>
      <c r="OV31" s="17">
        <v>8.8000000000000007</v>
      </c>
      <c r="OW31" s="17">
        <v>8.1999999999999993</v>
      </c>
      <c r="OX31" s="17">
        <v>8.1999999999999993</v>
      </c>
      <c r="OY31" s="17">
        <v>0.6</v>
      </c>
      <c r="OZ31" s="17">
        <v>10</v>
      </c>
      <c r="PA31" s="17">
        <v>9</v>
      </c>
      <c r="PB31" s="17">
        <v>9.0000199999999992</v>
      </c>
      <c r="PC31" s="17">
        <v>0.99997999999999998</v>
      </c>
      <c r="PD31" s="17">
        <v>2.6</v>
      </c>
      <c r="PE31" s="17">
        <v>4.0813699999999997</v>
      </c>
      <c r="PF31" s="17">
        <v>4.6567800000000004</v>
      </c>
      <c r="PG31" s="17">
        <v>-2.0567799999999998</v>
      </c>
      <c r="PH31" s="17"/>
      <c r="PI31" s="17">
        <v>1</v>
      </c>
      <c r="PJ31" s="17">
        <v>1</v>
      </c>
      <c r="PK31" s="17">
        <v>-1</v>
      </c>
      <c r="PL31" s="17">
        <v>0</v>
      </c>
      <c r="PM31" s="17">
        <v>3</v>
      </c>
      <c r="PN31" s="17">
        <v>3</v>
      </c>
      <c r="PO31" s="17">
        <v>-3</v>
      </c>
      <c r="PP31" s="17">
        <v>2.2999999999999998</v>
      </c>
      <c r="PQ31" s="17">
        <v>2.2000000000000002</v>
      </c>
      <c r="PR31" s="17">
        <v>2.2000000000000002</v>
      </c>
      <c r="PS31" s="17">
        <v>0.1</v>
      </c>
      <c r="PT31" s="17">
        <v>20.2</v>
      </c>
      <c r="PU31" s="17">
        <v>19.417480000000001</v>
      </c>
      <c r="PV31" s="17">
        <v>19.417470000000002</v>
      </c>
      <c r="PW31" s="17">
        <v>0.78252999999999995</v>
      </c>
      <c r="PX31" s="17">
        <v>8.6999999999999993</v>
      </c>
      <c r="PY31" s="17">
        <v>8</v>
      </c>
      <c r="PZ31" s="17">
        <v>8</v>
      </c>
      <c r="QA31" s="17">
        <v>0.7</v>
      </c>
      <c r="QB31" s="17">
        <v>4.5</v>
      </c>
      <c r="QC31" s="17">
        <v>7</v>
      </c>
      <c r="QD31" s="17">
        <v>7</v>
      </c>
      <c r="QE31" s="17">
        <v>-2.5</v>
      </c>
      <c r="QF31" s="17">
        <v>3.3</v>
      </c>
      <c r="QG31" s="17">
        <v>3.4</v>
      </c>
      <c r="QH31" s="17">
        <v>3.4</v>
      </c>
      <c r="QI31" s="17">
        <v>-0.1</v>
      </c>
      <c r="QJ31" s="17">
        <v>18.100000000000001</v>
      </c>
      <c r="QK31" s="17">
        <v>17.864080000000001</v>
      </c>
      <c r="QL31" s="17">
        <v>17.864080000000001</v>
      </c>
      <c r="QM31" s="17">
        <v>0.23591999999999999</v>
      </c>
      <c r="QN31" s="17">
        <v>12.9</v>
      </c>
      <c r="QO31" s="17"/>
      <c r="QP31" s="17">
        <v>12.968</v>
      </c>
      <c r="QQ31" s="17">
        <v>-6.8000000000000005E-2</v>
      </c>
      <c r="QR31" s="17">
        <v>15.2</v>
      </c>
      <c r="QS31" s="17"/>
      <c r="QT31" s="17">
        <v>15.326000000000001</v>
      </c>
      <c r="QU31" s="17">
        <v>-0.126</v>
      </c>
      <c r="QV31" s="17">
        <v>30.4</v>
      </c>
      <c r="QW31" s="17">
        <v>26.997</v>
      </c>
      <c r="QX31" s="17">
        <v>26.997</v>
      </c>
      <c r="QY31" s="17">
        <v>3.403</v>
      </c>
      <c r="QZ31" s="17">
        <v>74.400000000000006</v>
      </c>
      <c r="RA31" s="17">
        <v>84</v>
      </c>
      <c r="RB31" s="17">
        <v>76.436999999999998</v>
      </c>
      <c r="RC31" s="17">
        <v>-2.0369999999999999</v>
      </c>
      <c r="RD31" s="17">
        <v>4.5</v>
      </c>
      <c r="RE31" s="17">
        <v>4.2</v>
      </c>
      <c r="RF31" s="17">
        <v>4.2</v>
      </c>
      <c r="RG31" s="17">
        <v>0.3</v>
      </c>
      <c r="RH31" s="17">
        <v>2.1</v>
      </c>
      <c r="RI31" s="17">
        <v>2.4</v>
      </c>
      <c r="RJ31" s="17">
        <v>2.4</v>
      </c>
      <c r="RK31" s="17">
        <v>-0.3</v>
      </c>
      <c r="RL31" s="17">
        <v>2.2000000000000002</v>
      </c>
      <c r="RM31" s="17">
        <v>1.2</v>
      </c>
      <c r="RN31" s="17">
        <v>1.2</v>
      </c>
      <c r="RO31" s="17">
        <v>1</v>
      </c>
      <c r="RP31" s="17">
        <v>1.4</v>
      </c>
      <c r="RQ31" s="17">
        <v>1.4</v>
      </c>
      <c r="RR31" s="17">
        <v>1.4</v>
      </c>
      <c r="RS31" s="17">
        <v>0</v>
      </c>
      <c r="RT31" s="17">
        <v>15.8</v>
      </c>
      <c r="RU31" s="17"/>
      <c r="RV31" s="17">
        <v>11.558</v>
      </c>
      <c r="RW31" s="17">
        <v>4.242</v>
      </c>
      <c r="RX31" s="17">
        <v>2.4</v>
      </c>
      <c r="RY31" s="17">
        <v>2.379</v>
      </c>
      <c r="RZ31" s="17">
        <v>2.379</v>
      </c>
      <c r="SA31" s="17">
        <v>2.1000000000000001E-2</v>
      </c>
      <c r="SB31" s="17">
        <v>10.199999999999999</v>
      </c>
      <c r="SC31" s="17">
        <v>9.2482399999999991</v>
      </c>
      <c r="SD31" s="17">
        <v>11.764810000000001</v>
      </c>
      <c r="SE31" s="17">
        <v>-1.56481</v>
      </c>
      <c r="SF31" s="17">
        <v>1.2</v>
      </c>
      <c r="SG31" s="17">
        <v>1.1319999999999999</v>
      </c>
      <c r="SH31" s="17">
        <v>1.1319999999999999</v>
      </c>
      <c r="SI31" s="17">
        <v>6.8000000000000005E-2</v>
      </c>
      <c r="SJ31" s="17"/>
      <c r="SK31" s="17"/>
      <c r="SL31" s="17">
        <v>0.4</v>
      </c>
      <c r="SM31" s="17">
        <v>-0.4</v>
      </c>
      <c r="SN31" s="17">
        <v>5.4</v>
      </c>
      <c r="SO31" s="17">
        <v>6.3</v>
      </c>
      <c r="SP31" s="17">
        <v>6.3</v>
      </c>
      <c r="SQ31" s="17">
        <v>-0.9</v>
      </c>
      <c r="SR31" s="17">
        <v>3.1</v>
      </c>
      <c r="SS31" s="17">
        <v>3.2</v>
      </c>
      <c r="ST31" s="17">
        <v>3.2</v>
      </c>
      <c r="SU31" s="17">
        <v>-0.1</v>
      </c>
      <c r="SV31" s="17">
        <v>3.1</v>
      </c>
      <c r="SW31" s="17">
        <v>3.5</v>
      </c>
      <c r="SX31" s="17">
        <v>3.5</v>
      </c>
      <c r="SY31" s="17">
        <v>-0.4</v>
      </c>
      <c r="SZ31" s="17">
        <v>4.4000000000000004</v>
      </c>
      <c r="TA31" s="17">
        <v>5.5</v>
      </c>
      <c r="TB31" s="17">
        <v>5.5</v>
      </c>
      <c r="TC31" s="17">
        <v>-1.1000000000000001</v>
      </c>
      <c r="TD31" s="17">
        <v>10</v>
      </c>
      <c r="TE31" s="17">
        <v>10</v>
      </c>
      <c r="TF31" s="17">
        <v>12.621359999999999</v>
      </c>
      <c r="TG31" s="17">
        <v>-2.6213600000000001</v>
      </c>
      <c r="TH31" s="17">
        <v>17.100000000000001</v>
      </c>
      <c r="TI31" s="17">
        <v>21.242000000000001</v>
      </c>
      <c r="TJ31" s="17">
        <v>21.242000000000001</v>
      </c>
      <c r="TK31" s="17">
        <v>-4.1420000000000003</v>
      </c>
      <c r="TL31" s="17">
        <v>14.4</v>
      </c>
      <c r="TM31" s="17">
        <v>44.561999999999998</v>
      </c>
      <c r="TN31" s="17">
        <v>44.561999999999998</v>
      </c>
      <c r="TO31" s="17">
        <v>-30.161999999999999</v>
      </c>
      <c r="TP31" s="17">
        <v>29</v>
      </c>
      <c r="TQ31" s="17"/>
      <c r="TR31" s="17">
        <v>28.013999999999999</v>
      </c>
      <c r="TS31" s="17">
        <v>0.98599999999999999</v>
      </c>
      <c r="TT31" s="17">
        <v>102.7</v>
      </c>
      <c r="TU31" s="17">
        <v>70</v>
      </c>
      <c r="TV31" s="17">
        <v>70.442999999999998</v>
      </c>
      <c r="TW31" s="17">
        <v>32.256999999999998</v>
      </c>
      <c r="TX31" s="17">
        <v>85.1</v>
      </c>
      <c r="TY31" s="17">
        <v>79</v>
      </c>
      <c r="TZ31" s="17">
        <v>78.695999999999998</v>
      </c>
      <c r="UA31" s="17">
        <v>6.4039999999999999</v>
      </c>
      <c r="UB31" s="17">
        <v>18</v>
      </c>
      <c r="UC31" s="17">
        <v>10.957000000000001</v>
      </c>
      <c r="UD31" s="17">
        <v>10.957000000000001</v>
      </c>
      <c r="UE31" s="17">
        <v>7.0430000000000001</v>
      </c>
      <c r="UF31" s="17">
        <v>14.4</v>
      </c>
      <c r="UG31" s="17">
        <v>8.7910000000000004</v>
      </c>
      <c r="UH31" s="17">
        <v>8.7910000000000004</v>
      </c>
      <c r="UI31" s="17">
        <v>5.609</v>
      </c>
      <c r="UJ31" s="17">
        <v>5.8</v>
      </c>
      <c r="UK31" s="17">
        <v>6</v>
      </c>
      <c r="UL31" s="17">
        <v>6</v>
      </c>
      <c r="UM31" s="17">
        <v>-0.2</v>
      </c>
      <c r="UN31" s="17">
        <v>2.2000000000000002</v>
      </c>
      <c r="UO31" s="17">
        <v>2</v>
      </c>
      <c r="UP31" s="17">
        <v>2</v>
      </c>
      <c r="UQ31" s="17">
        <v>0.2</v>
      </c>
      <c r="UR31" s="17"/>
      <c r="US31" s="17"/>
      <c r="UT31" s="17">
        <v>7.7</v>
      </c>
      <c r="UU31" s="17">
        <v>-7.7</v>
      </c>
      <c r="UV31" s="17">
        <v>4</v>
      </c>
      <c r="UW31" s="17">
        <v>4</v>
      </c>
      <c r="UX31" s="17">
        <v>4</v>
      </c>
      <c r="UY31" s="17">
        <v>0</v>
      </c>
      <c r="UZ31" s="17">
        <v>4.5999999999999996</v>
      </c>
      <c r="VA31" s="17">
        <v>4.8</v>
      </c>
      <c r="VB31" s="17">
        <v>4.8</v>
      </c>
      <c r="VC31" s="17">
        <v>-0.2</v>
      </c>
      <c r="VD31" s="17">
        <v>4.0999999999999996</v>
      </c>
      <c r="VE31" s="17">
        <v>4.8</v>
      </c>
      <c r="VF31" s="17">
        <v>4.8</v>
      </c>
      <c r="VG31" s="17">
        <v>-0.7</v>
      </c>
      <c r="VH31" s="17">
        <v>0</v>
      </c>
      <c r="VI31" s="17">
        <v>15.654</v>
      </c>
      <c r="VJ31" s="17">
        <v>15.654</v>
      </c>
      <c r="VK31" s="17">
        <v>-15.654</v>
      </c>
      <c r="VL31" s="17">
        <v>215.6</v>
      </c>
      <c r="VM31" s="17"/>
      <c r="VN31" s="17">
        <v>220.614</v>
      </c>
      <c r="VO31" s="17">
        <v>-5.0140000000000002</v>
      </c>
      <c r="VP31" s="17">
        <v>16.8</v>
      </c>
      <c r="VQ31" s="17"/>
      <c r="VR31" s="17">
        <v>14.55</v>
      </c>
      <c r="VS31" s="17">
        <v>2.25</v>
      </c>
      <c r="VT31" s="17">
        <v>119.1</v>
      </c>
      <c r="VU31" s="17"/>
      <c r="VV31" s="17">
        <v>119.73099999999999</v>
      </c>
      <c r="VW31" s="17">
        <v>-0.63100000000000001</v>
      </c>
      <c r="VX31" s="17">
        <v>0.4</v>
      </c>
      <c r="VY31" s="17">
        <v>0</v>
      </c>
      <c r="VZ31" s="17">
        <v>0</v>
      </c>
      <c r="WA31" s="17">
        <v>0.4</v>
      </c>
      <c r="WB31" s="17">
        <v>68.3</v>
      </c>
      <c r="WC31" s="17">
        <v>96</v>
      </c>
      <c r="WD31" s="17">
        <v>96</v>
      </c>
      <c r="WE31" s="17">
        <v>-27.7</v>
      </c>
      <c r="WF31" s="17">
        <v>68.2</v>
      </c>
      <c r="WG31" s="17">
        <v>103</v>
      </c>
      <c r="WH31" s="17">
        <v>103</v>
      </c>
      <c r="WI31" s="17">
        <v>-34.799999999999997</v>
      </c>
      <c r="WJ31" s="17">
        <v>87.8</v>
      </c>
      <c r="WK31" s="17"/>
      <c r="WL31" s="17">
        <v>88.658000000000001</v>
      </c>
      <c r="WM31" s="17">
        <v>-0.85799999999999998</v>
      </c>
      <c r="WN31" s="17">
        <v>16.7</v>
      </c>
      <c r="WO31" s="17"/>
      <c r="WP31" s="17">
        <v>17.434000000000001</v>
      </c>
      <c r="WQ31" s="17">
        <v>-0.73399999999999999</v>
      </c>
      <c r="WR31" s="17">
        <v>10</v>
      </c>
      <c r="WS31" s="17">
        <v>10</v>
      </c>
      <c r="WT31" s="17">
        <v>10</v>
      </c>
      <c r="WU31" s="17">
        <v>0</v>
      </c>
      <c r="WV31" s="17">
        <v>20</v>
      </c>
      <c r="WW31" s="17">
        <v>17.864080000000001</v>
      </c>
      <c r="WX31" s="17">
        <v>17.864080000000001</v>
      </c>
      <c r="WY31" s="17">
        <v>2.13592</v>
      </c>
      <c r="WZ31" s="17">
        <v>0</v>
      </c>
      <c r="XA31" s="17">
        <v>9</v>
      </c>
      <c r="XB31" s="17">
        <v>10.8</v>
      </c>
      <c r="XC31" s="17">
        <v>-10.8</v>
      </c>
      <c r="XD31" s="17">
        <v>36.299999999999997</v>
      </c>
      <c r="XE31" s="17">
        <v>30</v>
      </c>
      <c r="XF31" s="17">
        <v>33</v>
      </c>
      <c r="XG31" s="17">
        <v>3.3</v>
      </c>
      <c r="XH31" s="17">
        <v>0</v>
      </c>
      <c r="XI31" s="17"/>
      <c r="XJ31" s="17"/>
      <c r="XK31" s="17">
        <v>0</v>
      </c>
      <c r="XL31" s="17">
        <v>14.5</v>
      </c>
      <c r="XM31" s="17">
        <v>14</v>
      </c>
      <c r="XN31" s="17">
        <v>14</v>
      </c>
      <c r="XO31" s="17">
        <v>0.5</v>
      </c>
      <c r="XP31" s="17">
        <v>16.7</v>
      </c>
      <c r="XQ31" s="17">
        <v>12</v>
      </c>
      <c r="XR31" s="17">
        <v>18</v>
      </c>
      <c r="XS31" s="17">
        <v>-1.3</v>
      </c>
      <c r="XT31" s="17">
        <v>8.5</v>
      </c>
      <c r="XU31" s="17">
        <v>8.1</v>
      </c>
      <c r="XV31" s="17">
        <v>8.1</v>
      </c>
      <c r="XW31" s="17">
        <v>0.4</v>
      </c>
      <c r="XX31" s="17"/>
      <c r="XY31" s="17"/>
      <c r="XZ31" s="17"/>
      <c r="YA31" s="17">
        <v>0</v>
      </c>
      <c r="YB31" s="17"/>
      <c r="YC31" s="17"/>
      <c r="YD31" s="17"/>
      <c r="YE31" s="17">
        <v>0</v>
      </c>
    </row>
    <row r="32" spans="1:655" ht="24" customHeight="1" x14ac:dyDescent="0.3">
      <c r="A32" s="1"/>
      <c r="B32" s="18" t="s">
        <v>50</v>
      </c>
      <c r="C32" s="18" t="s">
        <v>787</v>
      </c>
      <c r="D32" s="19">
        <v>91.5</v>
      </c>
      <c r="E32" s="19">
        <v>34.894419999999997</v>
      </c>
      <c r="F32" s="19">
        <v>0</v>
      </c>
      <c r="G32" s="19">
        <v>91.5</v>
      </c>
      <c r="H32" s="19">
        <v>646.70000000000005</v>
      </c>
      <c r="I32" s="19">
        <v>643.65809000000002</v>
      </c>
      <c r="J32" s="19">
        <v>643.65809000000002</v>
      </c>
      <c r="K32" s="19">
        <v>3.0419100000000001</v>
      </c>
      <c r="L32" s="19">
        <v>216.1</v>
      </c>
      <c r="M32" s="19">
        <v>209.39341999999999</v>
      </c>
      <c r="N32" s="19">
        <v>209.39340999999999</v>
      </c>
      <c r="O32" s="19">
        <v>6.7065900000000003</v>
      </c>
      <c r="P32" s="19"/>
      <c r="Q32" s="19"/>
      <c r="R32" s="19"/>
      <c r="S32" s="19">
        <v>0</v>
      </c>
      <c r="T32" s="19"/>
      <c r="U32" s="19"/>
      <c r="V32" s="19"/>
      <c r="W32" s="19">
        <v>0</v>
      </c>
      <c r="X32" s="19">
        <v>59.7</v>
      </c>
      <c r="Y32" s="19">
        <v>44.725009999999997</v>
      </c>
      <c r="Z32" s="19">
        <v>58.163519999999998</v>
      </c>
      <c r="AA32" s="19">
        <v>1.5364800000000001</v>
      </c>
      <c r="AB32" s="19">
        <v>82</v>
      </c>
      <c r="AC32" s="19">
        <v>75.551000000000002</v>
      </c>
      <c r="AD32" s="19">
        <v>92.948269999999994</v>
      </c>
      <c r="AE32" s="19">
        <v>-10.948270000000001</v>
      </c>
      <c r="AF32" s="19"/>
      <c r="AG32" s="19"/>
      <c r="AH32" s="19"/>
      <c r="AI32" s="19">
        <v>0</v>
      </c>
      <c r="AJ32" s="19"/>
      <c r="AK32" s="19"/>
      <c r="AL32" s="19"/>
      <c r="AM32" s="19">
        <v>0</v>
      </c>
      <c r="AN32" s="19">
        <v>186.7</v>
      </c>
      <c r="AO32" s="19">
        <v>196.42444</v>
      </c>
      <c r="AP32" s="19">
        <v>196.42443</v>
      </c>
      <c r="AQ32" s="19">
        <v>-9.7244299999999999</v>
      </c>
      <c r="AR32" s="19">
        <v>207.3</v>
      </c>
      <c r="AS32" s="19">
        <v>196.42444</v>
      </c>
      <c r="AT32" s="19">
        <v>196.42443</v>
      </c>
      <c r="AU32" s="19">
        <v>10.87557</v>
      </c>
      <c r="AV32" s="19">
        <v>208.7</v>
      </c>
      <c r="AW32" s="19">
        <v>196.42444</v>
      </c>
      <c r="AX32" s="19">
        <v>196.42443</v>
      </c>
      <c r="AY32" s="19">
        <v>12.27557</v>
      </c>
      <c r="AZ32" s="19">
        <v>290.2</v>
      </c>
      <c r="BA32" s="19">
        <v>294.63666999999998</v>
      </c>
      <c r="BB32" s="19">
        <v>294.63664999999997</v>
      </c>
      <c r="BC32" s="19">
        <v>-4.4366500000000002</v>
      </c>
      <c r="BD32" s="19">
        <v>213</v>
      </c>
      <c r="BE32" s="19">
        <v>208.28218000000001</v>
      </c>
      <c r="BF32" s="19">
        <v>208.28217000000001</v>
      </c>
      <c r="BG32" s="19">
        <v>4.7178300000000002</v>
      </c>
      <c r="BH32" s="19">
        <v>111</v>
      </c>
      <c r="BI32" s="19">
        <v>104.14109000000001</v>
      </c>
      <c r="BJ32" s="19">
        <v>104.14108</v>
      </c>
      <c r="BK32" s="19">
        <v>6.8589200000000003</v>
      </c>
      <c r="BL32" s="19">
        <v>228.9</v>
      </c>
      <c r="BM32" s="19">
        <v>208.73785000000001</v>
      </c>
      <c r="BN32" s="19">
        <v>285.38668999999999</v>
      </c>
      <c r="BO32" s="19">
        <v>-56.486690000000003</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115.1</v>
      </c>
      <c r="CK32" s="19">
        <v>110.4171</v>
      </c>
      <c r="CL32" s="19">
        <v>110.4171</v>
      </c>
      <c r="CM32" s="19">
        <v>4.6829000000000001</v>
      </c>
      <c r="CN32" s="19">
        <v>7.5</v>
      </c>
      <c r="CO32" s="19">
        <v>5.1333399999999996</v>
      </c>
      <c r="CP32" s="19">
        <v>5.1333399999999996</v>
      </c>
      <c r="CQ32" s="19">
        <v>2.36666</v>
      </c>
      <c r="CR32" s="19">
        <v>5.9</v>
      </c>
      <c r="CS32" s="19">
        <v>2.8177599999999998</v>
      </c>
      <c r="CT32" s="19">
        <v>2.8177500000000002</v>
      </c>
      <c r="CU32" s="19">
        <v>3.0822500000000002</v>
      </c>
      <c r="CV32" s="19"/>
      <c r="CW32" s="19"/>
      <c r="CX32" s="19"/>
      <c r="CY32" s="19">
        <v>0</v>
      </c>
      <c r="CZ32" s="19">
        <v>6.3</v>
      </c>
      <c r="DA32" s="19">
        <v>6.8787000000000003</v>
      </c>
      <c r="DB32" s="19">
        <v>6.8787000000000003</v>
      </c>
      <c r="DC32" s="19">
        <v>-0.57869999999999999</v>
      </c>
      <c r="DD32" s="19">
        <v>9.5</v>
      </c>
      <c r="DE32" s="19">
        <v>11.13653</v>
      </c>
      <c r="DF32" s="19">
        <v>11.13653</v>
      </c>
      <c r="DG32" s="19">
        <v>-1.63653</v>
      </c>
      <c r="DH32" s="19">
        <v>30.3</v>
      </c>
      <c r="DI32" s="19">
        <v>36.199570000000001</v>
      </c>
      <c r="DJ32" s="19">
        <v>68.108649999999997</v>
      </c>
      <c r="DK32" s="19">
        <v>-37.80865</v>
      </c>
      <c r="DL32" s="19"/>
      <c r="DM32" s="19"/>
      <c r="DN32" s="19"/>
      <c r="DO32" s="19">
        <v>0</v>
      </c>
      <c r="DP32" s="19"/>
      <c r="DQ32" s="19"/>
      <c r="DR32" s="19"/>
      <c r="DS32" s="19">
        <v>0</v>
      </c>
      <c r="DT32" s="19"/>
      <c r="DU32" s="19"/>
      <c r="DV32" s="19"/>
      <c r="DW32" s="19">
        <v>0</v>
      </c>
      <c r="DX32" s="19"/>
      <c r="DY32" s="19"/>
      <c r="DZ32" s="19"/>
      <c r="EA32" s="19">
        <v>0</v>
      </c>
      <c r="EB32" s="19">
        <v>55.4</v>
      </c>
      <c r="EC32" s="19">
        <v>56.515709999999999</v>
      </c>
      <c r="ED32" s="19">
        <v>56.484740000000002</v>
      </c>
      <c r="EE32" s="19">
        <v>-1.08474</v>
      </c>
      <c r="EF32" s="19">
        <v>93.9</v>
      </c>
      <c r="EG32" s="19">
        <v>94.289519999999996</v>
      </c>
      <c r="EH32" s="19">
        <v>94.291619999999995</v>
      </c>
      <c r="EI32" s="19">
        <v>-0.39162000000000002</v>
      </c>
      <c r="EJ32" s="19"/>
      <c r="EK32" s="19"/>
      <c r="EL32" s="19"/>
      <c r="EM32" s="19">
        <v>0</v>
      </c>
      <c r="EN32" s="19"/>
      <c r="EO32" s="19"/>
      <c r="EP32" s="19"/>
      <c r="EQ32" s="19">
        <v>0</v>
      </c>
      <c r="ER32" s="19"/>
      <c r="ES32" s="19"/>
      <c r="ET32" s="19"/>
      <c r="EU32" s="19">
        <v>0</v>
      </c>
      <c r="EV32" s="19">
        <v>6.4726900000000001</v>
      </c>
      <c r="EW32" s="19">
        <v>6.39</v>
      </c>
      <c r="EX32" s="19">
        <v>6.39</v>
      </c>
      <c r="EY32" s="19">
        <v>8.269E-2</v>
      </c>
      <c r="EZ32" s="19">
        <v>0</v>
      </c>
      <c r="FA32" s="19">
        <v>144.32990000000001</v>
      </c>
      <c r="FB32" s="19">
        <v>0</v>
      </c>
      <c r="FC32" s="19">
        <v>0</v>
      </c>
      <c r="FD32" s="19">
        <v>36</v>
      </c>
      <c r="FE32" s="19">
        <v>30.083379999999998</v>
      </c>
      <c r="FF32" s="19">
        <v>35.787320000000001</v>
      </c>
      <c r="FG32" s="19">
        <v>0.21268000000000001</v>
      </c>
      <c r="FH32" s="19">
        <v>62.8</v>
      </c>
      <c r="FI32" s="19">
        <v>62.980150000000002</v>
      </c>
      <c r="FJ32" s="19">
        <v>71.60624</v>
      </c>
      <c r="FK32" s="19">
        <v>-8.8062400000000007</v>
      </c>
      <c r="FL32" s="19">
        <v>23.6</v>
      </c>
      <c r="FM32" s="19">
        <v>19.79213</v>
      </c>
      <c r="FN32" s="19">
        <v>19.79213</v>
      </c>
      <c r="FO32" s="19">
        <v>3.8078699999999999</v>
      </c>
      <c r="FP32" s="19">
        <v>18.600000000000001</v>
      </c>
      <c r="FQ32" s="19">
        <v>17.562139999999999</v>
      </c>
      <c r="FR32" s="19">
        <v>17.56213</v>
      </c>
      <c r="FS32" s="19">
        <v>1.0378700000000001</v>
      </c>
      <c r="FT32" s="19">
        <v>14.2</v>
      </c>
      <c r="FU32" s="19">
        <v>14.854369999999999</v>
      </c>
      <c r="FV32" s="19">
        <v>14.854369999999999</v>
      </c>
      <c r="FW32" s="19">
        <v>-0.65437000000000001</v>
      </c>
      <c r="FX32" s="19">
        <v>62.8</v>
      </c>
      <c r="FY32" s="19">
        <v>60.33605</v>
      </c>
      <c r="FZ32" s="19">
        <v>60.33605</v>
      </c>
      <c r="GA32" s="19">
        <v>2.4639500000000001</v>
      </c>
      <c r="GB32" s="19">
        <v>181.5</v>
      </c>
      <c r="GC32" s="19">
        <v>185.10007999999999</v>
      </c>
      <c r="GD32" s="19">
        <v>185.10006999999999</v>
      </c>
      <c r="GE32" s="19">
        <v>-3.6000700000000001</v>
      </c>
      <c r="GF32" s="19">
        <v>181.9</v>
      </c>
      <c r="GG32" s="19">
        <v>185.10007999999999</v>
      </c>
      <c r="GH32" s="19">
        <v>185.10006999999999</v>
      </c>
      <c r="GI32" s="19">
        <v>-3.2000700000000002</v>
      </c>
      <c r="GJ32" s="19">
        <v>183.9</v>
      </c>
      <c r="GK32" s="19">
        <v>185.10007999999999</v>
      </c>
      <c r="GL32" s="19">
        <v>185.10006999999999</v>
      </c>
      <c r="GM32" s="19">
        <v>-1.20007</v>
      </c>
      <c r="GN32" s="19">
        <v>80.599999999999994</v>
      </c>
      <c r="GO32" s="19">
        <v>65.283799999999999</v>
      </c>
      <c r="GP32" s="19">
        <v>81.332130000000006</v>
      </c>
      <c r="GQ32" s="19">
        <v>-0.73212999999999995</v>
      </c>
      <c r="GR32" s="19">
        <v>7.8</v>
      </c>
      <c r="GS32" s="19">
        <v>4.5449999999999999</v>
      </c>
      <c r="GT32" s="19">
        <v>9.09</v>
      </c>
      <c r="GU32" s="19">
        <v>-1.29</v>
      </c>
      <c r="GV32" s="19">
        <v>4</v>
      </c>
      <c r="GW32" s="19">
        <v>1.9898199999999999</v>
      </c>
      <c r="GX32" s="19">
        <v>9.8520099999999999</v>
      </c>
      <c r="GY32" s="19">
        <v>-5.8520099999999999</v>
      </c>
      <c r="GZ32" s="19">
        <v>20.100000000000001</v>
      </c>
      <c r="HA32" s="19">
        <v>34.478029999999997</v>
      </c>
      <c r="HB32" s="19">
        <v>34.477989999999998</v>
      </c>
      <c r="HC32" s="19">
        <v>-14.37799</v>
      </c>
      <c r="HD32" s="19">
        <v>31.8</v>
      </c>
      <c r="HE32" s="19">
        <v>36.252429999999997</v>
      </c>
      <c r="HF32" s="19">
        <v>36.252420000000001</v>
      </c>
      <c r="HG32" s="19">
        <v>-4.45242</v>
      </c>
      <c r="HH32" s="19">
        <v>2.2000000000000002</v>
      </c>
      <c r="HI32" s="19">
        <v>1.97359</v>
      </c>
      <c r="HJ32" s="19">
        <v>1.97359</v>
      </c>
      <c r="HK32" s="19">
        <v>0.22641</v>
      </c>
      <c r="HL32" s="19">
        <v>0</v>
      </c>
      <c r="HM32" s="19">
        <v>16.664079999999998</v>
      </c>
      <c r="HN32" s="19">
        <v>16.664079999999998</v>
      </c>
      <c r="HO32" s="19">
        <v>-16.664079999999998</v>
      </c>
      <c r="HP32" s="19">
        <v>37.200000000000003</v>
      </c>
      <c r="HQ32" s="19">
        <v>85.999979999999994</v>
      </c>
      <c r="HR32" s="19">
        <v>84.411259999999999</v>
      </c>
      <c r="HS32" s="19">
        <v>-47.211260000000003</v>
      </c>
      <c r="HT32" s="19"/>
      <c r="HU32" s="19"/>
      <c r="HV32" s="19"/>
      <c r="HW32" s="19">
        <v>0</v>
      </c>
      <c r="HX32" s="19"/>
      <c r="HY32" s="19"/>
      <c r="HZ32" s="19"/>
      <c r="IA32" s="19">
        <v>0</v>
      </c>
      <c r="IB32" s="19">
        <v>35.83</v>
      </c>
      <c r="IC32" s="19">
        <v>39.635069999999999</v>
      </c>
      <c r="ID32" s="19">
        <v>50.42183</v>
      </c>
      <c r="IE32" s="19">
        <v>-14.59183</v>
      </c>
      <c r="IF32" s="19"/>
      <c r="IG32" s="19"/>
      <c r="IH32" s="19"/>
      <c r="II32" s="19">
        <v>0</v>
      </c>
      <c r="IJ32" s="19"/>
      <c r="IK32" s="19"/>
      <c r="IL32" s="19"/>
      <c r="IM32" s="19">
        <v>0</v>
      </c>
      <c r="IN32" s="19">
        <v>45.8</v>
      </c>
      <c r="IO32" s="19">
        <v>48.181449999999998</v>
      </c>
      <c r="IP32" s="19">
        <v>0</v>
      </c>
      <c r="IQ32" s="19">
        <v>45.8</v>
      </c>
      <c r="IR32" s="19"/>
      <c r="IS32" s="19"/>
      <c r="IT32" s="19"/>
      <c r="IU32" s="19">
        <v>0</v>
      </c>
      <c r="IV32" s="19"/>
      <c r="IW32" s="19"/>
      <c r="IX32" s="19"/>
      <c r="IY32" s="19">
        <v>0</v>
      </c>
      <c r="IZ32" s="19"/>
      <c r="JA32" s="19"/>
      <c r="JB32" s="19"/>
      <c r="JC32" s="19">
        <v>0</v>
      </c>
      <c r="JD32" s="19">
        <v>61.6</v>
      </c>
      <c r="JE32" s="19">
        <v>44.760539999999999</v>
      </c>
      <c r="JF32" s="19">
        <v>71.221599999999995</v>
      </c>
      <c r="JG32" s="19">
        <v>-9.6216000000000008</v>
      </c>
      <c r="JH32" s="19">
        <v>177.2</v>
      </c>
      <c r="JI32" s="19">
        <v>178.52956</v>
      </c>
      <c r="JJ32" s="19">
        <v>178.52955</v>
      </c>
      <c r="JK32" s="19">
        <v>-1.32955</v>
      </c>
      <c r="JL32" s="19">
        <v>174.5</v>
      </c>
      <c r="JM32" s="19">
        <v>178.52956</v>
      </c>
      <c r="JN32" s="19">
        <v>178.52955</v>
      </c>
      <c r="JO32" s="19">
        <v>-4.0295500000000004</v>
      </c>
      <c r="JP32" s="19">
        <v>209.7</v>
      </c>
      <c r="JQ32" s="19">
        <v>178.52956</v>
      </c>
      <c r="JR32" s="19">
        <v>178.52955</v>
      </c>
      <c r="JS32" s="19">
        <v>31.170449999999999</v>
      </c>
      <c r="JT32" s="19">
        <v>273.5</v>
      </c>
      <c r="JU32" s="19">
        <v>267.79433</v>
      </c>
      <c r="JV32" s="19">
        <v>267.79432000000003</v>
      </c>
      <c r="JW32" s="19">
        <v>5.7056800000000001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1.2</v>
      </c>
      <c r="LE32" s="19">
        <v>1.1522699999999999</v>
      </c>
      <c r="LF32" s="19">
        <v>1.1522600000000001</v>
      </c>
      <c r="LG32" s="19">
        <v>4.7739999999999998E-2</v>
      </c>
      <c r="LH32" s="19">
        <v>71.7</v>
      </c>
      <c r="LI32" s="19">
        <v>118.98925</v>
      </c>
      <c r="LJ32" s="19">
        <v>122.79452000000001</v>
      </c>
      <c r="LK32" s="19">
        <v>-51.094520000000003</v>
      </c>
      <c r="LL32" s="19">
        <v>83.6</v>
      </c>
      <c r="LM32" s="19">
        <v>82.178839999999994</v>
      </c>
      <c r="LN32" s="19">
        <v>88.906220000000005</v>
      </c>
      <c r="LO32" s="19">
        <v>-5.3062199999999997</v>
      </c>
      <c r="LP32" s="19">
        <v>66.3</v>
      </c>
      <c r="LQ32" s="19">
        <v>67.133979999999994</v>
      </c>
      <c r="LR32" s="19">
        <v>67.133979999999994</v>
      </c>
      <c r="LS32" s="19">
        <v>-0.83398000000000005</v>
      </c>
      <c r="LT32" s="19">
        <v>72.8</v>
      </c>
      <c r="LU32" s="19">
        <v>68.319999999999993</v>
      </c>
      <c r="LV32" s="19">
        <v>70.377489999999995</v>
      </c>
      <c r="LW32" s="19">
        <v>2.4225099999999999</v>
      </c>
      <c r="LX32" s="19">
        <v>30.2</v>
      </c>
      <c r="LY32" s="19">
        <v>28.273790000000002</v>
      </c>
      <c r="LZ32" s="19">
        <v>29.125260000000001</v>
      </c>
      <c r="MA32" s="19">
        <v>1.07474</v>
      </c>
      <c r="MB32" s="19"/>
      <c r="MC32" s="19"/>
      <c r="MD32" s="19"/>
      <c r="ME32" s="19">
        <v>0</v>
      </c>
      <c r="MF32" s="19"/>
      <c r="MG32" s="19"/>
      <c r="MH32" s="19"/>
      <c r="MI32" s="19">
        <v>0</v>
      </c>
      <c r="MJ32" s="19"/>
      <c r="MK32" s="19"/>
      <c r="ML32" s="19"/>
      <c r="MM32" s="19">
        <v>0</v>
      </c>
      <c r="MN32" s="19">
        <v>147</v>
      </c>
      <c r="MO32" s="19">
        <v>149.77393000000001</v>
      </c>
      <c r="MP32" s="19">
        <v>149.77392</v>
      </c>
      <c r="MQ32" s="19">
        <v>-2.7739199999999999</v>
      </c>
      <c r="MR32" s="19">
        <v>149.19999999999999</v>
      </c>
      <c r="MS32" s="19">
        <v>149.77393000000001</v>
      </c>
      <c r="MT32" s="19">
        <v>149.77392</v>
      </c>
      <c r="MU32" s="19">
        <v>-0.57391999999999999</v>
      </c>
      <c r="MV32" s="19">
        <v>148.80000000000001</v>
      </c>
      <c r="MW32" s="19">
        <v>149.77393000000001</v>
      </c>
      <c r="MX32" s="19">
        <v>149.77392</v>
      </c>
      <c r="MY32" s="19">
        <v>-0.97392000000000001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215.7</v>
      </c>
      <c r="NU32" s="19">
        <v>192.41333</v>
      </c>
      <c r="NV32" s="19">
        <v>192.41333</v>
      </c>
      <c r="NW32" s="19">
        <v>23.286670000000001</v>
      </c>
      <c r="NX32" s="19">
        <v>103.3</v>
      </c>
      <c r="NY32" s="19">
        <v>96.206670000000003</v>
      </c>
      <c r="NZ32" s="19">
        <v>96.206670000000003</v>
      </c>
      <c r="OA32" s="19">
        <v>7.0933299999999999</v>
      </c>
      <c r="OB32" s="19">
        <v>1.2</v>
      </c>
      <c r="OC32" s="19"/>
      <c r="OD32" s="19">
        <v>1.1879999999999999</v>
      </c>
      <c r="OE32" s="19">
        <v>1.2E-2</v>
      </c>
      <c r="OF32" s="19">
        <v>119.3</v>
      </c>
      <c r="OG32" s="19">
        <v>116</v>
      </c>
      <c r="OH32" s="19">
        <v>110.23</v>
      </c>
      <c r="OI32" s="19">
        <v>9.07</v>
      </c>
      <c r="OJ32" s="19">
        <v>67</v>
      </c>
      <c r="OK32" s="19"/>
      <c r="OL32" s="19">
        <v>69.480999999999995</v>
      </c>
      <c r="OM32" s="19">
        <v>-2.4809999999999999</v>
      </c>
      <c r="ON32" s="19">
        <v>0</v>
      </c>
      <c r="OO32" s="19">
        <v>16.951000000000001</v>
      </c>
      <c r="OP32" s="19">
        <v>16.951000000000001</v>
      </c>
      <c r="OQ32" s="19">
        <v>-16.951000000000001</v>
      </c>
      <c r="OR32" s="19">
        <v>0.4</v>
      </c>
      <c r="OS32" s="19"/>
      <c r="OT32" s="19">
        <v>0.4</v>
      </c>
      <c r="OU32" s="19">
        <v>0</v>
      </c>
      <c r="OV32" s="19">
        <v>8.8000000000000007</v>
      </c>
      <c r="OW32" s="19">
        <v>8</v>
      </c>
      <c r="OX32" s="19">
        <v>8</v>
      </c>
      <c r="OY32" s="19">
        <v>0.8</v>
      </c>
      <c r="OZ32" s="19">
        <v>9.9</v>
      </c>
      <c r="PA32" s="19">
        <v>9</v>
      </c>
      <c r="PB32" s="19">
        <v>9.0000199999999992</v>
      </c>
      <c r="PC32" s="19">
        <v>0.89998</v>
      </c>
      <c r="PD32" s="19">
        <v>4.9000000000000004</v>
      </c>
      <c r="PE32" s="19">
        <v>3.58324</v>
      </c>
      <c r="PF32" s="19">
        <v>4.4575800000000001</v>
      </c>
      <c r="PG32" s="19">
        <v>0.44241999999999998</v>
      </c>
      <c r="PH32" s="19"/>
      <c r="PI32" s="19">
        <v>1</v>
      </c>
      <c r="PJ32" s="19">
        <v>1</v>
      </c>
      <c r="PK32" s="19">
        <v>-1</v>
      </c>
      <c r="PL32" s="19">
        <v>0</v>
      </c>
      <c r="PM32" s="19">
        <v>3</v>
      </c>
      <c r="PN32" s="19">
        <v>3</v>
      </c>
      <c r="PO32" s="19">
        <v>-3</v>
      </c>
      <c r="PP32" s="19">
        <v>2.2999999999999998</v>
      </c>
      <c r="PQ32" s="19">
        <v>2.2000000000000002</v>
      </c>
      <c r="PR32" s="19">
        <v>2.2000000000000002</v>
      </c>
      <c r="PS32" s="19">
        <v>0.1</v>
      </c>
      <c r="PT32" s="19">
        <v>20.2</v>
      </c>
      <c r="PU32" s="19">
        <v>19.417480000000001</v>
      </c>
      <c r="PV32" s="19">
        <v>19.417470000000002</v>
      </c>
      <c r="PW32" s="19">
        <v>0.78252999999999995</v>
      </c>
      <c r="PX32" s="19">
        <v>8.6999999999999993</v>
      </c>
      <c r="PY32" s="19">
        <v>8</v>
      </c>
      <c r="PZ32" s="19">
        <v>8</v>
      </c>
      <c r="QA32" s="19">
        <v>0.7</v>
      </c>
      <c r="QB32" s="19">
        <v>4.5</v>
      </c>
      <c r="QC32" s="19">
        <v>7</v>
      </c>
      <c r="QD32" s="19">
        <v>7</v>
      </c>
      <c r="QE32" s="19">
        <v>-2.5</v>
      </c>
      <c r="QF32" s="19">
        <v>3.3</v>
      </c>
      <c r="QG32" s="19">
        <v>3.4</v>
      </c>
      <c r="QH32" s="19">
        <v>3.4</v>
      </c>
      <c r="QI32" s="19">
        <v>-0.1</v>
      </c>
      <c r="QJ32" s="19">
        <v>18.100000000000001</v>
      </c>
      <c r="QK32" s="19">
        <v>17.864080000000001</v>
      </c>
      <c r="QL32" s="19">
        <v>17.864080000000001</v>
      </c>
      <c r="QM32" s="19">
        <v>0.23591999999999999</v>
      </c>
      <c r="QN32" s="19">
        <v>13.1</v>
      </c>
      <c r="QO32" s="19"/>
      <c r="QP32" s="19">
        <v>13.025</v>
      </c>
      <c r="QQ32" s="19">
        <v>7.4999999999999997E-2</v>
      </c>
      <c r="QR32" s="19">
        <v>15.4</v>
      </c>
      <c r="QS32" s="19"/>
      <c r="QT32" s="19">
        <v>15.366</v>
      </c>
      <c r="QU32" s="19">
        <v>3.4000000000000002E-2</v>
      </c>
      <c r="QV32" s="19">
        <v>31.7</v>
      </c>
      <c r="QW32" s="19">
        <v>27.062000000000001</v>
      </c>
      <c r="QX32" s="19">
        <v>27.062000000000001</v>
      </c>
      <c r="QY32" s="19">
        <v>4.6379999999999999</v>
      </c>
      <c r="QZ32" s="19">
        <v>82.8</v>
      </c>
      <c r="RA32" s="19">
        <v>83</v>
      </c>
      <c r="RB32" s="19">
        <v>76.632000000000005</v>
      </c>
      <c r="RC32" s="19">
        <v>6.1680000000000001</v>
      </c>
      <c r="RD32" s="19">
        <v>4.5</v>
      </c>
      <c r="RE32" s="19">
        <v>4.2</v>
      </c>
      <c r="RF32" s="19">
        <v>4.2</v>
      </c>
      <c r="RG32" s="19">
        <v>0.3</v>
      </c>
      <c r="RH32" s="19">
        <v>2.1</v>
      </c>
      <c r="RI32" s="19">
        <v>2.4</v>
      </c>
      <c r="RJ32" s="19">
        <v>2.4</v>
      </c>
      <c r="RK32" s="19">
        <v>-0.3</v>
      </c>
      <c r="RL32" s="19">
        <v>2.2000000000000002</v>
      </c>
      <c r="RM32" s="19">
        <v>1.2</v>
      </c>
      <c r="RN32" s="19">
        <v>1.2</v>
      </c>
      <c r="RO32" s="19">
        <v>1</v>
      </c>
      <c r="RP32" s="19">
        <v>1.4</v>
      </c>
      <c r="RQ32" s="19">
        <v>1.4</v>
      </c>
      <c r="RR32" s="19">
        <v>1.4</v>
      </c>
      <c r="RS32" s="19">
        <v>0</v>
      </c>
      <c r="RT32" s="19">
        <v>15.7</v>
      </c>
      <c r="RU32" s="19"/>
      <c r="RV32" s="19">
        <v>11.821</v>
      </c>
      <c r="RW32" s="19">
        <v>3.879</v>
      </c>
      <c r="RX32" s="19">
        <v>2.4</v>
      </c>
      <c r="RY32" s="19">
        <v>2.379</v>
      </c>
      <c r="RZ32" s="19">
        <v>2.379</v>
      </c>
      <c r="SA32" s="19">
        <v>2.1000000000000001E-2</v>
      </c>
      <c r="SB32" s="19">
        <v>10.199999999999999</v>
      </c>
      <c r="SC32" s="19">
        <v>9.1678999999999995</v>
      </c>
      <c r="SD32" s="19">
        <v>11.66296</v>
      </c>
      <c r="SE32" s="19">
        <v>-1.46296</v>
      </c>
      <c r="SF32" s="19">
        <v>1.2</v>
      </c>
      <c r="SG32" s="19">
        <v>1.1639999999999999</v>
      </c>
      <c r="SH32" s="19">
        <v>1.1639999999999999</v>
      </c>
      <c r="SI32" s="19">
        <v>3.5999999999999997E-2</v>
      </c>
      <c r="SJ32" s="19"/>
      <c r="SK32" s="19"/>
      <c r="SL32" s="19">
        <v>0.4</v>
      </c>
      <c r="SM32" s="19">
        <v>-0.4</v>
      </c>
      <c r="SN32" s="19">
        <v>4.7</v>
      </c>
      <c r="SO32" s="19">
        <v>6.3</v>
      </c>
      <c r="SP32" s="19">
        <v>6.3</v>
      </c>
      <c r="SQ32" s="19">
        <v>-1.6</v>
      </c>
      <c r="SR32" s="19">
        <v>3.2</v>
      </c>
      <c r="SS32" s="19">
        <v>3.2</v>
      </c>
      <c r="ST32" s="19">
        <v>3.2</v>
      </c>
      <c r="SU32" s="19">
        <v>0</v>
      </c>
      <c r="SV32" s="19">
        <v>3.1</v>
      </c>
      <c r="SW32" s="19">
        <v>3.5</v>
      </c>
      <c r="SX32" s="19">
        <v>3.5</v>
      </c>
      <c r="SY32" s="19">
        <v>-0.4</v>
      </c>
      <c r="SZ32" s="19">
        <v>4</v>
      </c>
      <c r="TA32" s="19">
        <v>5.5</v>
      </c>
      <c r="TB32" s="19">
        <v>5.5</v>
      </c>
      <c r="TC32" s="19">
        <v>-1.5</v>
      </c>
      <c r="TD32" s="19">
        <v>10</v>
      </c>
      <c r="TE32" s="19">
        <v>10</v>
      </c>
      <c r="TF32" s="19">
        <v>12.621359999999999</v>
      </c>
      <c r="TG32" s="19">
        <v>-2.6213600000000001</v>
      </c>
      <c r="TH32" s="19">
        <v>18.100000000000001</v>
      </c>
      <c r="TI32" s="19">
        <v>21.006</v>
      </c>
      <c r="TJ32" s="19">
        <v>21.006</v>
      </c>
      <c r="TK32" s="19">
        <v>-2.9060000000000001</v>
      </c>
      <c r="TL32" s="19">
        <v>18.8</v>
      </c>
      <c r="TM32" s="19">
        <v>51.914999999999999</v>
      </c>
      <c r="TN32" s="19">
        <v>51.914999999999999</v>
      </c>
      <c r="TO32" s="19">
        <v>-33.115000000000002</v>
      </c>
      <c r="TP32" s="19">
        <v>29.1</v>
      </c>
      <c r="TQ32" s="19"/>
      <c r="TR32" s="19">
        <v>27.716999999999999</v>
      </c>
      <c r="TS32" s="19">
        <v>1.383</v>
      </c>
      <c r="TT32" s="19">
        <v>96.4</v>
      </c>
      <c r="TU32" s="19">
        <v>72</v>
      </c>
      <c r="TV32" s="19">
        <v>72.334000000000003</v>
      </c>
      <c r="TW32" s="19">
        <v>24.065999999999999</v>
      </c>
      <c r="TX32" s="19">
        <v>69.5</v>
      </c>
      <c r="TY32" s="19">
        <v>80</v>
      </c>
      <c r="TZ32" s="19">
        <v>78.766999999999996</v>
      </c>
      <c r="UA32" s="19">
        <v>-9.2669999999999995</v>
      </c>
      <c r="UB32" s="19">
        <v>17.600000000000001</v>
      </c>
      <c r="UC32" s="19">
        <v>11.641999999999999</v>
      </c>
      <c r="UD32" s="19">
        <v>11.641999999999999</v>
      </c>
      <c r="UE32" s="19">
        <v>5.9580000000000002</v>
      </c>
      <c r="UF32" s="19">
        <v>13</v>
      </c>
      <c r="UG32" s="19">
        <v>9.5210000000000008</v>
      </c>
      <c r="UH32" s="19">
        <v>9.5210000000000008</v>
      </c>
      <c r="UI32" s="19">
        <v>3.4790000000000001</v>
      </c>
      <c r="UJ32" s="19">
        <v>5.8</v>
      </c>
      <c r="UK32" s="19">
        <v>6</v>
      </c>
      <c r="UL32" s="19">
        <v>6</v>
      </c>
      <c r="UM32" s="19">
        <v>-0.2</v>
      </c>
      <c r="UN32" s="19">
        <v>2.2000000000000002</v>
      </c>
      <c r="UO32" s="19">
        <v>2</v>
      </c>
      <c r="UP32" s="19">
        <v>2</v>
      </c>
      <c r="UQ32" s="19">
        <v>0.2</v>
      </c>
      <c r="UR32" s="19"/>
      <c r="US32" s="19"/>
      <c r="UT32" s="19">
        <v>7.7</v>
      </c>
      <c r="UU32" s="19">
        <v>-7.7</v>
      </c>
      <c r="UV32" s="19">
        <v>4</v>
      </c>
      <c r="UW32" s="19">
        <v>4</v>
      </c>
      <c r="UX32" s="19">
        <v>4</v>
      </c>
      <c r="UY32" s="19">
        <v>0</v>
      </c>
      <c r="UZ32" s="19">
        <v>4.5999999999999996</v>
      </c>
      <c r="VA32" s="19">
        <v>4.8</v>
      </c>
      <c r="VB32" s="19">
        <v>4.8</v>
      </c>
      <c r="VC32" s="19">
        <v>-0.2</v>
      </c>
      <c r="VD32" s="19">
        <v>4.0999999999999996</v>
      </c>
      <c r="VE32" s="19">
        <v>4.8</v>
      </c>
      <c r="VF32" s="19">
        <v>4.8</v>
      </c>
      <c r="VG32" s="19">
        <v>-0.7</v>
      </c>
      <c r="VH32" s="19">
        <v>0</v>
      </c>
      <c r="VI32" s="19">
        <v>15.433</v>
      </c>
      <c r="VJ32" s="19">
        <v>15.433</v>
      </c>
      <c r="VK32" s="19">
        <v>-15.433</v>
      </c>
      <c r="VL32" s="19">
        <v>217.7</v>
      </c>
      <c r="VM32" s="19"/>
      <c r="VN32" s="19">
        <v>224.857</v>
      </c>
      <c r="VO32" s="19">
        <v>-7.157</v>
      </c>
      <c r="VP32" s="19">
        <v>16.7</v>
      </c>
      <c r="VQ32" s="19"/>
      <c r="VR32" s="19">
        <v>14.565</v>
      </c>
      <c r="VS32" s="19">
        <v>2.1349999999999998</v>
      </c>
      <c r="VT32" s="19">
        <v>119.8</v>
      </c>
      <c r="VU32" s="19"/>
      <c r="VV32" s="19">
        <v>120.995</v>
      </c>
      <c r="VW32" s="19">
        <v>-1.1950000000000001</v>
      </c>
      <c r="VX32" s="19">
        <v>0.6</v>
      </c>
      <c r="VY32" s="19">
        <v>0</v>
      </c>
      <c r="VZ32" s="19">
        <v>0</v>
      </c>
      <c r="WA32" s="19">
        <v>0.6</v>
      </c>
      <c r="WB32" s="19">
        <v>74.900000000000006</v>
      </c>
      <c r="WC32" s="19">
        <v>96</v>
      </c>
      <c r="WD32" s="19">
        <v>96</v>
      </c>
      <c r="WE32" s="19">
        <v>-21.1</v>
      </c>
      <c r="WF32" s="19">
        <v>61.2</v>
      </c>
      <c r="WG32" s="19">
        <v>105</v>
      </c>
      <c r="WH32" s="19">
        <v>105</v>
      </c>
      <c r="WI32" s="19">
        <v>-43.8</v>
      </c>
      <c r="WJ32" s="19">
        <v>88.4</v>
      </c>
      <c r="WK32" s="19"/>
      <c r="WL32" s="19">
        <v>89.387</v>
      </c>
      <c r="WM32" s="19">
        <v>-0.98699999999999999</v>
      </c>
      <c r="WN32" s="19">
        <v>16.899999999999999</v>
      </c>
      <c r="WO32" s="19"/>
      <c r="WP32" s="19">
        <v>17.821999999999999</v>
      </c>
      <c r="WQ32" s="19">
        <v>-0.92200000000000004</v>
      </c>
      <c r="WR32" s="19">
        <v>10</v>
      </c>
      <c r="WS32" s="19">
        <v>10</v>
      </c>
      <c r="WT32" s="19">
        <v>10</v>
      </c>
      <c r="WU32" s="19">
        <v>0</v>
      </c>
      <c r="WV32" s="19">
        <v>20</v>
      </c>
      <c r="WW32" s="19">
        <v>17.864080000000001</v>
      </c>
      <c r="WX32" s="19">
        <v>17.864080000000001</v>
      </c>
      <c r="WY32" s="19">
        <v>2.13592</v>
      </c>
      <c r="WZ32" s="19">
        <v>0</v>
      </c>
      <c r="XA32" s="19">
        <v>9</v>
      </c>
      <c r="XB32" s="19">
        <v>10.8</v>
      </c>
      <c r="XC32" s="19">
        <v>-10.8</v>
      </c>
      <c r="XD32" s="19">
        <v>36.4</v>
      </c>
      <c r="XE32" s="19">
        <v>30</v>
      </c>
      <c r="XF32" s="19">
        <v>33</v>
      </c>
      <c r="XG32" s="19">
        <v>3.4</v>
      </c>
      <c r="XH32" s="19">
        <v>0</v>
      </c>
      <c r="XI32" s="19"/>
      <c r="XJ32" s="19"/>
      <c r="XK32" s="19">
        <v>0</v>
      </c>
      <c r="XL32" s="19">
        <v>14.5</v>
      </c>
      <c r="XM32" s="19">
        <v>14</v>
      </c>
      <c r="XN32" s="19">
        <v>14</v>
      </c>
      <c r="XO32" s="19">
        <v>0.5</v>
      </c>
      <c r="XP32" s="19">
        <v>17.2</v>
      </c>
      <c r="XQ32" s="19">
        <v>12</v>
      </c>
      <c r="XR32" s="19">
        <v>18</v>
      </c>
      <c r="XS32" s="19">
        <v>-0.8</v>
      </c>
      <c r="XT32" s="19">
        <v>7.4</v>
      </c>
      <c r="XU32" s="19">
        <v>8.1</v>
      </c>
      <c r="XV32" s="19">
        <v>8.1</v>
      </c>
      <c r="XW32" s="19">
        <v>-0.7</v>
      </c>
      <c r="XX32" s="19"/>
      <c r="XY32" s="19"/>
      <c r="XZ32" s="19"/>
      <c r="YA32" s="19">
        <v>0</v>
      </c>
      <c r="YB32" s="19"/>
      <c r="YC32" s="19"/>
      <c r="YD32" s="19"/>
      <c r="YE32" s="19">
        <v>0</v>
      </c>
    </row>
    <row r="33" spans="1:655" ht="24" customHeight="1" x14ac:dyDescent="0.3">
      <c r="A33" s="1"/>
      <c r="B33" s="13" t="s">
        <v>50</v>
      </c>
      <c r="C33" s="13" t="s">
        <v>788</v>
      </c>
      <c r="D33" s="14">
        <v>93.3</v>
      </c>
      <c r="E33" s="14">
        <v>28.04148</v>
      </c>
      <c r="F33" s="14">
        <v>0</v>
      </c>
      <c r="G33" s="14">
        <v>93.3</v>
      </c>
      <c r="H33" s="14">
        <v>646.20000000000005</v>
      </c>
      <c r="I33" s="14">
        <v>643.65809000000002</v>
      </c>
      <c r="J33" s="14">
        <v>643.65809000000002</v>
      </c>
      <c r="K33" s="14">
        <v>2.5419100000000001</v>
      </c>
      <c r="L33" s="14">
        <v>215.6</v>
      </c>
      <c r="M33" s="14">
        <v>209.39341999999999</v>
      </c>
      <c r="N33" s="14">
        <v>209.39340999999999</v>
      </c>
      <c r="O33" s="14">
        <v>6.2065900000000003</v>
      </c>
      <c r="P33" s="14"/>
      <c r="Q33" s="14"/>
      <c r="R33" s="14"/>
      <c r="S33" s="14">
        <v>0</v>
      </c>
      <c r="T33" s="14"/>
      <c r="U33" s="14"/>
      <c r="V33" s="14"/>
      <c r="W33" s="14">
        <v>0</v>
      </c>
      <c r="X33" s="14">
        <v>90.4</v>
      </c>
      <c r="Y33" s="14">
        <v>24.234719999999999</v>
      </c>
      <c r="Z33" s="14">
        <v>30.554549999999999</v>
      </c>
      <c r="AA33" s="14">
        <v>59.84545</v>
      </c>
      <c r="AB33" s="14">
        <v>87</v>
      </c>
      <c r="AC33" s="14">
        <v>75.551000000000002</v>
      </c>
      <c r="AD33" s="14">
        <v>92.946470000000005</v>
      </c>
      <c r="AE33" s="14">
        <v>-5.9464699999999997</v>
      </c>
      <c r="AF33" s="14"/>
      <c r="AG33" s="14"/>
      <c r="AH33" s="14"/>
      <c r="AI33" s="14">
        <v>0</v>
      </c>
      <c r="AJ33" s="14"/>
      <c r="AK33" s="14"/>
      <c r="AL33" s="14"/>
      <c r="AM33" s="14">
        <v>0</v>
      </c>
      <c r="AN33" s="14">
        <v>187</v>
      </c>
      <c r="AO33" s="14">
        <v>196.42444</v>
      </c>
      <c r="AP33" s="14">
        <v>196.42443</v>
      </c>
      <c r="AQ33" s="14">
        <v>-9.4244299999999992</v>
      </c>
      <c r="AR33" s="14">
        <v>207</v>
      </c>
      <c r="AS33" s="14">
        <v>196.42444</v>
      </c>
      <c r="AT33" s="14">
        <v>196.42443</v>
      </c>
      <c r="AU33" s="14">
        <v>10.575570000000001</v>
      </c>
      <c r="AV33" s="14">
        <v>208.8</v>
      </c>
      <c r="AW33" s="14">
        <v>196.42444</v>
      </c>
      <c r="AX33" s="14">
        <v>196.42443</v>
      </c>
      <c r="AY33" s="14">
        <v>12.37557</v>
      </c>
      <c r="AZ33" s="14">
        <v>289.60000000000002</v>
      </c>
      <c r="BA33" s="14">
        <v>294.63666999999998</v>
      </c>
      <c r="BB33" s="14">
        <v>294.63664999999997</v>
      </c>
      <c r="BC33" s="14">
        <v>-5.0366499999999998</v>
      </c>
      <c r="BD33" s="14">
        <v>212.5</v>
      </c>
      <c r="BE33" s="14">
        <v>208.28218000000001</v>
      </c>
      <c r="BF33" s="14">
        <v>208.28217000000001</v>
      </c>
      <c r="BG33" s="14">
        <v>4.2178300000000002</v>
      </c>
      <c r="BH33" s="14">
        <v>110.1</v>
      </c>
      <c r="BI33" s="14">
        <v>104.14109000000001</v>
      </c>
      <c r="BJ33" s="14">
        <v>104.14108</v>
      </c>
      <c r="BK33" s="14">
        <v>5.95892</v>
      </c>
      <c r="BL33" s="14">
        <v>188.3</v>
      </c>
      <c r="BM33" s="14">
        <v>226.23920000000001</v>
      </c>
      <c r="BN33" s="14">
        <v>270.67343</v>
      </c>
      <c r="BO33" s="14">
        <v>-82.373429999999999</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117.5</v>
      </c>
      <c r="CK33" s="14">
        <v>110.4171</v>
      </c>
      <c r="CL33" s="14">
        <v>110.4171</v>
      </c>
      <c r="CM33" s="14">
        <v>7.0829000000000004</v>
      </c>
      <c r="CN33" s="14">
        <v>7.5</v>
      </c>
      <c r="CO33" s="14">
        <v>5.1333399999999996</v>
      </c>
      <c r="CP33" s="14">
        <v>5.1333399999999996</v>
      </c>
      <c r="CQ33" s="14">
        <v>2.36666</v>
      </c>
      <c r="CR33" s="14">
        <v>5.8</v>
      </c>
      <c r="CS33" s="14">
        <v>2.8177599999999998</v>
      </c>
      <c r="CT33" s="14">
        <v>2.8177500000000002</v>
      </c>
      <c r="CU33" s="14">
        <v>2.9822500000000001</v>
      </c>
      <c r="CV33" s="14"/>
      <c r="CW33" s="14"/>
      <c r="CX33" s="14"/>
      <c r="CY33" s="14">
        <v>0</v>
      </c>
      <c r="CZ33" s="14">
        <v>6.2</v>
      </c>
      <c r="DA33" s="14">
        <v>6.8787000000000003</v>
      </c>
      <c r="DB33" s="14">
        <v>6.8787000000000003</v>
      </c>
      <c r="DC33" s="14">
        <v>-0.67869999999999997</v>
      </c>
      <c r="DD33" s="14">
        <v>9.6</v>
      </c>
      <c r="DE33" s="14">
        <v>11.13653</v>
      </c>
      <c r="DF33" s="14">
        <v>11.13653</v>
      </c>
      <c r="DG33" s="14">
        <v>-1.53653</v>
      </c>
      <c r="DH33" s="14">
        <v>30.4</v>
      </c>
      <c r="DI33" s="14">
        <v>27.855989999999998</v>
      </c>
      <c r="DJ33" s="14">
        <v>63.160850000000003</v>
      </c>
      <c r="DK33" s="14">
        <v>-32.760849999999998</v>
      </c>
      <c r="DL33" s="14"/>
      <c r="DM33" s="14"/>
      <c r="DN33" s="14"/>
      <c r="DO33" s="14">
        <v>0</v>
      </c>
      <c r="DP33" s="14"/>
      <c r="DQ33" s="14"/>
      <c r="DR33" s="14"/>
      <c r="DS33" s="14">
        <v>0</v>
      </c>
      <c r="DT33" s="14"/>
      <c r="DU33" s="14"/>
      <c r="DV33" s="14"/>
      <c r="DW33" s="14">
        <v>0</v>
      </c>
      <c r="DX33" s="14"/>
      <c r="DY33" s="14"/>
      <c r="DZ33" s="14"/>
      <c r="EA33" s="14">
        <v>0</v>
      </c>
      <c r="EB33" s="14">
        <v>55.6</v>
      </c>
      <c r="EC33" s="14">
        <v>56.515709999999999</v>
      </c>
      <c r="ED33" s="14">
        <v>54.079140000000002</v>
      </c>
      <c r="EE33" s="14">
        <v>1.5208600000000001</v>
      </c>
      <c r="EF33" s="14">
        <v>94.3</v>
      </c>
      <c r="EG33" s="14">
        <v>94.289500000000004</v>
      </c>
      <c r="EH33" s="14">
        <v>94.290750000000003</v>
      </c>
      <c r="EI33" s="14">
        <v>9.2499999999999995E-3</v>
      </c>
      <c r="EJ33" s="14"/>
      <c r="EK33" s="14"/>
      <c r="EL33" s="14"/>
      <c r="EM33" s="14">
        <v>0</v>
      </c>
      <c r="EN33" s="14"/>
      <c r="EO33" s="14"/>
      <c r="EP33" s="14"/>
      <c r="EQ33" s="14">
        <v>0</v>
      </c>
      <c r="ER33" s="14"/>
      <c r="ES33" s="14"/>
      <c r="ET33" s="14"/>
      <c r="EU33" s="14">
        <v>0</v>
      </c>
      <c r="EV33" s="14">
        <v>6.5357799999999999</v>
      </c>
      <c r="EW33" s="14">
        <v>6.39</v>
      </c>
      <c r="EX33" s="14">
        <v>6.39</v>
      </c>
      <c r="EY33" s="14">
        <v>0.14577999999999999</v>
      </c>
      <c r="EZ33" s="14">
        <v>0</v>
      </c>
      <c r="FA33" s="14">
        <v>144.32990000000001</v>
      </c>
      <c r="FB33" s="14">
        <v>0</v>
      </c>
      <c r="FC33" s="14">
        <v>0</v>
      </c>
      <c r="FD33" s="14">
        <v>36</v>
      </c>
      <c r="FE33" s="14">
        <v>30.083379999999998</v>
      </c>
      <c r="FF33" s="14">
        <v>35.787320000000001</v>
      </c>
      <c r="FG33" s="14">
        <v>0.21268000000000001</v>
      </c>
      <c r="FH33" s="14">
        <v>41</v>
      </c>
      <c r="FI33" s="14">
        <v>41.41865</v>
      </c>
      <c r="FJ33" s="14">
        <v>58.313330000000001</v>
      </c>
      <c r="FK33" s="14">
        <v>-17.313330000000001</v>
      </c>
      <c r="FL33" s="14">
        <v>23</v>
      </c>
      <c r="FM33" s="14">
        <v>19.79213</v>
      </c>
      <c r="FN33" s="14">
        <v>19.79213</v>
      </c>
      <c r="FO33" s="14">
        <v>3.2078700000000002</v>
      </c>
      <c r="FP33" s="14">
        <v>18.600000000000001</v>
      </c>
      <c r="FQ33" s="14">
        <v>17.562139999999999</v>
      </c>
      <c r="FR33" s="14">
        <v>17.56213</v>
      </c>
      <c r="FS33" s="14">
        <v>1.0378700000000001</v>
      </c>
      <c r="FT33" s="14">
        <v>14.2</v>
      </c>
      <c r="FU33" s="14">
        <v>14.854369999999999</v>
      </c>
      <c r="FV33" s="14">
        <v>14.854369999999999</v>
      </c>
      <c r="FW33" s="14">
        <v>-0.65437000000000001</v>
      </c>
      <c r="FX33" s="14">
        <v>62.5</v>
      </c>
      <c r="FY33" s="14">
        <v>60.33605</v>
      </c>
      <c r="FZ33" s="14">
        <v>60.33605</v>
      </c>
      <c r="GA33" s="14">
        <v>2.1639499999999998</v>
      </c>
      <c r="GB33" s="14">
        <v>181.7</v>
      </c>
      <c r="GC33" s="14">
        <v>185.10007999999999</v>
      </c>
      <c r="GD33" s="14">
        <v>185.10006999999999</v>
      </c>
      <c r="GE33" s="14">
        <v>-3.4000699999999999</v>
      </c>
      <c r="GF33" s="14">
        <v>182.1</v>
      </c>
      <c r="GG33" s="14">
        <v>185.10007999999999</v>
      </c>
      <c r="GH33" s="14">
        <v>185.10006999999999</v>
      </c>
      <c r="GI33" s="14">
        <v>-3.00007</v>
      </c>
      <c r="GJ33" s="14">
        <v>183.8</v>
      </c>
      <c r="GK33" s="14">
        <v>185.10007999999999</v>
      </c>
      <c r="GL33" s="14">
        <v>185.10006999999999</v>
      </c>
      <c r="GM33" s="14">
        <v>-1.3000700000000001</v>
      </c>
      <c r="GN33" s="14">
        <v>80.8</v>
      </c>
      <c r="GO33" s="14">
        <v>58.23601</v>
      </c>
      <c r="GP33" s="14">
        <v>76.661299999999997</v>
      </c>
      <c r="GQ33" s="14">
        <v>4.1387</v>
      </c>
      <c r="GR33" s="14">
        <v>8</v>
      </c>
      <c r="GS33" s="14">
        <v>4.5449999999999999</v>
      </c>
      <c r="GT33" s="14">
        <v>9.09</v>
      </c>
      <c r="GU33" s="14">
        <v>-1.0900000000000001</v>
      </c>
      <c r="GV33" s="14">
        <v>4</v>
      </c>
      <c r="GW33" s="14">
        <v>1.9898199999999999</v>
      </c>
      <c r="GX33" s="14">
        <v>9.8520099999999999</v>
      </c>
      <c r="GY33" s="14">
        <v>-5.8520099999999999</v>
      </c>
      <c r="GZ33" s="14">
        <v>21.3</v>
      </c>
      <c r="HA33" s="14">
        <v>28.638369999999998</v>
      </c>
      <c r="HB33" s="14">
        <v>34.477989999999998</v>
      </c>
      <c r="HC33" s="14">
        <v>-13.177989999999999</v>
      </c>
      <c r="HD33" s="14">
        <v>32</v>
      </c>
      <c r="HE33" s="14">
        <v>36.252429999999997</v>
      </c>
      <c r="HF33" s="14">
        <v>36.252420000000001</v>
      </c>
      <c r="HG33" s="14">
        <v>-4.2524199999999999</v>
      </c>
      <c r="HH33" s="14">
        <v>2.2000000000000002</v>
      </c>
      <c r="HI33" s="14">
        <v>1.97359</v>
      </c>
      <c r="HJ33" s="14">
        <v>1.97359</v>
      </c>
      <c r="HK33" s="14">
        <v>0.22641</v>
      </c>
      <c r="HL33" s="14">
        <v>0</v>
      </c>
      <c r="HM33" s="14">
        <v>16.664079999999998</v>
      </c>
      <c r="HN33" s="14">
        <v>16.664079999999998</v>
      </c>
      <c r="HO33" s="14">
        <v>-16.664079999999998</v>
      </c>
      <c r="HP33" s="14">
        <v>46.1</v>
      </c>
      <c r="HQ33" s="14">
        <v>68.838719999999995</v>
      </c>
      <c r="HR33" s="14">
        <v>69.21002</v>
      </c>
      <c r="HS33" s="14">
        <v>-23.110019999999999</v>
      </c>
      <c r="HT33" s="14"/>
      <c r="HU33" s="14"/>
      <c r="HV33" s="14"/>
      <c r="HW33" s="14">
        <v>0</v>
      </c>
      <c r="HX33" s="14"/>
      <c r="HY33" s="14"/>
      <c r="HZ33" s="14"/>
      <c r="IA33" s="14">
        <v>0</v>
      </c>
      <c r="IB33" s="14">
        <v>36.090000000000003</v>
      </c>
      <c r="IC33" s="14">
        <v>35.047699999999999</v>
      </c>
      <c r="ID33" s="14">
        <v>49.980879999999999</v>
      </c>
      <c r="IE33" s="14">
        <v>-13.890879999999999</v>
      </c>
      <c r="IF33" s="14"/>
      <c r="IG33" s="14"/>
      <c r="IH33" s="14"/>
      <c r="II33" s="14">
        <v>0</v>
      </c>
      <c r="IJ33" s="14"/>
      <c r="IK33" s="14"/>
      <c r="IL33" s="14"/>
      <c r="IM33" s="14">
        <v>0</v>
      </c>
      <c r="IN33" s="14">
        <v>46.1</v>
      </c>
      <c r="IO33" s="14">
        <v>48.181449999999998</v>
      </c>
      <c r="IP33" s="14">
        <v>0</v>
      </c>
      <c r="IQ33" s="14">
        <v>46.1</v>
      </c>
      <c r="IR33" s="14"/>
      <c r="IS33" s="14"/>
      <c r="IT33" s="14"/>
      <c r="IU33" s="14">
        <v>0</v>
      </c>
      <c r="IV33" s="14"/>
      <c r="IW33" s="14"/>
      <c r="IX33" s="14"/>
      <c r="IY33" s="14">
        <v>0</v>
      </c>
      <c r="IZ33" s="14"/>
      <c r="JA33" s="14"/>
      <c r="JB33" s="14"/>
      <c r="JC33" s="14">
        <v>0</v>
      </c>
      <c r="JD33" s="14">
        <v>61.8</v>
      </c>
      <c r="JE33" s="14">
        <v>36.18526</v>
      </c>
      <c r="JF33" s="14">
        <v>65.538439999999994</v>
      </c>
      <c r="JG33" s="14">
        <v>-3.7384400000000002</v>
      </c>
      <c r="JH33" s="14">
        <v>177.2</v>
      </c>
      <c r="JI33" s="14">
        <v>178.52956</v>
      </c>
      <c r="JJ33" s="14">
        <v>178.52955</v>
      </c>
      <c r="JK33" s="14">
        <v>-1.32955</v>
      </c>
      <c r="JL33" s="14">
        <v>174.9</v>
      </c>
      <c r="JM33" s="14">
        <v>178.52956</v>
      </c>
      <c r="JN33" s="14">
        <v>178.52955</v>
      </c>
      <c r="JO33" s="14">
        <v>-3.6295500000000001</v>
      </c>
      <c r="JP33" s="14">
        <v>209.8</v>
      </c>
      <c r="JQ33" s="14">
        <v>178.52956</v>
      </c>
      <c r="JR33" s="14">
        <v>178.52955</v>
      </c>
      <c r="JS33" s="14">
        <v>31.27045</v>
      </c>
      <c r="JT33" s="14">
        <v>273</v>
      </c>
      <c r="JU33" s="14">
        <v>267.79433</v>
      </c>
      <c r="JV33" s="14">
        <v>267.79432000000003</v>
      </c>
      <c r="JW33" s="14">
        <v>5.2056800000000001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1.2</v>
      </c>
      <c r="LE33" s="14">
        <v>1.1522699999999999</v>
      </c>
      <c r="LF33" s="14">
        <v>1.1522600000000001</v>
      </c>
      <c r="LG33" s="14">
        <v>4.7739999999999998E-2</v>
      </c>
      <c r="LH33" s="14">
        <v>84.9</v>
      </c>
      <c r="LI33" s="14">
        <v>85.68562</v>
      </c>
      <c r="LJ33" s="14">
        <v>101.66843</v>
      </c>
      <c r="LK33" s="14">
        <v>-16.768429999999999</v>
      </c>
      <c r="LL33" s="14">
        <v>88.3</v>
      </c>
      <c r="LM33" s="14">
        <v>82.178780000000003</v>
      </c>
      <c r="LN33" s="14">
        <v>82.187089999999998</v>
      </c>
      <c r="LO33" s="14">
        <v>6.1129100000000003</v>
      </c>
      <c r="LP33" s="14">
        <v>66.3</v>
      </c>
      <c r="LQ33" s="14">
        <v>67.133979999999994</v>
      </c>
      <c r="LR33" s="14">
        <v>67.133979999999994</v>
      </c>
      <c r="LS33" s="14">
        <v>-0.83398000000000005</v>
      </c>
      <c r="LT33" s="14">
        <v>72.900000000000006</v>
      </c>
      <c r="LU33" s="14">
        <v>68.319999999999993</v>
      </c>
      <c r="LV33" s="14">
        <v>68.320909999999998</v>
      </c>
      <c r="LW33" s="14">
        <v>4.5790899999999999</v>
      </c>
      <c r="LX33" s="14">
        <v>30.1</v>
      </c>
      <c r="LY33" s="14">
        <v>28.273790000000002</v>
      </c>
      <c r="LZ33" s="14">
        <v>28.274159999999998</v>
      </c>
      <c r="MA33" s="14">
        <v>1.8258399999999999</v>
      </c>
      <c r="MB33" s="14"/>
      <c r="MC33" s="14"/>
      <c r="MD33" s="14"/>
      <c r="ME33" s="14">
        <v>0</v>
      </c>
      <c r="MF33" s="14"/>
      <c r="MG33" s="14"/>
      <c r="MH33" s="14"/>
      <c r="MI33" s="14">
        <v>0</v>
      </c>
      <c r="MJ33" s="14"/>
      <c r="MK33" s="14"/>
      <c r="ML33" s="14"/>
      <c r="MM33" s="14">
        <v>0</v>
      </c>
      <c r="MN33" s="14">
        <v>147.30000000000001</v>
      </c>
      <c r="MO33" s="14">
        <v>149.77393000000001</v>
      </c>
      <c r="MP33" s="14">
        <v>149.77392</v>
      </c>
      <c r="MQ33" s="14">
        <v>-2.4739200000000001</v>
      </c>
      <c r="MR33" s="14">
        <v>148.6</v>
      </c>
      <c r="MS33" s="14">
        <v>149.77393000000001</v>
      </c>
      <c r="MT33" s="14">
        <v>149.77392</v>
      </c>
      <c r="MU33" s="14">
        <v>-1.1739200000000001</v>
      </c>
      <c r="MV33" s="14">
        <v>150.30000000000001</v>
      </c>
      <c r="MW33" s="14">
        <v>149.77393000000001</v>
      </c>
      <c r="MX33" s="14">
        <v>149.77392</v>
      </c>
      <c r="MY33" s="14">
        <v>0.52607999999999999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215.8</v>
      </c>
      <c r="NU33" s="14">
        <v>192.41333</v>
      </c>
      <c r="NV33" s="14">
        <v>192.41333</v>
      </c>
      <c r="NW33" s="14">
        <v>23.386669999999999</v>
      </c>
      <c r="NX33" s="14">
        <v>103.3</v>
      </c>
      <c r="NY33" s="14">
        <v>96.206670000000003</v>
      </c>
      <c r="NZ33" s="14">
        <v>96.206670000000003</v>
      </c>
      <c r="OA33" s="14">
        <v>7.0933299999999999</v>
      </c>
      <c r="OB33" s="14">
        <v>1.3</v>
      </c>
      <c r="OC33" s="14"/>
      <c r="OD33" s="14">
        <v>1.177</v>
      </c>
      <c r="OE33" s="14">
        <v>0.123</v>
      </c>
      <c r="OF33" s="14">
        <v>114.7</v>
      </c>
      <c r="OG33" s="14">
        <v>116</v>
      </c>
      <c r="OH33" s="14">
        <v>110.25</v>
      </c>
      <c r="OI33" s="14">
        <v>4.45</v>
      </c>
      <c r="OJ33" s="14">
        <v>67.3</v>
      </c>
      <c r="OK33" s="14"/>
      <c r="OL33" s="14">
        <v>69.381</v>
      </c>
      <c r="OM33" s="14">
        <v>-2.081</v>
      </c>
      <c r="ON33" s="14">
        <v>0</v>
      </c>
      <c r="OO33" s="14">
        <v>17.088999999999999</v>
      </c>
      <c r="OP33" s="14">
        <v>17.088999999999999</v>
      </c>
      <c r="OQ33" s="14">
        <v>-17.088999999999999</v>
      </c>
      <c r="OR33" s="14">
        <v>0.4</v>
      </c>
      <c r="OS33" s="14"/>
      <c r="OT33" s="14">
        <v>0.4</v>
      </c>
      <c r="OU33" s="14">
        <v>0</v>
      </c>
      <c r="OV33" s="14">
        <v>8.6999999999999993</v>
      </c>
      <c r="OW33" s="14">
        <v>8</v>
      </c>
      <c r="OX33" s="14">
        <v>8</v>
      </c>
      <c r="OY33" s="14">
        <v>0.7</v>
      </c>
      <c r="OZ33" s="14">
        <v>10</v>
      </c>
      <c r="PA33" s="14">
        <v>9</v>
      </c>
      <c r="PB33" s="14">
        <v>9.0000199999999992</v>
      </c>
      <c r="PC33" s="14">
        <v>0.99997999999999998</v>
      </c>
      <c r="PD33" s="14">
        <v>5.5</v>
      </c>
      <c r="PE33" s="14">
        <v>2.2501000000000002</v>
      </c>
      <c r="PF33" s="14">
        <v>2.6612800000000001</v>
      </c>
      <c r="PG33" s="14">
        <v>2.8387199999999999</v>
      </c>
      <c r="PH33" s="14"/>
      <c r="PI33" s="14">
        <v>1</v>
      </c>
      <c r="PJ33" s="14">
        <v>1</v>
      </c>
      <c r="PK33" s="14">
        <v>-1</v>
      </c>
      <c r="PL33" s="14">
        <v>0</v>
      </c>
      <c r="PM33" s="14">
        <v>3</v>
      </c>
      <c r="PN33" s="14">
        <v>3</v>
      </c>
      <c r="PO33" s="14">
        <v>-3</v>
      </c>
      <c r="PP33" s="14">
        <v>2.2999999999999998</v>
      </c>
      <c r="PQ33" s="14">
        <v>2.2000000000000002</v>
      </c>
      <c r="PR33" s="14">
        <v>2.2000000000000002</v>
      </c>
      <c r="PS33" s="14">
        <v>0.1</v>
      </c>
      <c r="PT33" s="14">
        <v>20.2</v>
      </c>
      <c r="PU33" s="14">
        <v>19.417480000000001</v>
      </c>
      <c r="PV33" s="14">
        <v>19.417470000000002</v>
      </c>
      <c r="PW33" s="14">
        <v>0.78252999999999995</v>
      </c>
      <c r="PX33" s="14">
        <v>8.6999999999999993</v>
      </c>
      <c r="PY33" s="14">
        <v>8</v>
      </c>
      <c r="PZ33" s="14">
        <v>8</v>
      </c>
      <c r="QA33" s="14">
        <v>0.7</v>
      </c>
      <c r="QB33" s="14">
        <v>4.5</v>
      </c>
      <c r="QC33" s="14">
        <v>7</v>
      </c>
      <c r="QD33" s="14">
        <v>7</v>
      </c>
      <c r="QE33" s="14">
        <v>-2.5</v>
      </c>
      <c r="QF33" s="14">
        <v>3.3</v>
      </c>
      <c r="QG33" s="14">
        <v>3.4</v>
      </c>
      <c r="QH33" s="14">
        <v>3.4</v>
      </c>
      <c r="QI33" s="14">
        <v>-0.1</v>
      </c>
      <c r="QJ33" s="14">
        <v>18.2</v>
      </c>
      <c r="QK33" s="14">
        <v>17.864080000000001</v>
      </c>
      <c r="QL33" s="14">
        <v>17.864080000000001</v>
      </c>
      <c r="QM33" s="14">
        <v>0.33592</v>
      </c>
      <c r="QN33" s="14">
        <v>13.1</v>
      </c>
      <c r="QO33" s="14"/>
      <c r="QP33" s="14">
        <v>13.083</v>
      </c>
      <c r="QQ33" s="14">
        <v>1.7000000000000001E-2</v>
      </c>
      <c r="QR33" s="14">
        <v>15.5</v>
      </c>
      <c r="QS33" s="14"/>
      <c r="QT33" s="14">
        <v>15.404999999999999</v>
      </c>
      <c r="QU33" s="14">
        <v>9.5000000000000001E-2</v>
      </c>
      <c r="QV33" s="14">
        <v>29</v>
      </c>
      <c r="QW33" s="14">
        <v>27.099</v>
      </c>
      <c r="QX33" s="14">
        <v>27.099</v>
      </c>
      <c r="QY33" s="14">
        <v>1.901</v>
      </c>
      <c r="QZ33" s="14">
        <v>75.099999999999994</v>
      </c>
      <c r="RA33" s="14">
        <v>82</v>
      </c>
      <c r="RB33" s="14">
        <v>77.046999999999997</v>
      </c>
      <c r="RC33" s="14">
        <v>-1.9470000000000001</v>
      </c>
      <c r="RD33" s="14">
        <v>4.5</v>
      </c>
      <c r="RE33" s="14">
        <v>4.2</v>
      </c>
      <c r="RF33" s="14">
        <v>4.2</v>
      </c>
      <c r="RG33" s="14">
        <v>0.3</v>
      </c>
      <c r="RH33" s="14">
        <v>2.1</v>
      </c>
      <c r="RI33" s="14">
        <v>2.4</v>
      </c>
      <c r="RJ33" s="14">
        <v>2.4</v>
      </c>
      <c r="RK33" s="14">
        <v>-0.3</v>
      </c>
      <c r="RL33" s="14">
        <v>2.2999999999999998</v>
      </c>
      <c r="RM33" s="14">
        <v>1.2</v>
      </c>
      <c r="RN33" s="14">
        <v>1.2</v>
      </c>
      <c r="RO33" s="14">
        <v>1.1000000000000001</v>
      </c>
      <c r="RP33" s="14">
        <v>1.4</v>
      </c>
      <c r="RQ33" s="14">
        <v>1.4</v>
      </c>
      <c r="RR33" s="14">
        <v>1.4</v>
      </c>
      <c r="RS33" s="14">
        <v>0</v>
      </c>
      <c r="RT33" s="14">
        <v>15.7</v>
      </c>
      <c r="RU33" s="14"/>
      <c r="RV33" s="14">
        <v>12.462</v>
      </c>
      <c r="RW33" s="14">
        <v>3.238</v>
      </c>
      <c r="RX33" s="14">
        <v>2.4</v>
      </c>
      <c r="RY33" s="14">
        <v>2.379</v>
      </c>
      <c r="RZ33" s="14">
        <v>2.379</v>
      </c>
      <c r="SA33" s="14">
        <v>2.1000000000000001E-2</v>
      </c>
      <c r="SB33" s="14">
        <v>10.199999999999999</v>
      </c>
      <c r="SC33" s="14">
        <v>8.1068099999999994</v>
      </c>
      <c r="SD33" s="14">
        <v>11.56096</v>
      </c>
      <c r="SE33" s="14">
        <v>-1.3609599999999999</v>
      </c>
      <c r="SF33" s="14">
        <v>1.2</v>
      </c>
      <c r="SG33" s="14">
        <v>1.1439999999999999</v>
      </c>
      <c r="SH33" s="14">
        <v>1.1439999999999999</v>
      </c>
      <c r="SI33" s="14">
        <v>5.6000000000000001E-2</v>
      </c>
      <c r="SJ33" s="14"/>
      <c r="SK33" s="14"/>
      <c r="SL33" s="14">
        <v>0.4</v>
      </c>
      <c r="SM33" s="14">
        <v>-0.4</v>
      </c>
      <c r="SN33" s="14">
        <v>4.7</v>
      </c>
      <c r="SO33" s="14">
        <v>6.3</v>
      </c>
      <c r="SP33" s="14">
        <v>6.3</v>
      </c>
      <c r="SQ33" s="14">
        <v>-1.6</v>
      </c>
      <c r="SR33" s="14">
        <v>3.1</v>
      </c>
      <c r="SS33" s="14">
        <v>3.2</v>
      </c>
      <c r="ST33" s="14">
        <v>3.2</v>
      </c>
      <c r="SU33" s="14">
        <v>-0.1</v>
      </c>
      <c r="SV33" s="14">
        <v>3.2</v>
      </c>
      <c r="SW33" s="14">
        <v>3.5</v>
      </c>
      <c r="SX33" s="14">
        <v>3.5</v>
      </c>
      <c r="SY33" s="14">
        <v>-0.3</v>
      </c>
      <c r="SZ33" s="14">
        <v>3.8</v>
      </c>
      <c r="TA33" s="14">
        <v>5.5</v>
      </c>
      <c r="TB33" s="14">
        <v>5.5</v>
      </c>
      <c r="TC33" s="14">
        <v>-1.7</v>
      </c>
      <c r="TD33" s="14">
        <v>10</v>
      </c>
      <c r="TE33" s="14">
        <v>10</v>
      </c>
      <c r="TF33" s="14">
        <v>12.621359999999999</v>
      </c>
      <c r="TG33" s="14">
        <v>-2.6213600000000001</v>
      </c>
      <c r="TH33" s="14">
        <v>20.9</v>
      </c>
      <c r="TI33" s="14">
        <v>21.891999999999999</v>
      </c>
      <c r="TJ33" s="14">
        <v>21.891999999999999</v>
      </c>
      <c r="TK33" s="14">
        <v>-0.99199999999999999</v>
      </c>
      <c r="TL33" s="14">
        <v>29.7</v>
      </c>
      <c r="TM33" s="14">
        <v>58.86</v>
      </c>
      <c r="TN33" s="14">
        <v>58.86</v>
      </c>
      <c r="TO33" s="14">
        <v>-29.16</v>
      </c>
      <c r="TP33" s="14">
        <v>29.2</v>
      </c>
      <c r="TQ33" s="14"/>
      <c r="TR33" s="14">
        <v>28.414000000000001</v>
      </c>
      <c r="TS33" s="14">
        <v>0.78600000000000003</v>
      </c>
      <c r="TT33" s="14">
        <v>92.5</v>
      </c>
      <c r="TU33" s="14">
        <v>73</v>
      </c>
      <c r="TV33" s="14">
        <v>73.427999999999997</v>
      </c>
      <c r="TW33" s="14">
        <v>19.071999999999999</v>
      </c>
      <c r="TX33" s="14">
        <v>69.400000000000006</v>
      </c>
      <c r="TY33" s="14">
        <v>81</v>
      </c>
      <c r="TZ33" s="14">
        <v>79.966999999999999</v>
      </c>
      <c r="UA33" s="14">
        <v>-10.567</v>
      </c>
      <c r="UB33" s="14">
        <v>14.2</v>
      </c>
      <c r="UC33" s="14">
        <v>12.146000000000001</v>
      </c>
      <c r="UD33" s="14">
        <v>12.146000000000001</v>
      </c>
      <c r="UE33" s="14">
        <v>2.0539999999999998</v>
      </c>
      <c r="UF33" s="14">
        <v>10.6</v>
      </c>
      <c r="UG33" s="14">
        <v>10.028</v>
      </c>
      <c r="UH33" s="14">
        <v>10.028</v>
      </c>
      <c r="UI33" s="14">
        <v>0.57199999999999995</v>
      </c>
      <c r="UJ33" s="14">
        <v>5.8</v>
      </c>
      <c r="UK33" s="14">
        <v>6</v>
      </c>
      <c r="UL33" s="14">
        <v>6</v>
      </c>
      <c r="UM33" s="14">
        <v>-0.2</v>
      </c>
      <c r="UN33" s="14">
        <v>2.2000000000000002</v>
      </c>
      <c r="UO33" s="14">
        <v>2</v>
      </c>
      <c r="UP33" s="14">
        <v>2</v>
      </c>
      <c r="UQ33" s="14">
        <v>0.2</v>
      </c>
      <c r="UR33" s="14"/>
      <c r="US33" s="14"/>
      <c r="UT33" s="14">
        <v>7.7</v>
      </c>
      <c r="UU33" s="14">
        <v>-7.7</v>
      </c>
      <c r="UV33" s="14">
        <v>4.0999999999999996</v>
      </c>
      <c r="UW33" s="14">
        <v>4</v>
      </c>
      <c r="UX33" s="14">
        <v>4</v>
      </c>
      <c r="UY33" s="14">
        <v>0.1</v>
      </c>
      <c r="UZ33" s="14">
        <v>4.5999999999999996</v>
      </c>
      <c r="VA33" s="14">
        <v>4.8</v>
      </c>
      <c r="VB33" s="14">
        <v>4.8</v>
      </c>
      <c r="VC33" s="14">
        <v>-0.2</v>
      </c>
      <c r="VD33" s="14">
        <v>4.0999999999999996</v>
      </c>
      <c r="VE33" s="14">
        <v>4.8</v>
      </c>
      <c r="VF33" s="14">
        <v>4.8</v>
      </c>
      <c r="VG33" s="14">
        <v>-0.7</v>
      </c>
      <c r="VH33" s="14">
        <v>0</v>
      </c>
      <c r="VI33" s="14">
        <v>15.573</v>
      </c>
      <c r="VJ33" s="14">
        <v>15.573</v>
      </c>
      <c r="VK33" s="14">
        <v>-15.573</v>
      </c>
      <c r="VL33" s="14">
        <v>219</v>
      </c>
      <c r="VM33" s="14"/>
      <c r="VN33" s="14">
        <v>223.26400000000001</v>
      </c>
      <c r="VO33" s="14">
        <v>-4.2640000000000002</v>
      </c>
      <c r="VP33" s="14">
        <v>16.399999999999999</v>
      </c>
      <c r="VQ33" s="14"/>
      <c r="VR33" s="14">
        <v>14.435</v>
      </c>
      <c r="VS33" s="14">
        <v>1.9650000000000001</v>
      </c>
      <c r="VT33" s="14">
        <v>120.7</v>
      </c>
      <c r="VU33" s="14"/>
      <c r="VV33" s="14">
        <v>122.212</v>
      </c>
      <c r="VW33" s="14">
        <v>-1.512</v>
      </c>
      <c r="VX33" s="14">
        <v>0.6</v>
      </c>
      <c r="VY33" s="14">
        <v>0.6</v>
      </c>
      <c r="VZ33" s="14">
        <v>0.6</v>
      </c>
      <c r="WA33" s="14">
        <v>0</v>
      </c>
      <c r="WB33" s="14">
        <v>77.099999999999994</v>
      </c>
      <c r="WC33" s="14">
        <v>97</v>
      </c>
      <c r="WD33" s="14">
        <v>97</v>
      </c>
      <c r="WE33" s="14">
        <v>-19.899999999999999</v>
      </c>
      <c r="WF33" s="14">
        <v>71.900000000000006</v>
      </c>
      <c r="WG33" s="14">
        <v>107</v>
      </c>
      <c r="WH33" s="14">
        <v>107</v>
      </c>
      <c r="WI33" s="14">
        <v>-35.1</v>
      </c>
      <c r="WJ33" s="14">
        <v>89</v>
      </c>
      <c r="WK33" s="14"/>
      <c r="WL33" s="14">
        <v>89.963999999999999</v>
      </c>
      <c r="WM33" s="14">
        <v>-0.96399999999999997</v>
      </c>
      <c r="WN33" s="14">
        <v>16.2</v>
      </c>
      <c r="WO33" s="14"/>
      <c r="WP33" s="14">
        <v>16.806999999999999</v>
      </c>
      <c r="WQ33" s="14">
        <v>-0.60699999999999998</v>
      </c>
      <c r="WR33" s="14">
        <v>10</v>
      </c>
      <c r="WS33" s="14">
        <v>10</v>
      </c>
      <c r="WT33" s="14">
        <v>10</v>
      </c>
      <c r="WU33" s="14">
        <v>0</v>
      </c>
      <c r="WV33" s="14">
        <v>20.100000000000001</v>
      </c>
      <c r="WW33" s="14">
        <v>17.864080000000001</v>
      </c>
      <c r="WX33" s="14">
        <v>17.864080000000001</v>
      </c>
      <c r="WY33" s="14">
        <v>2.2359200000000001</v>
      </c>
      <c r="WZ33" s="14">
        <v>0</v>
      </c>
      <c r="XA33" s="14">
        <v>9</v>
      </c>
      <c r="XB33" s="14">
        <v>10.8</v>
      </c>
      <c r="XC33" s="14">
        <v>-10.8</v>
      </c>
      <c r="XD33" s="14">
        <v>35.700000000000003</v>
      </c>
      <c r="XE33" s="14">
        <v>30</v>
      </c>
      <c r="XF33" s="14">
        <v>33</v>
      </c>
      <c r="XG33" s="14">
        <v>2.7</v>
      </c>
      <c r="XH33" s="14">
        <v>0</v>
      </c>
      <c r="XI33" s="14"/>
      <c r="XJ33" s="14"/>
      <c r="XK33" s="14">
        <v>0</v>
      </c>
      <c r="XL33" s="14">
        <v>14.5</v>
      </c>
      <c r="XM33" s="14">
        <v>14</v>
      </c>
      <c r="XN33" s="14">
        <v>14</v>
      </c>
      <c r="XO33" s="14">
        <v>0.5</v>
      </c>
      <c r="XP33" s="14">
        <v>18.100000000000001</v>
      </c>
      <c r="XQ33" s="14">
        <v>12</v>
      </c>
      <c r="XR33" s="14">
        <v>18</v>
      </c>
      <c r="XS33" s="14">
        <v>0.1</v>
      </c>
      <c r="XT33" s="14">
        <v>7.6</v>
      </c>
      <c r="XU33" s="14">
        <v>8.1</v>
      </c>
      <c r="XV33" s="14">
        <v>8.1</v>
      </c>
      <c r="XW33" s="14">
        <v>-0.5</v>
      </c>
      <c r="XX33" s="14"/>
      <c r="XY33" s="14"/>
      <c r="XZ33" s="14"/>
      <c r="YA33" s="14">
        <v>0</v>
      </c>
      <c r="YB33" s="14"/>
      <c r="YC33" s="14"/>
      <c r="YD33" s="14"/>
      <c r="YE33" s="14">
        <v>0</v>
      </c>
    </row>
    <row r="34" spans="1:655" ht="24" customHeight="1" x14ac:dyDescent="0.3">
      <c r="A34" s="1"/>
      <c r="B34" s="16" t="s">
        <v>50</v>
      </c>
      <c r="C34" s="16" t="s">
        <v>789</v>
      </c>
      <c r="D34" s="17">
        <v>96.3</v>
      </c>
      <c r="E34" s="17">
        <v>26.45739</v>
      </c>
      <c r="F34" s="17">
        <v>0</v>
      </c>
      <c r="G34" s="17">
        <v>96.3</v>
      </c>
      <c r="H34" s="17">
        <v>647.79999999999995</v>
      </c>
      <c r="I34" s="17">
        <v>643.65809000000002</v>
      </c>
      <c r="J34" s="17">
        <v>643.65809000000002</v>
      </c>
      <c r="K34" s="17">
        <v>4.1419100000000002</v>
      </c>
      <c r="L34" s="17">
        <v>215.9</v>
      </c>
      <c r="M34" s="17">
        <v>209.39341999999999</v>
      </c>
      <c r="N34" s="17">
        <v>209.39340999999999</v>
      </c>
      <c r="O34" s="17">
        <v>6.5065900000000001</v>
      </c>
      <c r="P34" s="17"/>
      <c r="Q34" s="17"/>
      <c r="R34" s="17"/>
      <c r="S34" s="17">
        <v>0</v>
      </c>
      <c r="T34" s="17"/>
      <c r="U34" s="17"/>
      <c r="V34" s="17"/>
      <c r="W34" s="17">
        <v>0</v>
      </c>
      <c r="X34" s="17">
        <v>32.1</v>
      </c>
      <c r="Y34" s="17">
        <v>12.091049999999999</v>
      </c>
      <c r="Z34" s="17">
        <v>13.210710000000001</v>
      </c>
      <c r="AA34" s="17">
        <v>18.889289999999999</v>
      </c>
      <c r="AB34" s="17">
        <v>86.4</v>
      </c>
      <c r="AC34" s="17">
        <v>75.551000000000002</v>
      </c>
      <c r="AD34" s="17">
        <v>92.945689999999999</v>
      </c>
      <c r="AE34" s="17">
        <v>-6.5456899999999996</v>
      </c>
      <c r="AF34" s="17"/>
      <c r="AG34" s="17"/>
      <c r="AH34" s="17"/>
      <c r="AI34" s="17">
        <v>0</v>
      </c>
      <c r="AJ34" s="17"/>
      <c r="AK34" s="17"/>
      <c r="AL34" s="17"/>
      <c r="AM34" s="17">
        <v>0</v>
      </c>
      <c r="AN34" s="17">
        <v>151.5</v>
      </c>
      <c r="AO34" s="17">
        <v>196.42444</v>
      </c>
      <c r="AP34" s="17">
        <v>196.42443</v>
      </c>
      <c r="AQ34" s="17">
        <v>-44.924430000000001</v>
      </c>
      <c r="AR34" s="17">
        <v>152.1</v>
      </c>
      <c r="AS34" s="17">
        <v>196.42444</v>
      </c>
      <c r="AT34" s="17">
        <v>196.42443</v>
      </c>
      <c r="AU34" s="17">
        <v>-44.32443</v>
      </c>
      <c r="AV34" s="17">
        <v>152.30000000000001</v>
      </c>
      <c r="AW34" s="17">
        <v>196.42444</v>
      </c>
      <c r="AX34" s="17">
        <v>196.42443</v>
      </c>
      <c r="AY34" s="17">
        <v>-44.124429999999997</v>
      </c>
      <c r="AZ34" s="17">
        <v>245.5</v>
      </c>
      <c r="BA34" s="17">
        <v>294.63666999999998</v>
      </c>
      <c r="BB34" s="17">
        <v>294.63664999999997</v>
      </c>
      <c r="BC34" s="17">
        <v>-49.136650000000003</v>
      </c>
      <c r="BD34" s="17">
        <v>216.9</v>
      </c>
      <c r="BE34" s="17">
        <v>208.28218000000001</v>
      </c>
      <c r="BF34" s="17">
        <v>208.28216</v>
      </c>
      <c r="BG34" s="17">
        <v>8.6178399999999993</v>
      </c>
      <c r="BH34" s="17">
        <v>108</v>
      </c>
      <c r="BI34" s="17">
        <v>104.14109000000001</v>
      </c>
      <c r="BJ34" s="17">
        <v>104.14108</v>
      </c>
      <c r="BK34" s="17">
        <v>3.8589199999999999</v>
      </c>
      <c r="BL34" s="17">
        <v>253.4</v>
      </c>
      <c r="BM34" s="17">
        <v>175.72800000000001</v>
      </c>
      <c r="BN34" s="17">
        <v>309.43333000000001</v>
      </c>
      <c r="BO34" s="17">
        <v>-56.033329999999999</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118.7</v>
      </c>
      <c r="CK34" s="17">
        <v>110.4171</v>
      </c>
      <c r="CL34" s="17">
        <v>110.4171</v>
      </c>
      <c r="CM34" s="17">
        <v>8.2828999999999997</v>
      </c>
      <c r="CN34" s="17">
        <v>7.6</v>
      </c>
      <c r="CO34" s="17">
        <v>5.1333399999999996</v>
      </c>
      <c r="CP34" s="17">
        <v>5.1333399999999996</v>
      </c>
      <c r="CQ34" s="17">
        <v>2.4666600000000001</v>
      </c>
      <c r="CR34" s="17">
        <v>5.7</v>
      </c>
      <c r="CS34" s="17">
        <v>2.8177599999999998</v>
      </c>
      <c r="CT34" s="17">
        <v>2.8177500000000002</v>
      </c>
      <c r="CU34" s="17">
        <v>2.88225</v>
      </c>
      <c r="CV34" s="17"/>
      <c r="CW34" s="17"/>
      <c r="CX34" s="17"/>
      <c r="CY34" s="17">
        <v>0</v>
      </c>
      <c r="CZ34" s="17">
        <v>6.2</v>
      </c>
      <c r="DA34" s="17">
        <v>6.8787000000000003</v>
      </c>
      <c r="DB34" s="17">
        <v>6.8787000000000003</v>
      </c>
      <c r="DC34" s="17">
        <v>-0.67869999999999997</v>
      </c>
      <c r="DD34" s="17">
        <v>9.8000000000000007</v>
      </c>
      <c r="DE34" s="17">
        <v>11.13653</v>
      </c>
      <c r="DF34" s="17">
        <v>11.13653</v>
      </c>
      <c r="DG34" s="17">
        <v>-1.33653</v>
      </c>
      <c r="DH34" s="17">
        <v>64.099999999999994</v>
      </c>
      <c r="DI34" s="17">
        <v>33.313299999999998</v>
      </c>
      <c r="DJ34" s="17">
        <v>49.823869999999999</v>
      </c>
      <c r="DK34" s="17">
        <v>14.27613</v>
      </c>
      <c r="DL34" s="17"/>
      <c r="DM34" s="17"/>
      <c r="DN34" s="17"/>
      <c r="DO34" s="17">
        <v>0</v>
      </c>
      <c r="DP34" s="17"/>
      <c r="DQ34" s="17"/>
      <c r="DR34" s="17"/>
      <c r="DS34" s="17">
        <v>0</v>
      </c>
      <c r="DT34" s="17"/>
      <c r="DU34" s="17"/>
      <c r="DV34" s="17"/>
      <c r="DW34" s="17">
        <v>0</v>
      </c>
      <c r="DX34" s="17"/>
      <c r="DY34" s="17"/>
      <c r="DZ34" s="17"/>
      <c r="EA34" s="17">
        <v>0</v>
      </c>
      <c r="EB34" s="17">
        <v>55.5</v>
      </c>
      <c r="EC34" s="17">
        <v>56.515709999999999</v>
      </c>
      <c r="ED34" s="17">
        <v>48.586260000000003</v>
      </c>
      <c r="EE34" s="17">
        <v>6.9137399999999998</v>
      </c>
      <c r="EF34" s="17">
        <v>93.4</v>
      </c>
      <c r="EG34" s="17">
        <v>94.289469999999994</v>
      </c>
      <c r="EH34" s="17">
        <v>94.283600000000007</v>
      </c>
      <c r="EI34" s="17">
        <v>-0.88360000000000005</v>
      </c>
      <c r="EJ34" s="17"/>
      <c r="EK34" s="17"/>
      <c r="EL34" s="17"/>
      <c r="EM34" s="17">
        <v>0</v>
      </c>
      <c r="EN34" s="17"/>
      <c r="EO34" s="17"/>
      <c r="EP34" s="17"/>
      <c r="EQ34" s="17">
        <v>0</v>
      </c>
      <c r="ER34" s="17"/>
      <c r="ES34" s="17"/>
      <c r="ET34" s="17"/>
      <c r="EU34" s="17">
        <v>0</v>
      </c>
      <c r="EV34" s="17">
        <v>6.5429399999999998</v>
      </c>
      <c r="EW34" s="17">
        <v>6.39</v>
      </c>
      <c r="EX34" s="17">
        <v>6.39</v>
      </c>
      <c r="EY34" s="17">
        <v>0.15293999999999999</v>
      </c>
      <c r="EZ34" s="17">
        <v>0</v>
      </c>
      <c r="FA34" s="17">
        <v>144.32990000000001</v>
      </c>
      <c r="FB34" s="17">
        <v>0</v>
      </c>
      <c r="FC34" s="17">
        <v>0</v>
      </c>
      <c r="FD34" s="17">
        <v>31</v>
      </c>
      <c r="FE34" s="17">
        <v>30.083379999999998</v>
      </c>
      <c r="FF34" s="17">
        <v>35.787320000000001</v>
      </c>
      <c r="FG34" s="17">
        <v>-4.7873200000000002</v>
      </c>
      <c r="FH34" s="17">
        <v>35.200000000000003</v>
      </c>
      <c r="FI34" s="17">
        <v>35.305160000000001</v>
      </c>
      <c r="FJ34" s="17">
        <v>45.000770000000003</v>
      </c>
      <c r="FK34" s="17">
        <v>-9.80077</v>
      </c>
      <c r="FL34" s="17">
        <v>21.8</v>
      </c>
      <c r="FM34" s="17">
        <v>19.79213</v>
      </c>
      <c r="FN34" s="17">
        <v>19.79213</v>
      </c>
      <c r="FO34" s="17">
        <v>2.00787</v>
      </c>
      <c r="FP34" s="17">
        <v>18.5</v>
      </c>
      <c r="FQ34" s="17">
        <v>17.562139999999999</v>
      </c>
      <c r="FR34" s="17">
        <v>17.56213</v>
      </c>
      <c r="FS34" s="17">
        <v>0.93786999999999998</v>
      </c>
      <c r="FT34" s="17">
        <v>14.2</v>
      </c>
      <c r="FU34" s="17">
        <v>14.854369999999999</v>
      </c>
      <c r="FV34" s="17">
        <v>14.854369999999999</v>
      </c>
      <c r="FW34" s="17">
        <v>-0.65437000000000001</v>
      </c>
      <c r="FX34" s="17">
        <v>59.6</v>
      </c>
      <c r="FY34" s="17">
        <v>60.33605</v>
      </c>
      <c r="FZ34" s="17">
        <v>60.33605</v>
      </c>
      <c r="GA34" s="17">
        <v>-0.73604999999999998</v>
      </c>
      <c r="GB34" s="17">
        <v>182.3</v>
      </c>
      <c r="GC34" s="17">
        <v>185.10007999999999</v>
      </c>
      <c r="GD34" s="17">
        <v>185.10006999999999</v>
      </c>
      <c r="GE34" s="17">
        <v>-2.8000699999999998</v>
      </c>
      <c r="GF34" s="17">
        <v>182.9</v>
      </c>
      <c r="GG34" s="17">
        <v>185.10007999999999</v>
      </c>
      <c r="GH34" s="17">
        <v>185.10006999999999</v>
      </c>
      <c r="GI34" s="17">
        <v>-2.2000700000000002</v>
      </c>
      <c r="GJ34" s="17">
        <v>184.8</v>
      </c>
      <c r="GK34" s="17">
        <v>185.10007999999999</v>
      </c>
      <c r="GL34" s="17">
        <v>185.10006999999999</v>
      </c>
      <c r="GM34" s="17">
        <v>-0.30007</v>
      </c>
      <c r="GN34" s="17">
        <v>79.8</v>
      </c>
      <c r="GO34" s="17">
        <v>59.170549999999999</v>
      </c>
      <c r="GP34" s="17">
        <v>66.174059999999997</v>
      </c>
      <c r="GQ34" s="17">
        <v>13.62594</v>
      </c>
      <c r="GR34" s="17">
        <v>8.1</v>
      </c>
      <c r="GS34" s="17">
        <v>4.5449999999999999</v>
      </c>
      <c r="GT34" s="17">
        <v>9.09</v>
      </c>
      <c r="GU34" s="17">
        <v>-0.99</v>
      </c>
      <c r="GV34" s="17">
        <v>4</v>
      </c>
      <c r="GW34" s="17">
        <v>1.9898199999999999</v>
      </c>
      <c r="GX34" s="17">
        <v>9.8520099999999999</v>
      </c>
      <c r="GY34" s="17">
        <v>-5.8520099999999999</v>
      </c>
      <c r="GZ34" s="17">
        <v>21.3</v>
      </c>
      <c r="HA34" s="17">
        <v>18.556740000000001</v>
      </c>
      <c r="HB34" s="17">
        <v>34.477989999999998</v>
      </c>
      <c r="HC34" s="17">
        <v>-13.177989999999999</v>
      </c>
      <c r="HD34" s="17">
        <v>32.299999999999997</v>
      </c>
      <c r="HE34" s="17">
        <v>36.252429999999997</v>
      </c>
      <c r="HF34" s="17">
        <v>36.252420000000001</v>
      </c>
      <c r="HG34" s="17">
        <v>-3.95242</v>
      </c>
      <c r="HH34" s="17">
        <v>2.2000000000000002</v>
      </c>
      <c r="HI34" s="17">
        <v>1.97359</v>
      </c>
      <c r="HJ34" s="17">
        <v>1.97359</v>
      </c>
      <c r="HK34" s="17">
        <v>0.22641</v>
      </c>
      <c r="HL34" s="17">
        <v>15.9</v>
      </c>
      <c r="HM34" s="17">
        <v>16.664079999999998</v>
      </c>
      <c r="HN34" s="17">
        <v>16.664079999999998</v>
      </c>
      <c r="HO34" s="17">
        <v>-0.76407999999999998</v>
      </c>
      <c r="HP34" s="17">
        <v>44.3</v>
      </c>
      <c r="HQ34" s="17">
        <v>35.338909999999998</v>
      </c>
      <c r="HR34" s="17">
        <v>29.1295</v>
      </c>
      <c r="HS34" s="17">
        <v>15.170500000000001</v>
      </c>
      <c r="HT34" s="17"/>
      <c r="HU34" s="17"/>
      <c r="HV34" s="17"/>
      <c r="HW34" s="17">
        <v>0</v>
      </c>
      <c r="HX34" s="17"/>
      <c r="HY34" s="17"/>
      <c r="HZ34" s="17"/>
      <c r="IA34" s="17">
        <v>0</v>
      </c>
      <c r="IB34" s="17">
        <v>19.38</v>
      </c>
      <c r="IC34" s="17">
        <v>38.318249999999999</v>
      </c>
      <c r="ID34" s="17">
        <v>38.561619999999998</v>
      </c>
      <c r="IE34" s="17">
        <v>-19.181619999999999</v>
      </c>
      <c r="IF34" s="17"/>
      <c r="IG34" s="17"/>
      <c r="IH34" s="17"/>
      <c r="II34" s="17">
        <v>0</v>
      </c>
      <c r="IJ34" s="17"/>
      <c r="IK34" s="17"/>
      <c r="IL34" s="17"/>
      <c r="IM34" s="17">
        <v>0</v>
      </c>
      <c r="IN34" s="17">
        <v>46.1</v>
      </c>
      <c r="IO34" s="17">
        <v>48.181449999999998</v>
      </c>
      <c r="IP34" s="17">
        <v>0</v>
      </c>
      <c r="IQ34" s="17">
        <v>46.1</v>
      </c>
      <c r="IR34" s="17"/>
      <c r="IS34" s="17"/>
      <c r="IT34" s="17"/>
      <c r="IU34" s="17">
        <v>0</v>
      </c>
      <c r="IV34" s="17"/>
      <c r="IW34" s="17"/>
      <c r="IX34" s="17"/>
      <c r="IY34" s="17">
        <v>0</v>
      </c>
      <c r="IZ34" s="17"/>
      <c r="JA34" s="17"/>
      <c r="JB34" s="17"/>
      <c r="JC34" s="17">
        <v>0</v>
      </c>
      <c r="JD34" s="17">
        <v>62</v>
      </c>
      <c r="JE34" s="17">
        <v>37.322339999999997</v>
      </c>
      <c r="JF34" s="17">
        <v>52.778260000000003</v>
      </c>
      <c r="JG34" s="17">
        <v>9.2217400000000005</v>
      </c>
      <c r="JH34" s="17">
        <v>176.9</v>
      </c>
      <c r="JI34" s="17">
        <v>178.52956</v>
      </c>
      <c r="JJ34" s="17">
        <v>178.52955</v>
      </c>
      <c r="JK34" s="17">
        <v>-1.6295500000000001</v>
      </c>
      <c r="JL34" s="17">
        <v>173.8</v>
      </c>
      <c r="JM34" s="17">
        <v>178.52956</v>
      </c>
      <c r="JN34" s="17">
        <v>178.52955</v>
      </c>
      <c r="JO34" s="17">
        <v>-4.7295499999999997</v>
      </c>
      <c r="JP34" s="17">
        <v>208.1</v>
      </c>
      <c r="JQ34" s="17">
        <v>178.52956</v>
      </c>
      <c r="JR34" s="17">
        <v>178.52955</v>
      </c>
      <c r="JS34" s="17">
        <v>29.570450000000001</v>
      </c>
      <c r="JT34" s="17">
        <v>273</v>
      </c>
      <c r="JU34" s="17">
        <v>267.79433</v>
      </c>
      <c r="JV34" s="17">
        <v>267.79432000000003</v>
      </c>
      <c r="JW34" s="17">
        <v>5.2056800000000001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1.2</v>
      </c>
      <c r="LE34" s="17">
        <v>1.1522699999999999</v>
      </c>
      <c r="LF34" s="17">
        <v>1.1522600000000001</v>
      </c>
      <c r="LG34" s="17">
        <v>4.7739999999999998E-2</v>
      </c>
      <c r="LH34" s="17">
        <v>127.3</v>
      </c>
      <c r="LI34" s="17">
        <v>112.64442</v>
      </c>
      <c r="LJ34" s="17">
        <v>117.52969</v>
      </c>
      <c r="LK34" s="17">
        <v>9.7703100000000003</v>
      </c>
      <c r="LL34" s="17">
        <v>96.5</v>
      </c>
      <c r="LM34" s="17">
        <v>80.420940000000002</v>
      </c>
      <c r="LN34" s="17">
        <v>79.610749999999996</v>
      </c>
      <c r="LO34" s="17">
        <v>16.889250000000001</v>
      </c>
      <c r="LP34" s="17">
        <v>66.400000000000006</v>
      </c>
      <c r="LQ34" s="17">
        <v>67.133979999999994</v>
      </c>
      <c r="LR34" s="17">
        <v>67.133979999999994</v>
      </c>
      <c r="LS34" s="17">
        <v>-0.73397999999999997</v>
      </c>
      <c r="LT34" s="17">
        <v>72.900000000000006</v>
      </c>
      <c r="LU34" s="17">
        <v>68.319999999999993</v>
      </c>
      <c r="LV34" s="17">
        <v>68.320120000000003</v>
      </c>
      <c r="LW34" s="17">
        <v>4.5798800000000002</v>
      </c>
      <c r="LX34" s="17">
        <v>30.3</v>
      </c>
      <c r="LY34" s="17">
        <v>28.273790000000002</v>
      </c>
      <c r="LZ34" s="17">
        <v>28.27383</v>
      </c>
      <c r="MA34" s="17">
        <v>2.02617</v>
      </c>
      <c r="MB34" s="17"/>
      <c r="MC34" s="17"/>
      <c r="MD34" s="17"/>
      <c r="ME34" s="17">
        <v>0</v>
      </c>
      <c r="MF34" s="17"/>
      <c r="MG34" s="17"/>
      <c r="MH34" s="17"/>
      <c r="MI34" s="17">
        <v>0</v>
      </c>
      <c r="MJ34" s="17"/>
      <c r="MK34" s="17"/>
      <c r="ML34" s="17"/>
      <c r="MM34" s="17">
        <v>0</v>
      </c>
      <c r="MN34" s="17">
        <v>147</v>
      </c>
      <c r="MO34" s="17">
        <v>149.77393000000001</v>
      </c>
      <c r="MP34" s="17">
        <v>149.77392</v>
      </c>
      <c r="MQ34" s="17">
        <v>-2.7739199999999999</v>
      </c>
      <c r="MR34" s="17">
        <v>149</v>
      </c>
      <c r="MS34" s="17">
        <v>149.77393000000001</v>
      </c>
      <c r="MT34" s="17">
        <v>149.77392</v>
      </c>
      <c r="MU34" s="17">
        <v>-0.77392000000000005</v>
      </c>
      <c r="MV34" s="17">
        <v>150.6</v>
      </c>
      <c r="MW34" s="17">
        <v>149.77393000000001</v>
      </c>
      <c r="MX34" s="17">
        <v>149.77392</v>
      </c>
      <c r="MY34" s="17">
        <v>0.82608000000000004</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215.7</v>
      </c>
      <c r="NU34" s="17">
        <v>192.41333</v>
      </c>
      <c r="NV34" s="17">
        <v>192.41333</v>
      </c>
      <c r="NW34" s="17">
        <v>23.286670000000001</v>
      </c>
      <c r="NX34" s="17">
        <v>103.3</v>
      </c>
      <c r="NY34" s="17">
        <v>96.206670000000003</v>
      </c>
      <c r="NZ34" s="17">
        <v>96.206670000000003</v>
      </c>
      <c r="OA34" s="17">
        <v>7.0933299999999999</v>
      </c>
      <c r="OB34" s="17">
        <v>1.2</v>
      </c>
      <c r="OC34" s="17"/>
      <c r="OD34" s="17">
        <v>1.173</v>
      </c>
      <c r="OE34" s="17">
        <v>2.7E-2</v>
      </c>
      <c r="OF34" s="17">
        <v>105.8</v>
      </c>
      <c r="OG34" s="17">
        <v>115</v>
      </c>
      <c r="OH34" s="17">
        <v>110.28</v>
      </c>
      <c r="OI34" s="17">
        <v>-4.4800000000000004</v>
      </c>
      <c r="OJ34" s="17">
        <v>67.599999999999994</v>
      </c>
      <c r="OK34" s="17"/>
      <c r="OL34" s="17">
        <v>69.231999999999999</v>
      </c>
      <c r="OM34" s="17">
        <v>-1.6319999999999999</v>
      </c>
      <c r="ON34" s="17">
        <v>0</v>
      </c>
      <c r="OO34" s="17">
        <v>17.236000000000001</v>
      </c>
      <c r="OP34" s="17">
        <v>17.236000000000001</v>
      </c>
      <c r="OQ34" s="17">
        <v>-17.236000000000001</v>
      </c>
      <c r="OR34" s="17">
        <v>0.4</v>
      </c>
      <c r="OS34" s="17"/>
      <c r="OT34" s="17">
        <v>0.4</v>
      </c>
      <c r="OU34" s="17">
        <v>0</v>
      </c>
      <c r="OV34" s="17">
        <v>8.6999999999999993</v>
      </c>
      <c r="OW34" s="17">
        <v>8</v>
      </c>
      <c r="OX34" s="17">
        <v>8</v>
      </c>
      <c r="OY34" s="17">
        <v>0.7</v>
      </c>
      <c r="OZ34" s="17">
        <v>9.9</v>
      </c>
      <c r="PA34" s="17">
        <v>9</v>
      </c>
      <c r="PB34" s="17">
        <v>9.0000199999999992</v>
      </c>
      <c r="PC34" s="17">
        <v>0.89998</v>
      </c>
      <c r="PD34" s="17">
        <v>5.4</v>
      </c>
      <c r="PE34" s="17">
        <v>1.46</v>
      </c>
      <c r="PF34" s="17">
        <v>1.53285</v>
      </c>
      <c r="PG34" s="17">
        <v>3.8671500000000001</v>
      </c>
      <c r="PH34" s="17"/>
      <c r="PI34" s="17">
        <v>1</v>
      </c>
      <c r="PJ34" s="17">
        <v>1</v>
      </c>
      <c r="PK34" s="17">
        <v>-1</v>
      </c>
      <c r="PL34" s="17">
        <v>0</v>
      </c>
      <c r="PM34" s="17">
        <v>3</v>
      </c>
      <c r="PN34" s="17">
        <v>3</v>
      </c>
      <c r="PO34" s="17">
        <v>-3</v>
      </c>
      <c r="PP34" s="17">
        <v>2.2999999999999998</v>
      </c>
      <c r="PQ34" s="17">
        <v>2.2000000000000002</v>
      </c>
      <c r="PR34" s="17">
        <v>2.2000000000000002</v>
      </c>
      <c r="PS34" s="17">
        <v>0.1</v>
      </c>
      <c r="PT34" s="17">
        <v>20.399999999999999</v>
      </c>
      <c r="PU34" s="17">
        <v>19.417480000000001</v>
      </c>
      <c r="PV34" s="17">
        <v>19.417470000000002</v>
      </c>
      <c r="PW34" s="17">
        <v>0.98253000000000001</v>
      </c>
      <c r="PX34" s="17">
        <v>8</v>
      </c>
      <c r="PY34" s="17">
        <v>8</v>
      </c>
      <c r="PZ34" s="17">
        <v>8</v>
      </c>
      <c r="QA34" s="17">
        <v>0</v>
      </c>
      <c r="QB34" s="17">
        <v>4.5</v>
      </c>
      <c r="QC34" s="17">
        <v>7</v>
      </c>
      <c r="QD34" s="17">
        <v>7</v>
      </c>
      <c r="QE34" s="17">
        <v>-2.5</v>
      </c>
      <c r="QF34" s="17">
        <v>3.3</v>
      </c>
      <c r="QG34" s="17">
        <v>3.4</v>
      </c>
      <c r="QH34" s="17">
        <v>3.4</v>
      </c>
      <c r="QI34" s="17">
        <v>-0.1</v>
      </c>
      <c r="QJ34" s="17">
        <v>18.2</v>
      </c>
      <c r="QK34" s="17">
        <v>17.864080000000001</v>
      </c>
      <c r="QL34" s="17">
        <v>17.864080000000001</v>
      </c>
      <c r="QM34" s="17">
        <v>0.33592</v>
      </c>
      <c r="QN34" s="17">
        <v>13.3</v>
      </c>
      <c r="QO34" s="17"/>
      <c r="QP34" s="17">
        <v>13.118</v>
      </c>
      <c r="QQ34" s="17">
        <v>0.182</v>
      </c>
      <c r="QR34" s="17">
        <v>15.6</v>
      </c>
      <c r="QS34" s="17"/>
      <c r="QT34" s="17">
        <v>15.427</v>
      </c>
      <c r="QU34" s="17">
        <v>0.17299999999999999</v>
      </c>
      <c r="QV34" s="17">
        <v>28.3</v>
      </c>
      <c r="QW34" s="17">
        <v>27.108000000000001</v>
      </c>
      <c r="QX34" s="17">
        <v>27.108000000000001</v>
      </c>
      <c r="QY34" s="17">
        <v>1.1919999999999999</v>
      </c>
      <c r="QZ34" s="17">
        <v>74.7</v>
      </c>
      <c r="RA34" s="17">
        <v>82</v>
      </c>
      <c r="RB34" s="17">
        <v>77.683999999999997</v>
      </c>
      <c r="RC34" s="17">
        <v>-2.984</v>
      </c>
      <c r="RD34" s="17">
        <v>4.5</v>
      </c>
      <c r="RE34" s="17">
        <v>4.2</v>
      </c>
      <c r="RF34" s="17">
        <v>4.2</v>
      </c>
      <c r="RG34" s="17">
        <v>0.3</v>
      </c>
      <c r="RH34" s="17">
        <v>2.1</v>
      </c>
      <c r="RI34" s="17">
        <v>2.4</v>
      </c>
      <c r="RJ34" s="17">
        <v>2.4</v>
      </c>
      <c r="RK34" s="17">
        <v>-0.3</v>
      </c>
      <c r="RL34" s="17">
        <v>2.2999999999999998</v>
      </c>
      <c r="RM34" s="17">
        <v>1.2</v>
      </c>
      <c r="RN34" s="17">
        <v>1.2</v>
      </c>
      <c r="RO34" s="17">
        <v>1.1000000000000001</v>
      </c>
      <c r="RP34" s="17">
        <v>1.4</v>
      </c>
      <c r="RQ34" s="17">
        <v>1.4</v>
      </c>
      <c r="RR34" s="17">
        <v>1.4</v>
      </c>
      <c r="RS34" s="17">
        <v>0</v>
      </c>
      <c r="RT34" s="17">
        <v>15.9</v>
      </c>
      <c r="RU34" s="17"/>
      <c r="RV34" s="17">
        <v>13.433999999999999</v>
      </c>
      <c r="RW34" s="17">
        <v>2.4660000000000002</v>
      </c>
      <c r="RX34" s="17">
        <v>2.4</v>
      </c>
      <c r="RY34" s="17">
        <v>2.379</v>
      </c>
      <c r="RZ34" s="17">
        <v>2.379</v>
      </c>
      <c r="SA34" s="17">
        <v>2.1000000000000001E-2</v>
      </c>
      <c r="SB34" s="17">
        <v>10.7</v>
      </c>
      <c r="SC34" s="17">
        <v>8.8633100000000002</v>
      </c>
      <c r="SD34" s="17">
        <v>8.9196000000000009</v>
      </c>
      <c r="SE34" s="17">
        <v>1.7804</v>
      </c>
      <c r="SF34" s="17">
        <v>1.2</v>
      </c>
      <c r="SG34" s="17">
        <v>1.1279999999999999</v>
      </c>
      <c r="SH34" s="17">
        <v>1.1279999999999999</v>
      </c>
      <c r="SI34" s="17">
        <v>7.1999999999999995E-2</v>
      </c>
      <c r="SJ34" s="17"/>
      <c r="SK34" s="17"/>
      <c r="SL34" s="17">
        <v>0.4</v>
      </c>
      <c r="SM34" s="17">
        <v>-0.4</v>
      </c>
      <c r="SN34" s="17">
        <v>4.7</v>
      </c>
      <c r="SO34" s="17">
        <v>6.3</v>
      </c>
      <c r="SP34" s="17">
        <v>6.3</v>
      </c>
      <c r="SQ34" s="17">
        <v>-1.6</v>
      </c>
      <c r="SR34" s="17">
        <v>3.1</v>
      </c>
      <c r="SS34" s="17">
        <v>3.2</v>
      </c>
      <c r="ST34" s="17">
        <v>3.2</v>
      </c>
      <c r="SU34" s="17">
        <v>-0.1</v>
      </c>
      <c r="SV34" s="17">
        <v>3.1</v>
      </c>
      <c r="SW34" s="17">
        <v>3.5</v>
      </c>
      <c r="SX34" s="17">
        <v>3.5</v>
      </c>
      <c r="SY34" s="17">
        <v>-0.4</v>
      </c>
      <c r="SZ34" s="17">
        <v>3.8</v>
      </c>
      <c r="TA34" s="17">
        <v>5.5</v>
      </c>
      <c r="TB34" s="17">
        <v>5.5</v>
      </c>
      <c r="TC34" s="17">
        <v>-1.7</v>
      </c>
      <c r="TD34" s="17">
        <v>10</v>
      </c>
      <c r="TE34" s="17">
        <v>10</v>
      </c>
      <c r="TF34" s="17">
        <v>12.621359999999999</v>
      </c>
      <c r="TG34" s="17">
        <v>-2.6213600000000001</v>
      </c>
      <c r="TH34" s="17">
        <v>23.4</v>
      </c>
      <c r="TI34" s="17">
        <v>23.152999999999999</v>
      </c>
      <c r="TJ34" s="17">
        <v>23.152999999999999</v>
      </c>
      <c r="TK34" s="17">
        <v>0.247</v>
      </c>
      <c r="TL34" s="17">
        <v>33.4</v>
      </c>
      <c r="TM34" s="17">
        <v>65.667000000000002</v>
      </c>
      <c r="TN34" s="17">
        <v>65.667000000000002</v>
      </c>
      <c r="TO34" s="17">
        <v>-32.267000000000003</v>
      </c>
      <c r="TP34" s="17">
        <v>29.2</v>
      </c>
      <c r="TQ34" s="17"/>
      <c r="TR34" s="17">
        <v>29.928999999999998</v>
      </c>
      <c r="TS34" s="17">
        <v>-0.72899999999999998</v>
      </c>
      <c r="TT34" s="17">
        <v>99.9</v>
      </c>
      <c r="TU34" s="17">
        <v>74</v>
      </c>
      <c r="TV34" s="17">
        <v>74.254999999999995</v>
      </c>
      <c r="TW34" s="17">
        <v>25.645</v>
      </c>
      <c r="TX34" s="17">
        <v>74.599999999999994</v>
      </c>
      <c r="TY34" s="17">
        <v>81</v>
      </c>
      <c r="TZ34" s="17">
        <v>81.543999999999997</v>
      </c>
      <c r="UA34" s="17">
        <v>-6.944</v>
      </c>
      <c r="UB34" s="17">
        <v>17</v>
      </c>
      <c r="UC34" s="17">
        <v>12.59</v>
      </c>
      <c r="UD34" s="17">
        <v>12.59</v>
      </c>
      <c r="UE34" s="17">
        <v>4.41</v>
      </c>
      <c r="UF34" s="17">
        <v>14.2</v>
      </c>
      <c r="UG34" s="17">
        <v>10.46</v>
      </c>
      <c r="UH34" s="17">
        <v>10.46</v>
      </c>
      <c r="UI34" s="17">
        <v>3.74</v>
      </c>
      <c r="UJ34" s="17">
        <v>5.8</v>
      </c>
      <c r="UK34" s="17">
        <v>6</v>
      </c>
      <c r="UL34" s="17">
        <v>6</v>
      </c>
      <c r="UM34" s="17">
        <v>-0.2</v>
      </c>
      <c r="UN34" s="17">
        <v>2.2000000000000002</v>
      </c>
      <c r="UO34" s="17">
        <v>2</v>
      </c>
      <c r="UP34" s="17">
        <v>2</v>
      </c>
      <c r="UQ34" s="17">
        <v>0.2</v>
      </c>
      <c r="UR34" s="17"/>
      <c r="US34" s="17"/>
      <c r="UT34" s="17">
        <v>7.7</v>
      </c>
      <c r="UU34" s="17">
        <v>-7.7</v>
      </c>
      <c r="UV34" s="17">
        <v>4.0999999999999996</v>
      </c>
      <c r="UW34" s="17">
        <v>4</v>
      </c>
      <c r="UX34" s="17">
        <v>4</v>
      </c>
      <c r="UY34" s="17">
        <v>0.1</v>
      </c>
      <c r="UZ34" s="17">
        <v>4.5999999999999996</v>
      </c>
      <c r="VA34" s="17">
        <v>4.8</v>
      </c>
      <c r="VB34" s="17">
        <v>4.8</v>
      </c>
      <c r="VC34" s="17">
        <v>-0.2</v>
      </c>
      <c r="VD34" s="17">
        <v>4.0999999999999996</v>
      </c>
      <c r="VE34" s="17">
        <v>4.8</v>
      </c>
      <c r="VF34" s="17">
        <v>4.8</v>
      </c>
      <c r="VG34" s="17">
        <v>-0.7</v>
      </c>
      <c r="VH34" s="17">
        <v>0</v>
      </c>
      <c r="VI34" s="17">
        <v>15.834</v>
      </c>
      <c r="VJ34" s="17">
        <v>15.834</v>
      </c>
      <c r="VK34" s="17">
        <v>-15.834</v>
      </c>
      <c r="VL34" s="17">
        <v>222.5</v>
      </c>
      <c r="VM34" s="17"/>
      <c r="VN34" s="17">
        <v>216.43199999999999</v>
      </c>
      <c r="VO34" s="17">
        <v>6.0679999999999996</v>
      </c>
      <c r="VP34" s="17">
        <v>15.8</v>
      </c>
      <c r="VQ34" s="17"/>
      <c r="VR34" s="17">
        <v>14.101000000000001</v>
      </c>
      <c r="VS34" s="17">
        <v>1.6990000000000001</v>
      </c>
      <c r="VT34" s="17">
        <v>121.8</v>
      </c>
      <c r="VU34" s="17"/>
      <c r="VV34" s="17">
        <v>123.38200000000001</v>
      </c>
      <c r="VW34" s="17">
        <v>-1.5820000000000001</v>
      </c>
      <c r="VX34" s="17">
        <v>0.6</v>
      </c>
      <c r="VY34" s="17">
        <v>0.6</v>
      </c>
      <c r="VZ34" s="17">
        <v>0.6</v>
      </c>
      <c r="WA34" s="17">
        <v>0</v>
      </c>
      <c r="WB34" s="17">
        <v>82.2</v>
      </c>
      <c r="WC34" s="17">
        <v>99</v>
      </c>
      <c r="WD34" s="17">
        <v>99</v>
      </c>
      <c r="WE34" s="17">
        <v>-16.8</v>
      </c>
      <c r="WF34" s="17">
        <v>69.3</v>
      </c>
      <c r="WG34" s="17">
        <v>109</v>
      </c>
      <c r="WH34" s="17">
        <v>109</v>
      </c>
      <c r="WI34" s="17">
        <v>-39.700000000000003</v>
      </c>
      <c r="WJ34" s="17">
        <v>89</v>
      </c>
      <c r="WK34" s="17"/>
      <c r="WL34" s="17">
        <v>90.314999999999998</v>
      </c>
      <c r="WM34" s="17">
        <v>-1.3149999999999999</v>
      </c>
      <c r="WN34" s="17">
        <v>15.9</v>
      </c>
      <c r="WO34" s="17"/>
      <c r="WP34" s="17">
        <v>13.798999999999999</v>
      </c>
      <c r="WQ34" s="17">
        <v>2.101</v>
      </c>
      <c r="WR34" s="17">
        <v>9.9</v>
      </c>
      <c r="WS34" s="17">
        <v>10</v>
      </c>
      <c r="WT34" s="17">
        <v>10</v>
      </c>
      <c r="WU34" s="17">
        <v>-0.1</v>
      </c>
      <c r="WV34" s="17">
        <v>20</v>
      </c>
      <c r="WW34" s="17">
        <v>17.864080000000001</v>
      </c>
      <c r="WX34" s="17">
        <v>17.864080000000001</v>
      </c>
      <c r="WY34" s="17">
        <v>2.13592</v>
      </c>
      <c r="WZ34" s="17">
        <v>1</v>
      </c>
      <c r="XA34" s="17">
        <v>9</v>
      </c>
      <c r="XB34" s="17">
        <v>10.8</v>
      </c>
      <c r="XC34" s="17">
        <v>-9.8000000000000007</v>
      </c>
      <c r="XD34" s="17">
        <v>35.9</v>
      </c>
      <c r="XE34" s="17">
        <v>30</v>
      </c>
      <c r="XF34" s="17">
        <v>33</v>
      </c>
      <c r="XG34" s="17">
        <v>2.9</v>
      </c>
      <c r="XH34" s="17">
        <v>0</v>
      </c>
      <c r="XI34" s="17"/>
      <c r="XJ34" s="17"/>
      <c r="XK34" s="17">
        <v>0</v>
      </c>
      <c r="XL34" s="17">
        <v>14.5</v>
      </c>
      <c r="XM34" s="17">
        <v>14</v>
      </c>
      <c r="XN34" s="17">
        <v>14</v>
      </c>
      <c r="XO34" s="17">
        <v>0.5</v>
      </c>
      <c r="XP34" s="17">
        <v>18.100000000000001</v>
      </c>
      <c r="XQ34" s="17">
        <v>12</v>
      </c>
      <c r="XR34" s="17">
        <v>18</v>
      </c>
      <c r="XS34" s="17">
        <v>0.1</v>
      </c>
      <c r="XT34" s="17">
        <v>8.6</v>
      </c>
      <c r="XU34" s="17">
        <v>8.1</v>
      </c>
      <c r="XV34" s="17">
        <v>8.1</v>
      </c>
      <c r="XW34" s="17">
        <v>0.5</v>
      </c>
      <c r="XX34" s="17"/>
      <c r="XY34" s="17"/>
      <c r="XZ34" s="17"/>
      <c r="YA34" s="17">
        <v>0</v>
      </c>
      <c r="YB34" s="17"/>
      <c r="YC34" s="17"/>
      <c r="YD34" s="17"/>
      <c r="YE34" s="17">
        <v>0</v>
      </c>
    </row>
    <row r="35" spans="1:655" ht="24" customHeight="1" x14ac:dyDescent="0.3">
      <c r="A35" s="1"/>
      <c r="B35" s="16" t="s">
        <v>50</v>
      </c>
      <c r="C35" s="16" t="s">
        <v>790</v>
      </c>
      <c r="D35" s="17">
        <v>89</v>
      </c>
      <c r="E35" s="17">
        <v>59.30444</v>
      </c>
      <c r="F35" s="17">
        <v>0</v>
      </c>
      <c r="G35" s="17">
        <v>89</v>
      </c>
      <c r="H35" s="17">
        <v>650.70000000000005</v>
      </c>
      <c r="I35" s="17">
        <v>643.65809000000002</v>
      </c>
      <c r="J35" s="17">
        <v>643.65809000000002</v>
      </c>
      <c r="K35" s="17">
        <v>7.0419099999999997</v>
      </c>
      <c r="L35" s="17">
        <v>215.7</v>
      </c>
      <c r="M35" s="17">
        <v>209.39341999999999</v>
      </c>
      <c r="N35" s="17">
        <v>209.39340999999999</v>
      </c>
      <c r="O35" s="17">
        <v>6.3065899999999999</v>
      </c>
      <c r="P35" s="17"/>
      <c r="Q35" s="17"/>
      <c r="R35" s="17"/>
      <c r="S35" s="17">
        <v>0</v>
      </c>
      <c r="T35" s="17"/>
      <c r="U35" s="17"/>
      <c r="V35" s="17"/>
      <c r="W35" s="17">
        <v>0</v>
      </c>
      <c r="X35" s="17">
        <v>31.6</v>
      </c>
      <c r="Y35" s="17">
        <v>12.09104</v>
      </c>
      <c r="Z35" s="17">
        <v>12.092180000000001</v>
      </c>
      <c r="AA35" s="17">
        <v>19.507819999999999</v>
      </c>
      <c r="AB35" s="17">
        <v>94.6</v>
      </c>
      <c r="AC35" s="17">
        <v>84.335999999999999</v>
      </c>
      <c r="AD35" s="17">
        <v>92.945629999999994</v>
      </c>
      <c r="AE35" s="17">
        <v>1.6543699999999999</v>
      </c>
      <c r="AF35" s="17"/>
      <c r="AG35" s="17"/>
      <c r="AH35" s="17"/>
      <c r="AI35" s="17">
        <v>0</v>
      </c>
      <c r="AJ35" s="17"/>
      <c r="AK35" s="17"/>
      <c r="AL35" s="17"/>
      <c r="AM35" s="17">
        <v>0</v>
      </c>
      <c r="AN35" s="17">
        <v>151</v>
      </c>
      <c r="AO35" s="17">
        <v>190.37943999999999</v>
      </c>
      <c r="AP35" s="17">
        <v>196.42443</v>
      </c>
      <c r="AQ35" s="17">
        <v>-45.424430000000001</v>
      </c>
      <c r="AR35" s="17">
        <v>151.9</v>
      </c>
      <c r="AS35" s="17">
        <v>190.37943999999999</v>
      </c>
      <c r="AT35" s="17">
        <v>196.42443</v>
      </c>
      <c r="AU35" s="17">
        <v>-44.524430000000002</v>
      </c>
      <c r="AV35" s="17">
        <v>151.4</v>
      </c>
      <c r="AW35" s="17">
        <v>190.37943999999999</v>
      </c>
      <c r="AX35" s="17">
        <v>196.42443</v>
      </c>
      <c r="AY35" s="17">
        <v>-45.024430000000002</v>
      </c>
      <c r="AZ35" s="17">
        <v>245.2</v>
      </c>
      <c r="BA35" s="17">
        <v>285.56916000000001</v>
      </c>
      <c r="BB35" s="17">
        <v>294.63664999999997</v>
      </c>
      <c r="BC35" s="17">
        <v>-49.43665</v>
      </c>
      <c r="BD35" s="17">
        <v>216.3</v>
      </c>
      <c r="BE35" s="17">
        <v>208.28218000000001</v>
      </c>
      <c r="BF35" s="17">
        <v>208.28216</v>
      </c>
      <c r="BG35" s="17">
        <v>8.0178399999999996</v>
      </c>
      <c r="BH35" s="17">
        <v>111.6</v>
      </c>
      <c r="BI35" s="17">
        <v>104.14109000000001</v>
      </c>
      <c r="BJ35" s="17">
        <v>104.14108</v>
      </c>
      <c r="BK35" s="17">
        <v>7.45892</v>
      </c>
      <c r="BL35" s="17">
        <v>212.1</v>
      </c>
      <c r="BM35" s="17">
        <v>183.98812000000001</v>
      </c>
      <c r="BN35" s="17">
        <v>296.61380000000003</v>
      </c>
      <c r="BO35" s="17">
        <v>-84.513800000000003</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119</v>
      </c>
      <c r="CK35" s="17">
        <v>110.4171</v>
      </c>
      <c r="CL35" s="17">
        <v>110.4171</v>
      </c>
      <c r="CM35" s="17">
        <v>8.5829000000000004</v>
      </c>
      <c r="CN35" s="17">
        <v>7.6</v>
      </c>
      <c r="CO35" s="17">
        <v>5.1333399999999996</v>
      </c>
      <c r="CP35" s="17">
        <v>5.1333399999999996</v>
      </c>
      <c r="CQ35" s="17">
        <v>2.4666600000000001</v>
      </c>
      <c r="CR35" s="17">
        <v>5.7</v>
      </c>
      <c r="CS35" s="17">
        <v>2.8177599999999998</v>
      </c>
      <c r="CT35" s="17">
        <v>2.8177500000000002</v>
      </c>
      <c r="CU35" s="17">
        <v>2.88225</v>
      </c>
      <c r="CV35" s="17"/>
      <c r="CW35" s="17"/>
      <c r="CX35" s="17"/>
      <c r="CY35" s="17">
        <v>0</v>
      </c>
      <c r="CZ35" s="17">
        <v>6.2</v>
      </c>
      <c r="DA35" s="17">
        <v>6.8787000000000003</v>
      </c>
      <c r="DB35" s="17">
        <v>6.8787000000000003</v>
      </c>
      <c r="DC35" s="17">
        <v>-0.67869999999999997</v>
      </c>
      <c r="DD35" s="17">
        <v>9.8000000000000007</v>
      </c>
      <c r="DE35" s="17">
        <v>14.919420000000001</v>
      </c>
      <c r="DF35" s="17">
        <v>11.13653</v>
      </c>
      <c r="DG35" s="17">
        <v>-1.33653</v>
      </c>
      <c r="DH35" s="17">
        <v>65.900000000000006</v>
      </c>
      <c r="DI35" s="17">
        <v>35</v>
      </c>
      <c r="DJ35" s="17">
        <v>60.185549999999999</v>
      </c>
      <c r="DK35" s="17">
        <v>5.7144500000000003</v>
      </c>
      <c r="DL35" s="17"/>
      <c r="DM35" s="17"/>
      <c r="DN35" s="17"/>
      <c r="DO35" s="17">
        <v>0</v>
      </c>
      <c r="DP35" s="17"/>
      <c r="DQ35" s="17"/>
      <c r="DR35" s="17"/>
      <c r="DS35" s="17">
        <v>0</v>
      </c>
      <c r="DT35" s="17"/>
      <c r="DU35" s="17"/>
      <c r="DV35" s="17"/>
      <c r="DW35" s="17">
        <v>0</v>
      </c>
      <c r="DX35" s="17"/>
      <c r="DY35" s="17"/>
      <c r="DZ35" s="17"/>
      <c r="EA35" s="17">
        <v>0</v>
      </c>
      <c r="EB35" s="17">
        <v>55.6</v>
      </c>
      <c r="EC35" s="17">
        <v>56.515709999999999</v>
      </c>
      <c r="ED35" s="17">
        <v>46.751269999999998</v>
      </c>
      <c r="EE35" s="17">
        <v>8.8487299999999998</v>
      </c>
      <c r="EF35" s="17">
        <v>93.9</v>
      </c>
      <c r="EG35" s="17">
        <v>94.129540000000006</v>
      </c>
      <c r="EH35" s="17">
        <v>93.988839999999996</v>
      </c>
      <c r="EI35" s="17">
        <v>-8.8840000000000002E-2</v>
      </c>
      <c r="EJ35" s="17"/>
      <c r="EK35" s="17"/>
      <c r="EL35" s="17"/>
      <c r="EM35" s="17">
        <v>0</v>
      </c>
      <c r="EN35" s="17"/>
      <c r="EO35" s="17"/>
      <c r="EP35" s="17"/>
      <c r="EQ35" s="17">
        <v>0</v>
      </c>
      <c r="ER35" s="17"/>
      <c r="ES35" s="17"/>
      <c r="ET35" s="17"/>
      <c r="EU35" s="17">
        <v>0</v>
      </c>
      <c r="EV35" s="17">
        <v>6.5164400000000002</v>
      </c>
      <c r="EW35" s="17">
        <v>6.39</v>
      </c>
      <c r="EX35" s="17">
        <v>6.39</v>
      </c>
      <c r="EY35" s="17">
        <v>0.12644</v>
      </c>
      <c r="EZ35" s="17">
        <v>0</v>
      </c>
      <c r="FA35" s="17">
        <v>144.32990000000001</v>
      </c>
      <c r="FB35" s="17">
        <v>0</v>
      </c>
      <c r="FC35" s="17">
        <v>0</v>
      </c>
      <c r="FD35" s="17">
        <v>28</v>
      </c>
      <c r="FE35" s="17">
        <v>35.790170000000003</v>
      </c>
      <c r="FF35" s="17">
        <v>35.787320000000001</v>
      </c>
      <c r="FG35" s="17">
        <v>-7.7873200000000002</v>
      </c>
      <c r="FH35" s="17">
        <v>30.7</v>
      </c>
      <c r="FI35" s="17">
        <v>30.92784</v>
      </c>
      <c r="FJ35" s="17">
        <v>30.928999999999998</v>
      </c>
      <c r="FK35" s="17">
        <v>-0.22900000000000001</v>
      </c>
      <c r="FL35" s="17">
        <v>21.7</v>
      </c>
      <c r="FM35" s="17">
        <v>19.79213</v>
      </c>
      <c r="FN35" s="17">
        <v>19.79213</v>
      </c>
      <c r="FO35" s="17">
        <v>1.90787</v>
      </c>
      <c r="FP35" s="17">
        <v>18.600000000000001</v>
      </c>
      <c r="FQ35" s="17">
        <v>17.562139999999999</v>
      </c>
      <c r="FR35" s="17">
        <v>17.56213</v>
      </c>
      <c r="FS35" s="17">
        <v>1.0378700000000001</v>
      </c>
      <c r="FT35" s="17">
        <v>14.2</v>
      </c>
      <c r="FU35" s="17">
        <v>14.854369999999999</v>
      </c>
      <c r="FV35" s="17">
        <v>14.854369999999999</v>
      </c>
      <c r="FW35" s="17">
        <v>-0.65437000000000001</v>
      </c>
      <c r="FX35" s="17">
        <v>59.4</v>
      </c>
      <c r="FY35" s="17">
        <v>60.33605</v>
      </c>
      <c r="FZ35" s="17">
        <v>60.33605</v>
      </c>
      <c r="GA35" s="17">
        <v>-0.93605000000000005</v>
      </c>
      <c r="GB35" s="17">
        <v>181.4</v>
      </c>
      <c r="GC35" s="17">
        <v>185.10007999999999</v>
      </c>
      <c r="GD35" s="17">
        <v>185.10006999999999</v>
      </c>
      <c r="GE35" s="17">
        <v>-3.7000700000000002</v>
      </c>
      <c r="GF35" s="17">
        <v>181.9</v>
      </c>
      <c r="GG35" s="17">
        <v>185.10007999999999</v>
      </c>
      <c r="GH35" s="17">
        <v>185.10006999999999</v>
      </c>
      <c r="GI35" s="17">
        <v>-3.2000700000000002</v>
      </c>
      <c r="GJ35" s="17">
        <v>184.1</v>
      </c>
      <c r="GK35" s="17">
        <v>185.10007999999999</v>
      </c>
      <c r="GL35" s="17">
        <v>185.10006999999999</v>
      </c>
      <c r="GM35" s="17">
        <v>-1.00007</v>
      </c>
      <c r="GN35" s="17">
        <v>80.8</v>
      </c>
      <c r="GO35" s="17">
        <v>42.05301</v>
      </c>
      <c r="GP35" s="17">
        <v>66.119579999999999</v>
      </c>
      <c r="GQ35" s="17">
        <v>14.68042</v>
      </c>
      <c r="GR35" s="17">
        <v>8</v>
      </c>
      <c r="GS35" s="17">
        <v>6.3630000000000004</v>
      </c>
      <c r="GT35" s="17">
        <v>9.09</v>
      </c>
      <c r="GU35" s="17">
        <v>-1.0900000000000001</v>
      </c>
      <c r="GV35" s="17">
        <v>4</v>
      </c>
      <c r="GW35" s="17">
        <v>1.9898199999999999</v>
      </c>
      <c r="GX35" s="17">
        <v>9.8520099999999999</v>
      </c>
      <c r="GY35" s="17">
        <v>-5.8520099999999999</v>
      </c>
      <c r="GZ35" s="17">
        <v>25.5</v>
      </c>
      <c r="HA35" s="17">
        <v>34.47804</v>
      </c>
      <c r="HB35" s="17">
        <v>34.477989999999998</v>
      </c>
      <c r="HC35" s="17">
        <v>-8.9779900000000001</v>
      </c>
      <c r="HD35" s="17">
        <v>33.9</v>
      </c>
      <c r="HE35" s="17">
        <v>36.252429999999997</v>
      </c>
      <c r="HF35" s="17">
        <v>36.252420000000001</v>
      </c>
      <c r="HG35" s="17">
        <v>-2.35242</v>
      </c>
      <c r="HH35" s="17">
        <v>2.2000000000000002</v>
      </c>
      <c r="HI35" s="17">
        <v>1.97359</v>
      </c>
      <c r="HJ35" s="17">
        <v>1.97359</v>
      </c>
      <c r="HK35" s="17">
        <v>0.22641</v>
      </c>
      <c r="HL35" s="17">
        <v>15.7</v>
      </c>
      <c r="HM35" s="17">
        <v>16.664079999999998</v>
      </c>
      <c r="HN35" s="17">
        <v>16.664079999999998</v>
      </c>
      <c r="HO35" s="17">
        <v>-0.96408000000000005</v>
      </c>
      <c r="HP35" s="17">
        <v>37.4</v>
      </c>
      <c r="HQ35" s="17">
        <v>80.649889999999999</v>
      </c>
      <c r="HR35" s="17">
        <v>60.795340000000003</v>
      </c>
      <c r="HS35" s="17">
        <v>-23.395340000000001</v>
      </c>
      <c r="HT35" s="17"/>
      <c r="HU35" s="17"/>
      <c r="HV35" s="17"/>
      <c r="HW35" s="17">
        <v>0</v>
      </c>
      <c r="HX35" s="17"/>
      <c r="HY35" s="17"/>
      <c r="HZ35" s="17"/>
      <c r="IA35" s="17">
        <v>0</v>
      </c>
      <c r="IB35" s="17">
        <v>19.57</v>
      </c>
      <c r="IC35" s="17">
        <v>20.178750000000001</v>
      </c>
      <c r="ID35" s="17">
        <v>41.02</v>
      </c>
      <c r="IE35" s="17">
        <v>-21.45</v>
      </c>
      <c r="IF35" s="17"/>
      <c r="IG35" s="17"/>
      <c r="IH35" s="17"/>
      <c r="II35" s="17">
        <v>0</v>
      </c>
      <c r="IJ35" s="17"/>
      <c r="IK35" s="17"/>
      <c r="IL35" s="17"/>
      <c r="IM35" s="17">
        <v>0</v>
      </c>
      <c r="IN35" s="17">
        <v>46</v>
      </c>
      <c r="IO35" s="17">
        <v>48.181449999999998</v>
      </c>
      <c r="IP35" s="17">
        <v>0</v>
      </c>
      <c r="IQ35" s="17">
        <v>46</v>
      </c>
      <c r="IR35" s="17"/>
      <c r="IS35" s="17"/>
      <c r="IT35" s="17"/>
      <c r="IU35" s="17">
        <v>0</v>
      </c>
      <c r="IV35" s="17"/>
      <c r="IW35" s="17"/>
      <c r="IX35" s="17"/>
      <c r="IY35" s="17">
        <v>0</v>
      </c>
      <c r="IZ35" s="17"/>
      <c r="JA35" s="17"/>
      <c r="JB35" s="17"/>
      <c r="JC35" s="17">
        <v>0</v>
      </c>
      <c r="JD35" s="17">
        <v>61.8</v>
      </c>
      <c r="JE35" s="17">
        <v>16.49485</v>
      </c>
      <c r="JF35" s="17">
        <v>52.711970000000001</v>
      </c>
      <c r="JG35" s="17">
        <v>9.0880299999999998</v>
      </c>
      <c r="JH35" s="17">
        <v>177.4</v>
      </c>
      <c r="JI35" s="17">
        <v>178.52956</v>
      </c>
      <c r="JJ35" s="17">
        <v>178.52955</v>
      </c>
      <c r="JK35" s="17">
        <v>-1.1295500000000001</v>
      </c>
      <c r="JL35" s="17">
        <v>174.9</v>
      </c>
      <c r="JM35" s="17">
        <v>178.52956</v>
      </c>
      <c r="JN35" s="17">
        <v>178.52955</v>
      </c>
      <c r="JO35" s="17">
        <v>-3.6295500000000001</v>
      </c>
      <c r="JP35" s="17">
        <v>208.9</v>
      </c>
      <c r="JQ35" s="17">
        <v>178.52956</v>
      </c>
      <c r="JR35" s="17">
        <v>178.52955</v>
      </c>
      <c r="JS35" s="17">
        <v>30.370450000000002</v>
      </c>
      <c r="JT35" s="17">
        <v>272.89999999999998</v>
      </c>
      <c r="JU35" s="17">
        <v>267.79433</v>
      </c>
      <c r="JV35" s="17">
        <v>267.79432000000003</v>
      </c>
      <c r="JW35" s="17">
        <v>5.1056800000000004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1.1000000000000001</v>
      </c>
      <c r="LE35" s="17">
        <v>1.1522699999999999</v>
      </c>
      <c r="LF35" s="17">
        <v>1.1522600000000001</v>
      </c>
      <c r="LG35" s="17">
        <v>-5.2260000000000001E-2</v>
      </c>
      <c r="LH35" s="17">
        <v>89.6</v>
      </c>
      <c r="LI35" s="17">
        <v>95.825900000000004</v>
      </c>
      <c r="LJ35" s="17">
        <v>91.050730000000001</v>
      </c>
      <c r="LK35" s="17">
        <v>-1.4507300000000001</v>
      </c>
      <c r="LL35" s="17">
        <v>88.6</v>
      </c>
      <c r="LM35" s="17">
        <v>82.178799999999995</v>
      </c>
      <c r="LN35" s="17">
        <v>79.944950000000006</v>
      </c>
      <c r="LO35" s="17">
        <v>8.6550499999999992</v>
      </c>
      <c r="LP35" s="17">
        <v>62.4</v>
      </c>
      <c r="LQ35" s="17">
        <v>67.133979999999994</v>
      </c>
      <c r="LR35" s="17">
        <v>67.133979999999994</v>
      </c>
      <c r="LS35" s="17">
        <v>-4.7339799999999999</v>
      </c>
      <c r="LT35" s="17">
        <v>69.900000000000006</v>
      </c>
      <c r="LU35" s="17">
        <v>68.319999999999993</v>
      </c>
      <c r="LV35" s="17">
        <v>68.320120000000003</v>
      </c>
      <c r="LW35" s="17">
        <v>1.57988</v>
      </c>
      <c r="LX35" s="17">
        <v>30.1</v>
      </c>
      <c r="LY35" s="17">
        <v>28.273790000000002</v>
      </c>
      <c r="LZ35" s="17">
        <v>28.27383</v>
      </c>
      <c r="MA35" s="17">
        <v>1.8261700000000001</v>
      </c>
      <c r="MB35" s="17"/>
      <c r="MC35" s="17"/>
      <c r="MD35" s="17"/>
      <c r="ME35" s="17">
        <v>0</v>
      </c>
      <c r="MF35" s="17"/>
      <c r="MG35" s="17"/>
      <c r="MH35" s="17"/>
      <c r="MI35" s="17">
        <v>0</v>
      </c>
      <c r="MJ35" s="17"/>
      <c r="MK35" s="17"/>
      <c r="ML35" s="17"/>
      <c r="MM35" s="17">
        <v>0</v>
      </c>
      <c r="MN35" s="17">
        <v>146.5</v>
      </c>
      <c r="MO35" s="17">
        <v>149.77393000000001</v>
      </c>
      <c r="MP35" s="17">
        <v>149.77392</v>
      </c>
      <c r="MQ35" s="17">
        <v>-3.2739199999999999</v>
      </c>
      <c r="MR35" s="17">
        <v>148.69999999999999</v>
      </c>
      <c r="MS35" s="17">
        <v>149.77393000000001</v>
      </c>
      <c r="MT35" s="17">
        <v>149.77392</v>
      </c>
      <c r="MU35" s="17">
        <v>-1.07392</v>
      </c>
      <c r="MV35" s="17">
        <v>149.80000000000001</v>
      </c>
      <c r="MW35" s="17">
        <v>149.77393000000001</v>
      </c>
      <c r="MX35" s="17">
        <v>149.77392</v>
      </c>
      <c r="MY35" s="17">
        <v>2.6079999999999999E-2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215.6</v>
      </c>
      <c r="NU35" s="17">
        <v>192.41333</v>
      </c>
      <c r="NV35" s="17">
        <v>192.41333</v>
      </c>
      <c r="NW35" s="17">
        <v>23.186669999999999</v>
      </c>
      <c r="NX35" s="17">
        <v>103.2</v>
      </c>
      <c r="NY35" s="17">
        <v>96.206670000000003</v>
      </c>
      <c r="NZ35" s="17">
        <v>96.206670000000003</v>
      </c>
      <c r="OA35" s="17">
        <v>6.9933300000000003</v>
      </c>
      <c r="OB35" s="17">
        <v>1.2</v>
      </c>
      <c r="OC35" s="17"/>
      <c r="OD35" s="17">
        <v>1.173</v>
      </c>
      <c r="OE35" s="17">
        <v>2.7E-2</v>
      </c>
      <c r="OF35" s="17">
        <v>92.7</v>
      </c>
      <c r="OG35" s="17">
        <v>114</v>
      </c>
      <c r="OH35" s="17">
        <v>110.17</v>
      </c>
      <c r="OI35" s="17">
        <v>-17.47</v>
      </c>
      <c r="OJ35" s="17">
        <v>68</v>
      </c>
      <c r="OK35" s="17"/>
      <c r="OL35" s="17">
        <v>69.081999999999994</v>
      </c>
      <c r="OM35" s="17">
        <v>-1.0820000000000001</v>
      </c>
      <c r="ON35" s="17">
        <v>0</v>
      </c>
      <c r="OO35" s="17">
        <v>17.283999999999999</v>
      </c>
      <c r="OP35" s="17">
        <v>17.283999999999999</v>
      </c>
      <c r="OQ35" s="17">
        <v>-17.283999999999999</v>
      </c>
      <c r="OR35" s="17">
        <v>0.4</v>
      </c>
      <c r="OS35" s="17"/>
      <c r="OT35" s="17">
        <v>0.3</v>
      </c>
      <c r="OU35" s="17">
        <v>0.1</v>
      </c>
      <c r="OV35" s="17">
        <v>8.6999999999999993</v>
      </c>
      <c r="OW35" s="17">
        <v>8</v>
      </c>
      <c r="OX35" s="17">
        <v>8</v>
      </c>
      <c r="OY35" s="17">
        <v>0.7</v>
      </c>
      <c r="OZ35" s="17">
        <v>9.9</v>
      </c>
      <c r="PA35" s="17">
        <v>9</v>
      </c>
      <c r="PB35" s="17">
        <v>9.0000199999999992</v>
      </c>
      <c r="PC35" s="17">
        <v>0.89998</v>
      </c>
      <c r="PD35" s="17">
        <v>2.5</v>
      </c>
      <c r="PE35" s="17">
        <v>1.46</v>
      </c>
      <c r="PF35" s="17">
        <v>1.46007</v>
      </c>
      <c r="PG35" s="17">
        <v>1.03993</v>
      </c>
      <c r="PH35" s="17"/>
      <c r="PI35" s="17">
        <v>1</v>
      </c>
      <c r="PJ35" s="17">
        <v>1</v>
      </c>
      <c r="PK35" s="17">
        <v>-1</v>
      </c>
      <c r="PL35" s="17">
        <v>0</v>
      </c>
      <c r="PM35" s="17">
        <v>3</v>
      </c>
      <c r="PN35" s="17">
        <v>3</v>
      </c>
      <c r="PO35" s="17">
        <v>-3</v>
      </c>
      <c r="PP35" s="17">
        <v>2.2999999999999998</v>
      </c>
      <c r="PQ35" s="17">
        <v>2.2000000000000002</v>
      </c>
      <c r="PR35" s="17">
        <v>2.2000000000000002</v>
      </c>
      <c r="PS35" s="17">
        <v>0.1</v>
      </c>
      <c r="PT35" s="17">
        <v>20.2</v>
      </c>
      <c r="PU35" s="17">
        <v>19.417480000000001</v>
      </c>
      <c r="PV35" s="17">
        <v>19.417470000000002</v>
      </c>
      <c r="PW35" s="17">
        <v>0.78252999999999995</v>
      </c>
      <c r="PX35" s="17">
        <v>7.7</v>
      </c>
      <c r="PY35" s="17">
        <v>8</v>
      </c>
      <c r="PZ35" s="17">
        <v>8</v>
      </c>
      <c r="QA35" s="17">
        <v>-0.3</v>
      </c>
      <c r="QB35" s="17">
        <v>7.5</v>
      </c>
      <c r="QC35" s="17">
        <v>7</v>
      </c>
      <c r="QD35" s="17">
        <v>7</v>
      </c>
      <c r="QE35" s="17">
        <v>0.5</v>
      </c>
      <c r="QF35" s="17">
        <v>3.3</v>
      </c>
      <c r="QG35" s="17">
        <v>3.4</v>
      </c>
      <c r="QH35" s="17">
        <v>3.4</v>
      </c>
      <c r="QI35" s="17">
        <v>-0.1</v>
      </c>
      <c r="QJ35" s="17">
        <v>18.2</v>
      </c>
      <c r="QK35" s="17">
        <v>17.864080000000001</v>
      </c>
      <c r="QL35" s="17">
        <v>17.864080000000001</v>
      </c>
      <c r="QM35" s="17">
        <v>0.33592</v>
      </c>
      <c r="QN35" s="17">
        <v>13.3</v>
      </c>
      <c r="QO35" s="17"/>
      <c r="QP35" s="17">
        <v>13.141</v>
      </c>
      <c r="QQ35" s="17">
        <v>0.159</v>
      </c>
      <c r="QR35" s="17">
        <v>15.7</v>
      </c>
      <c r="QS35" s="17"/>
      <c r="QT35" s="17">
        <v>15.468</v>
      </c>
      <c r="QU35" s="17">
        <v>0.23200000000000001</v>
      </c>
      <c r="QV35" s="17">
        <v>26.5</v>
      </c>
      <c r="QW35" s="17">
        <v>27.027999999999999</v>
      </c>
      <c r="QX35" s="17">
        <v>27.027999999999999</v>
      </c>
      <c r="QY35" s="17">
        <v>-0.52800000000000002</v>
      </c>
      <c r="QZ35" s="17">
        <v>74.3</v>
      </c>
      <c r="RA35" s="17">
        <v>81</v>
      </c>
      <c r="RB35" s="17">
        <v>78.043000000000006</v>
      </c>
      <c r="RC35" s="17">
        <v>-3.7429999999999999</v>
      </c>
      <c r="RD35" s="17">
        <v>4.5</v>
      </c>
      <c r="RE35" s="17">
        <v>4.2</v>
      </c>
      <c r="RF35" s="17">
        <v>4.2</v>
      </c>
      <c r="RG35" s="17">
        <v>0.3</v>
      </c>
      <c r="RH35" s="17">
        <v>2.1</v>
      </c>
      <c r="RI35" s="17">
        <v>2.4</v>
      </c>
      <c r="RJ35" s="17">
        <v>2.4</v>
      </c>
      <c r="RK35" s="17">
        <v>-0.3</v>
      </c>
      <c r="RL35" s="17">
        <v>2.2999999999999998</v>
      </c>
      <c r="RM35" s="17">
        <v>1.2</v>
      </c>
      <c r="RN35" s="17">
        <v>1.2</v>
      </c>
      <c r="RO35" s="17">
        <v>1.1000000000000001</v>
      </c>
      <c r="RP35" s="17">
        <v>1.4</v>
      </c>
      <c r="RQ35" s="17">
        <v>1.4</v>
      </c>
      <c r="RR35" s="17">
        <v>1.4</v>
      </c>
      <c r="RS35" s="17">
        <v>0</v>
      </c>
      <c r="RT35" s="17">
        <v>16</v>
      </c>
      <c r="RU35" s="17"/>
      <c r="RV35" s="17">
        <v>14.176</v>
      </c>
      <c r="RW35" s="17">
        <v>1.8240000000000001</v>
      </c>
      <c r="RX35" s="17">
        <v>2.2999999999999998</v>
      </c>
      <c r="RY35" s="17">
        <v>2.379</v>
      </c>
      <c r="RZ35" s="17">
        <v>2.379</v>
      </c>
      <c r="SA35" s="17">
        <v>-7.9000000000000001E-2</v>
      </c>
      <c r="SB35" s="17">
        <v>7.2</v>
      </c>
      <c r="SC35" s="17">
        <v>4.6675000000000004</v>
      </c>
      <c r="SD35" s="17">
        <v>9.4882399999999993</v>
      </c>
      <c r="SE35" s="17">
        <v>-2.2882400000000001</v>
      </c>
      <c r="SF35" s="17">
        <v>1.1000000000000001</v>
      </c>
      <c r="SG35" s="17">
        <v>1.1639999999999999</v>
      </c>
      <c r="SH35" s="17">
        <v>1.1639999999999999</v>
      </c>
      <c r="SI35" s="17">
        <v>-6.4000000000000001E-2</v>
      </c>
      <c r="SJ35" s="17"/>
      <c r="SK35" s="17"/>
      <c r="SL35" s="17">
        <v>0.4</v>
      </c>
      <c r="SM35" s="17">
        <v>-0.4</v>
      </c>
      <c r="SN35" s="17">
        <v>4.7</v>
      </c>
      <c r="SO35" s="17">
        <v>6.3</v>
      </c>
      <c r="SP35" s="17">
        <v>6.3</v>
      </c>
      <c r="SQ35" s="17">
        <v>-1.6</v>
      </c>
      <c r="SR35" s="17">
        <v>3.1</v>
      </c>
      <c r="SS35" s="17">
        <v>3.2</v>
      </c>
      <c r="ST35" s="17">
        <v>3.2</v>
      </c>
      <c r="SU35" s="17">
        <v>-0.1</v>
      </c>
      <c r="SV35" s="17">
        <v>3.3</v>
      </c>
      <c r="SW35" s="17">
        <v>3.5</v>
      </c>
      <c r="SX35" s="17">
        <v>3.5</v>
      </c>
      <c r="SY35" s="17">
        <v>-0.2</v>
      </c>
      <c r="SZ35" s="17">
        <v>3.9</v>
      </c>
      <c r="TA35" s="17">
        <v>5.5</v>
      </c>
      <c r="TB35" s="17">
        <v>5.5</v>
      </c>
      <c r="TC35" s="17">
        <v>-1.6</v>
      </c>
      <c r="TD35" s="17">
        <v>10</v>
      </c>
      <c r="TE35" s="17">
        <v>10</v>
      </c>
      <c r="TF35" s="17">
        <v>12.621359999999999</v>
      </c>
      <c r="TG35" s="17">
        <v>-2.6213600000000001</v>
      </c>
      <c r="TH35" s="17">
        <v>21.6</v>
      </c>
      <c r="TI35" s="17">
        <v>23.815999999999999</v>
      </c>
      <c r="TJ35" s="17">
        <v>23.815999999999999</v>
      </c>
      <c r="TK35" s="17">
        <v>-2.2160000000000002</v>
      </c>
      <c r="TL35" s="17">
        <v>46.9</v>
      </c>
      <c r="TM35" s="17">
        <v>44.9</v>
      </c>
      <c r="TN35" s="17">
        <v>68.024000000000001</v>
      </c>
      <c r="TO35" s="17">
        <v>-21.123999999999999</v>
      </c>
      <c r="TP35" s="17">
        <v>29.6</v>
      </c>
      <c r="TQ35" s="17"/>
      <c r="TR35" s="17">
        <v>31.989000000000001</v>
      </c>
      <c r="TS35" s="17">
        <v>-2.3889999999999998</v>
      </c>
      <c r="TT35" s="17">
        <v>103</v>
      </c>
      <c r="TU35" s="17">
        <v>74</v>
      </c>
      <c r="TV35" s="17">
        <v>73.998000000000005</v>
      </c>
      <c r="TW35" s="17">
        <v>29.001999999999999</v>
      </c>
      <c r="TX35" s="17">
        <v>79.7</v>
      </c>
      <c r="TY35" s="17">
        <v>86</v>
      </c>
      <c r="TZ35" s="17">
        <v>82.123999999999995</v>
      </c>
      <c r="UA35" s="17">
        <v>-2.4239999999999999</v>
      </c>
      <c r="UB35" s="17">
        <v>16.399999999999999</v>
      </c>
      <c r="UC35" s="17">
        <v>12.573</v>
      </c>
      <c r="UD35" s="17">
        <v>12.573</v>
      </c>
      <c r="UE35" s="17">
        <v>3.827</v>
      </c>
      <c r="UF35" s="17">
        <v>15.8</v>
      </c>
      <c r="UG35" s="17">
        <v>10.574</v>
      </c>
      <c r="UH35" s="17">
        <v>10.574</v>
      </c>
      <c r="UI35" s="17">
        <v>5.226</v>
      </c>
      <c r="UJ35" s="17">
        <v>5.8</v>
      </c>
      <c r="UK35" s="17">
        <v>6</v>
      </c>
      <c r="UL35" s="17">
        <v>6</v>
      </c>
      <c r="UM35" s="17">
        <v>-0.2</v>
      </c>
      <c r="UN35" s="17">
        <v>2.2000000000000002</v>
      </c>
      <c r="UO35" s="17">
        <v>2</v>
      </c>
      <c r="UP35" s="17">
        <v>2</v>
      </c>
      <c r="UQ35" s="17">
        <v>0.2</v>
      </c>
      <c r="UR35" s="17"/>
      <c r="US35" s="17"/>
      <c r="UT35" s="17">
        <v>7.7</v>
      </c>
      <c r="UU35" s="17">
        <v>-7.7</v>
      </c>
      <c r="UV35" s="17">
        <v>4.0999999999999996</v>
      </c>
      <c r="UW35" s="17">
        <v>4</v>
      </c>
      <c r="UX35" s="17">
        <v>4</v>
      </c>
      <c r="UY35" s="17">
        <v>0.1</v>
      </c>
      <c r="UZ35" s="17">
        <v>4.5999999999999996</v>
      </c>
      <c r="VA35" s="17">
        <v>4.8</v>
      </c>
      <c r="VB35" s="17">
        <v>4.8</v>
      </c>
      <c r="VC35" s="17">
        <v>-0.2</v>
      </c>
      <c r="VD35" s="17">
        <v>4.0999999999999996</v>
      </c>
      <c r="VE35" s="17">
        <v>4.8</v>
      </c>
      <c r="VF35" s="17">
        <v>4.8</v>
      </c>
      <c r="VG35" s="17">
        <v>-0.7</v>
      </c>
      <c r="VH35" s="17">
        <v>0</v>
      </c>
      <c r="VI35" s="17">
        <v>15.989000000000001</v>
      </c>
      <c r="VJ35" s="17">
        <v>15.989000000000001</v>
      </c>
      <c r="VK35" s="17">
        <v>-15.989000000000001</v>
      </c>
      <c r="VL35" s="17">
        <v>223.3</v>
      </c>
      <c r="VM35" s="17"/>
      <c r="VN35" s="17">
        <v>219.86</v>
      </c>
      <c r="VO35" s="17">
        <v>3.44</v>
      </c>
      <c r="VP35" s="17">
        <v>15.3</v>
      </c>
      <c r="VQ35" s="17"/>
      <c r="VR35" s="17">
        <v>13.618</v>
      </c>
      <c r="VS35" s="17">
        <v>1.6819999999999999</v>
      </c>
      <c r="VT35" s="17">
        <v>123.6</v>
      </c>
      <c r="VU35" s="17"/>
      <c r="VV35" s="17">
        <v>124.73099999999999</v>
      </c>
      <c r="VW35" s="17">
        <v>-1.131</v>
      </c>
      <c r="VX35" s="17">
        <v>0.6</v>
      </c>
      <c r="VY35" s="17">
        <v>0.6</v>
      </c>
      <c r="VZ35" s="17">
        <v>0.6</v>
      </c>
      <c r="WA35" s="17">
        <v>0</v>
      </c>
      <c r="WB35" s="17">
        <v>74.8</v>
      </c>
      <c r="WC35" s="17">
        <v>99</v>
      </c>
      <c r="WD35" s="17">
        <v>102</v>
      </c>
      <c r="WE35" s="17">
        <v>-27.2</v>
      </c>
      <c r="WF35" s="17">
        <v>69.5</v>
      </c>
      <c r="WG35" s="17">
        <v>104</v>
      </c>
      <c r="WH35" s="17">
        <v>112</v>
      </c>
      <c r="WI35" s="17">
        <v>-42.5</v>
      </c>
      <c r="WJ35" s="17">
        <v>89.3</v>
      </c>
      <c r="WK35" s="17"/>
      <c r="WL35" s="17">
        <v>90.616</v>
      </c>
      <c r="WM35" s="17">
        <v>-1.3160000000000001</v>
      </c>
      <c r="WN35" s="17">
        <v>15.2</v>
      </c>
      <c r="WO35" s="17"/>
      <c r="WP35" s="17">
        <v>9.4589999999999996</v>
      </c>
      <c r="WQ35" s="17">
        <v>5.7409999999999997</v>
      </c>
      <c r="WR35" s="17">
        <v>10</v>
      </c>
      <c r="WS35" s="17">
        <v>10</v>
      </c>
      <c r="WT35" s="17">
        <v>10</v>
      </c>
      <c r="WU35" s="17">
        <v>0</v>
      </c>
      <c r="WV35" s="17">
        <v>20</v>
      </c>
      <c r="WW35" s="17">
        <v>20</v>
      </c>
      <c r="WX35" s="17">
        <v>17.864080000000001</v>
      </c>
      <c r="WY35" s="17">
        <v>2.13592</v>
      </c>
      <c r="WZ35" s="17">
        <v>1.5</v>
      </c>
      <c r="XA35" s="17">
        <v>9</v>
      </c>
      <c r="XB35" s="17">
        <v>10.8</v>
      </c>
      <c r="XC35" s="17">
        <v>-9.3000000000000007</v>
      </c>
      <c r="XD35" s="17">
        <v>35.9</v>
      </c>
      <c r="XE35" s="17">
        <v>37</v>
      </c>
      <c r="XF35" s="17">
        <v>33</v>
      </c>
      <c r="XG35" s="17">
        <v>2.9</v>
      </c>
      <c r="XH35" s="17">
        <v>0</v>
      </c>
      <c r="XI35" s="17"/>
      <c r="XJ35" s="17"/>
      <c r="XK35" s="17">
        <v>0</v>
      </c>
      <c r="XL35" s="17">
        <v>14.5</v>
      </c>
      <c r="XM35" s="17">
        <v>14</v>
      </c>
      <c r="XN35" s="17">
        <v>14</v>
      </c>
      <c r="XO35" s="17">
        <v>0.5</v>
      </c>
      <c r="XP35" s="17">
        <v>18.3</v>
      </c>
      <c r="XQ35" s="17">
        <v>12</v>
      </c>
      <c r="XR35" s="17">
        <v>18</v>
      </c>
      <c r="XS35" s="17">
        <v>0.3</v>
      </c>
      <c r="XT35" s="17">
        <v>8.1999999999999993</v>
      </c>
      <c r="XU35" s="17">
        <v>8.1</v>
      </c>
      <c r="XV35" s="17">
        <v>8.1</v>
      </c>
      <c r="XW35" s="17">
        <v>0.1</v>
      </c>
      <c r="XX35" s="17"/>
      <c r="XY35" s="17"/>
      <c r="XZ35" s="17"/>
      <c r="YA35" s="17">
        <v>0</v>
      </c>
      <c r="YB35" s="17"/>
      <c r="YC35" s="17"/>
      <c r="YD35" s="17"/>
      <c r="YE35" s="17">
        <v>0</v>
      </c>
    </row>
    <row r="36" spans="1:655" ht="24" customHeight="1" x14ac:dyDescent="0.3">
      <c r="A36" s="1"/>
      <c r="B36" s="16" t="s">
        <v>50</v>
      </c>
      <c r="C36" s="16" t="s">
        <v>791</v>
      </c>
      <c r="D36" s="17">
        <v>94.5</v>
      </c>
      <c r="E36" s="17">
        <v>62.323509999999999</v>
      </c>
      <c r="F36" s="17">
        <v>0</v>
      </c>
      <c r="G36" s="17">
        <v>94.5</v>
      </c>
      <c r="H36" s="17">
        <v>647.6</v>
      </c>
      <c r="I36" s="17">
        <v>643.65809000000002</v>
      </c>
      <c r="J36" s="17">
        <v>643.65809000000002</v>
      </c>
      <c r="K36" s="17">
        <v>3.94191</v>
      </c>
      <c r="L36" s="17">
        <v>215.4</v>
      </c>
      <c r="M36" s="17">
        <v>209.39341999999999</v>
      </c>
      <c r="N36" s="17">
        <v>209.39340999999999</v>
      </c>
      <c r="O36" s="17">
        <v>6.0065900000000001</v>
      </c>
      <c r="P36" s="17"/>
      <c r="Q36" s="17"/>
      <c r="R36" s="17"/>
      <c r="S36" s="17">
        <v>0</v>
      </c>
      <c r="T36" s="17"/>
      <c r="U36" s="17"/>
      <c r="V36" s="17"/>
      <c r="W36" s="17">
        <v>0</v>
      </c>
      <c r="X36" s="17">
        <v>32.1</v>
      </c>
      <c r="Y36" s="17">
        <v>12.09104</v>
      </c>
      <c r="Z36" s="17">
        <v>12.094950000000001</v>
      </c>
      <c r="AA36" s="17">
        <v>20.005050000000001</v>
      </c>
      <c r="AB36" s="17">
        <v>88</v>
      </c>
      <c r="AC36" s="17">
        <v>84.335999999999999</v>
      </c>
      <c r="AD36" s="17">
        <v>92.945710000000005</v>
      </c>
      <c r="AE36" s="17">
        <v>-4.9457100000000001</v>
      </c>
      <c r="AF36" s="17"/>
      <c r="AG36" s="17"/>
      <c r="AH36" s="17"/>
      <c r="AI36" s="17">
        <v>0</v>
      </c>
      <c r="AJ36" s="17"/>
      <c r="AK36" s="17"/>
      <c r="AL36" s="17"/>
      <c r="AM36" s="17">
        <v>0</v>
      </c>
      <c r="AN36" s="17">
        <v>151.5</v>
      </c>
      <c r="AO36" s="17">
        <v>195.08078</v>
      </c>
      <c r="AP36" s="17">
        <v>196.42443</v>
      </c>
      <c r="AQ36" s="17">
        <v>-44.924430000000001</v>
      </c>
      <c r="AR36" s="17">
        <v>152.1</v>
      </c>
      <c r="AS36" s="17">
        <v>195.08078</v>
      </c>
      <c r="AT36" s="17">
        <v>196.42443</v>
      </c>
      <c r="AU36" s="17">
        <v>-44.32443</v>
      </c>
      <c r="AV36" s="17">
        <v>152</v>
      </c>
      <c r="AW36" s="17">
        <v>195.08078</v>
      </c>
      <c r="AX36" s="17">
        <v>196.42443</v>
      </c>
      <c r="AY36" s="17">
        <v>-44.424430000000001</v>
      </c>
      <c r="AZ36" s="17">
        <v>245.6</v>
      </c>
      <c r="BA36" s="17">
        <v>292.62117000000001</v>
      </c>
      <c r="BB36" s="17">
        <v>294.63664999999997</v>
      </c>
      <c r="BC36" s="17">
        <v>-49.036650000000002</v>
      </c>
      <c r="BD36" s="17">
        <v>215.5</v>
      </c>
      <c r="BE36" s="17">
        <v>208.28218000000001</v>
      </c>
      <c r="BF36" s="17">
        <v>208.28217000000001</v>
      </c>
      <c r="BG36" s="17">
        <v>7.2178300000000002</v>
      </c>
      <c r="BH36" s="17">
        <v>110.9</v>
      </c>
      <c r="BI36" s="17">
        <v>104.14109000000001</v>
      </c>
      <c r="BJ36" s="17">
        <v>104.14108</v>
      </c>
      <c r="BK36" s="17">
        <v>6.7589199999999998</v>
      </c>
      <c r="BL36" s="17">
        <v>198.4</v>
      </c>
      <c r="BM36" s="17">
        <v>136.77001000000001</v>
      </c>
      <c r="BN36" s="17">
        <v>254.78512000000001</v>
      </c>
      <c r="BO36" s="17">
        <v>-56.385120000000001</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116.5</v>
      </c>
      <c r="CK36" s="17">
        <v>110.4171</v>
      </c>
      <c r="CL36" s="17">
        <v>110.4171</v>
      </c>
      <c r="CM36" s="17">
        <v>6.0829000000000004</v>
      </c>
      <c r="CN36" s="17">
        <v>7.4</v>
      </c>
      <c r="CO36" s="17">
        <v>5.1333399999999996</v>
      </c>
      <c r="CP36" s="17">
        <v>5.1333399999999996</v>
      </c>
      <c r="CQ36" s="17">
        <v>2.2666599999999999</v>
      </c>
      <c r="CR36" s="17">
        <v>5.7</v>
      </c>
      <c r="CS36" s="17">
        <v>2.8177599999999998</v>
      </c>
      <c r="CT36" s="17">
        <v>2.8177500000000002</v>
      </c>
      <c r="CU36" s="17">
        <v>2.88225</v>
      </c>
      <c r="CV36" s="17"/>
      <c r="CW36" s="17"/>
      <c r="CX36" s="17"/>
      <c r="CY36" s="17">
        <v>0</v>
      </c>
      <c r="CZ36" s="17">
        <v>6.2</v>
      </c>
      <c r="DA36" s="17">
        <v>6.8787000000000003</v>
      </c>
      <c r="DB36" s="17">
        <v>6.8787000000000003</v>
      </c>
      <c r="DC36" s="17">
        <v>-0.67869999999999997</v>
      </c>
      <c r="DD36" s="17">
        <v>9.8000000000000007</v>
      </c>
      <c r="DE36" s="17">
        <v>14.919420000000001</v>
      </c>
      <c r="DF36" s="17">
        <v>11.13653</v>
      </c>
      <c r="DG36" s="17">
        <v>-1.33653</v>
      </c>
      <c r="DH36" s="17">
        <v>65.8</v>
      </c>
      <c r="DI36" s="17">
        <v>35</v>
      </c>
      <c r="DJ36" s="17">
        <v>65.593090000000004</v>
      </c>
      <c r="DK36" s="17">
        <v>0.20691000000000001</v>
      </c>
      <c r="DL36" s="17"/>
      <c r="DM36" s="17"/>
      <c r="DN36" s="17"/>
      <c r="DO36" s="17">
        <v>0</v>
      </c>
      <c r="DP36" s="17"/>
      <c r="DQ36" s="17"/>
      <c r="DR36" s="17"/>
      <c r="DS36" s="17">
        <v>0</v>
      </c>
      <c r="DT36" s="17"/>
      <c r="DU36" s="17"/>
      <c r="DV36" s="17"/>
      <c r="DW36" s="17">
        <v>0</v>
      </c>
      <c r="DX36" s="17"/>
      <c r="DY36" s="17"/>
      <c r="DZ36" s="17"/>
      <c r="EA36" s="17">
        <v>0</v>
      </c>
      <c r="EB36" s="17">
        <v>55.5</v>
      </c>
      <c r="EC36" s="17">
        <v>56.515709999999999</v>
      </c>
      <c r="ED36" s="17">
        <v>48.231200000000001</v>
      </c>
      <c r="EE36" s="17">
        <v>7.2687999999999997</v>
      </c>
      <c r="EF36" s="17">
        <v>93.2</v>
      </c>
      <c r="EG36" s="17">
        <v>94.139489999999995</v>
      </c>
      <c r="EH36" s="17">
        <v>94.290130000000005</v>
      </c>
      <c r="EI36" s="17">
        <v>-1.09013</v>
      </c>
      <c r="EJ36" s="17"/>
      <c r="EK36" s="17"/>
      <c r="EL36" s="17"/>
      <c r="EM36" s="17">
        <v>0</v>
      </c>
      <c r="EN36" s="17"/>
      <c r="EO36" s="17"/>
      <c r="EP36" s="17"/>
      <c r="EQ36" s="17">
        <v>0</v>
      </c>
      <c r="ER36" s="17"/>
      <c r="ES36" s="17"/>
      <c r="ET36" s="17"/>
      <c r="EU36" s="17">
        <v>0</v>
      </c>
      <c r="EV36" s="17">
        <v>6.4920499999999999</v>
      </c>
      <c r="EW36" s="17">
        <v>6.39</v>
      </c>
      <c r="EX36" s="17">
        <v>6.39</v>
      </c>
      <c r="EY36" s="17">
        <v>0.10205</v>
      </c>
      <c r="EZ36" s="17">
        <v>0</v>
      </c>
      <c r="FA36" s="17">
        <v>144.32990000000001</v>
      </c>
      <c r="FB36" s="17">
        <v>0</v>
      </c>
      <c r="FC36" s="17">
        <v>0</v>
      </c>
      <c r="FD36" s="17">
        <v>28.7</v>
      </c>
      <c r="FE36" s="17">
        <v>35.790170000000003</v>
      </c>
      <c r="FF36" s="17">
        <v>35.787320000000001</v>
      </c>
      <c r="FG36" s="17">
        <v>-7.0873200000000001</v>
      </c>
      <c r="FH36" s="17">
        <v>55</v>
      </c>
      <c r="FI36" s="17">
        <v>30.92784</v>
      </c>
      <c r="FJ36" s="17">
        <v>45.001060000000003</v>
      </c>
      <c r="FK36" s="17">
        <v>9.9989399999999993</v>
      </c>
      <c r="FL36" s="17">
        <v>21.5</v>
      </c>
      <c r="FM36" s="17">
        <v>19.79213</v>
      </c>
      <c r="FN36" s="17">
        <v>19.79213</v>
      </c>
      <c r="FO36" s="17">
        <v>1.70787</v>
      </c>
      <c r="FP36" s="17">
        <v>18.399999999999999</v>
      </c>
      <c r="FQ36" s="17">
        <v>17.562139999999999</v>
      </c>
      <c r="FR36" s="17">
        <v>17.56213</v>
      </c>
      <c r="FS36" s="17">
        <v>0.83787</v>
      </c>
      <c r="FT36" s="17">
        <v>14.2</v>
      </c>
      <c r="FU36" s="17">
        <v>14.854369999999999</v>
      </c>
      <c r="FV36" s="17">
        <v>14.854369999999999</v>
      </c>
      <c r="FW36" s="17">
        <v>-0.65437000000000001</v>
      </c>
      <c r="FX36" s="17">
        <v>59.1</v>
      </c>
      <c r="FY36" s="17">
        <v>60.33605</v>
      </c>
      <c r="FZ36" s="17">
        <v>60.33605</v>
      </c>
      <c r="GA36" s="17">
        <v>-1.2360500000000001</v>
      </c>
      <c r="GB36" s="17">
        <v>183.1</v>
      </c>
      <c r="GC36" s="17">
        <v>185.10007999999999</v>
      </c>
      <c r="GD36" s="17">
        <v>185.10006999999999</v>
      </c>
      <c r="GE36" s="17">
        <v>-2.00007</v>
      </c>
      <c r="GF36" s="17">
        <v>183.2</v>
      </c>
      <c r="GG36" s="17">
        <v>185.10007999999999</v>
      </c>
      <c r="GH36" s="17">
        <v>185.10006999999999</v>
      </c>
      <c r="GI36" s="17">
        <v>-1.9000699999999999</v>
      </c>
      <c r="GJ36" s="17">
        <v>183.4</v>
      </c>
      <c r="GK36" s="17">
        <v>185.10007999999999</v>
      </c>
      <c r="GL36" s="17">
        <v>185.10006999999999</v>
      </c>
      <c r="GM36" s="17">
        <v>-1.70007</v>
      </c>
      <c r="GN36" s="17">
        <v>81.099999999999994</v>
      </c>
      <c r="GO36" s="17">
        <v>42.05301</v>
      </c>
      <c r="GP36" s="17">
        <v>71.042240000000007</v>
      </c>
      <c r="GQ36" s="17">
        <v>10.05776</v>
      </c>
      <c r="GR36" s="17">
        <v>8</v>
      </c>
      <c r="GS36" s="17">
        <v>6.3630000000000004</v>
      </c>
      <c r="GT36" s="17">
        <v>9.09</v>
      </c>
      <c r="GU36" s="17">
        <v>-1.0900000000000001</v>
      </c>
      <c r="GV36" s="17">
        <v>3.9</v>
      </c>
      <c r="GW36" s="17">
        <v>1.9898199999999999</v>
      </c>
      <c r="GX36" s="17">
        <v>9.8520099999999999</v>
      </c>
      <c r="GY36" s="17">
        <v>-5.9520099999999996</v>
      </c>
      <c r="GZ36" s="17">
        <v>24</v>
      </c>
      <c r="HA36" s="17">
        <v>34.47804</v>
      </c>
      <c r="HB36" s="17">
        <v>34.477989999999998</v>
      </c>
      <c r="HC36" s="17">
        <v>-10.47799</v>
      </c>
      <c r="HD36" s="17">
        <v>34.1</v>
      </c>
      <c r="HE36" s="17">
        <v>36.252429999999997</v>
      </c>
      <c r="HF36" s="17">
        <v>36.252420000000001</v>
      </c>
      <c r="HG36" s="17">
        <v>-2.1524200000000002</v>
      </c>
      <c r="HH36" s="17">
        <v>2.2000000000000002</v>
      </c>
      <c r="HI36" s="17">
        <v>1.97359</v>
      </c>
      <c r="HJ36" s="17">
        <v>1.97359</v>
      </c>
      <c r="HK36" s="17">
        <v>0.22641</v>
      </c>
      <c r="HL36" s="17">
        <v>16.100000000000001</v>
      </c>
      <c r="HM36" s="17">
        <v>16.664079999999998</v>
      </c>
      <c r="HN36" s="17">
        <v>16.664079999999998</v>
      </c>
      <c r="HO36" s="17">
        <v>-0.56408000000000003</v>
      </c>
      <c r="HP36" s="17">
        <v>39.6</v>
      </c>
      <c r="HQ36" s="17">
        <v>57.554870000000001</v>
      </c>
      <c r="HR36" s="17">
        <v>43.736730000000001</v>
      </c>
      <c r="HS36" s="17">
        <v>-4.13673</v>
      </c>
      <c r="HT36" s="17"/>
      <c r="HU36" s="17"/>
      <c r="HV36" s="17"/>
      <c r="HW36" s="17">
        <v>0</v>
      </c>
      <c r="HX36" s="17"/>
      <c r="HY36" s="17"/>
      <c r="HZ36" s="17"/>
      <c r="IA36" s="17">
        <v>0</v>
      </c>
      <c r="IB36" s="17">
        <v>40.96</v>
      </c>
      <c r="IC36" s="17">
        <v>25.533529999999999</v>
      </c>
      <c r="ID36" s="17">
        <v>46.33558</v>
      </c>
      <c r="IE36" s="17">
        <v>-5.3755800000000002</v>
      </c>
      <c r="IF36" s="17"/>
      <c r="IG36" s="17"/>
      <c r="IH36" s="17"/>
      <c r="II36" s="17">
        <v>0</v>
      </c>
      <c r="IJ36" s="17"/>
      <c r="IK36" s="17"/>
      <c r="IL36" s="17"/>
      <c r="IM36" s="17">
        <v>0</v>
      </c>
      <c r="IN36" s="17">
        <v>46.5</v>
      </c>
      <c r="IO36" s="17">
        <v>48.181449999999998</v>
      </c>
      <c r="IP36" s="17">
        <v>0</v>
      </c>
      <c r="IQ36" s="17">
        <v>46.5</v>
      </c>
      <c r="IR36" s="17"/>
      <c r="IS36" s="17"/>
      <c r="IT36" s="17"/>
      <c r="IU36" s="17">
        <v>0</v>
      </c>
      <c r="IV36" s="17"/>
      <c r="IW36" s="17"/>
      <c r="IX36" s="17"/>
      <c r="IY36" s="17">
        <v>0</v>
      </c>
      <c r="IZ36" s="17"/>
      <c r="JA36" s="17"/>
      <c r="JB36" s="17"/>
      <c r="JC36" s="17">
        <v>0</v>
      </c>
      <c r="JD36" s="17">
        <v>61.8</v>
      </c>
      <c r="JE36" s="17">
        <v>16.49485</v>
      </c>
      <c r="JF36" s="17">
        <v>58.701540000000001</v>
      </c>
      <c r="JG36" s="17">
        <v>3.0984600000000002</v>
      </c>
      <c r="JH36" s="17">
        <v>177</v>
      </c>
      <c r="JI36" s="17">
        <v>178.52956</v>
      </c>
      <c r="JJ36" s="17">
        <v>178.52955</v>
      </c>
      <c r="JK36" s="17">
        <v>-1.52955</v>
      </c>
      <c r="JL36" s="17">
        <v>174.3</v>
      </c>
      <c r="JM36" s="17">
        <v>178.52956</v>
      </c>
      <c r="JN36" s="17">
        <v>178.52955</v>
      </c>
      <c r="JO36" s="17">
        <v>-4.2295499999999997</v>
      </c>
      <c r="JP36" s="17">
        <v>208.6</v>
      </c>
      <c r="JQ36" s="17">
        <v>178.52956</v>
      </c>
      <c r="JR36" s="17">
        <v>178.52955</v>
      </c>
      <c r="JS36" s="17">
        <v>30.070450000000001</v>
      </c>
      <c r="JT36" s="17">
        <v>273.10000000000002</v>
      </c>
      <c r="JU36" s="17">
        <v>267.79433</v>
      </c>
      <c r="JV36" s="17">
        <v>267.79432000000003</v>
      </c>
      <c r="JW36" s="17">
        <v>5.3056799999999997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1.1000000000000001</v>
      </c>
      <c r="LE36" s="17">
        <v>1.1522699999999999</v>
      </c>
      <c r="LF36" s="17">
        <v>1.1522600000000001</v>
      </c>
      <c r="LG36" s="17">
        <v>-5.2260000000000001E-2</v>
      </c>
      <c r="LH36" s="17">
        <v>87.5</v>
      </c>
      <c r="LI36" s="17">
        <v>113.92254</v>
      </c>
      <c r="LJ36" s="17">
        <v>83.447199999999995</v>
      </c>
      <c r="LK36" s="17">
        <v>4.0528000000000004</v>
      </c>
      <c r="LL36" s="17">
        <v>86.5</v>
      </c>
      <c r="LM36" s="17">
        <v>77.373019999999997</v>
      </c>
      <c r="LN36" s="17">
        <v>82.179069999999996</v>
      </c>
      <c r="LO36" s="17">
        <v>4.3209299999999997</v>
      </c>
      <c r="LP36" s="17">
        <v>62.4</v>
      </c>
      <c r="LQ36" s="17">
        <v>67.133979999999994</v>
      </c>
      <c r="LR36" s="17">
        <v>67.133979999999994</v>
      </c>
      <c r="LS36" s="17">
        <v>-4.7339799999999999</v>
      </c>
      <c r="LT36" s="17">
        <v>69.5</v>
      </c>
      <c r="LU36" s="17">
        <v>68.319999999999993</v>
      </c>
      <c r="LV36" s="17">
        <v>68.320149999999998</v>
      </c>
      <c r="LW36" s="17">
        <v>1.1798500000000001</v>
      </c>
      <c r="LX36" s="17">
        <v>30</v>
      </c>
      <c r="LY36" s="17">
        <v>28.273790000000002</v>
      </c>
      <c r="LZ36" s="17">
        <v>28.27384</v>
      </c>
      <c r="MA36" s="17">
        <v>1.7261599999999999</v>
      </c>
      <c r="MB36" s="17"/>
      <c r="MC36" s="17"/>
      <c r="MD36" s="17"/>
      <c r="ME36" s="17">
        <v>0</v>
      </c>
      <c r="MF36" s="17"/>
      <c r="MG36" s="17"/>
      <c r="MH36" s="17"/>
      <c r="MI36" s="17">
        <v>0</v>
      </c>
      <c r="MJ36" s="17"/>
      <c r="MK36" s="17"/>
      <c r="ML36" s="17"/>
      <c r="MM36" s="17">
        <v>0</v>
      </c>
      <c r="MN36" s="17">
        <v>147.1</v>
      </c>
      <c r="MO36" s="17">
        <v>149.77393000000001</v>
      </c>
      <c r="MP36" s="17">
        <v>149.77392</v>
      </c>
      <c r="MQ36" s="17">
        <v>-2.6739199999999999</v>
      </c>
      <c r="MR36" s="17">
        <v>149</v>
      </c>
      <c r="MS36" s="17">
        <v>149.77393000000001</v>
      </c>
      <c r="MT36" s="17">
        <v>149.77392</v>
      </c>
      <c r="MU36" s="17">
        <v>-0.77392000000000005</v>
      </c>
      <c r="MV36" s="17">
        <v>150.30000000000001</v>
      </c>
      <c r="MW36" s="17">
        <v>149.77393000000001</v>
      </c>
      <c r="MX36" s="17">
        <v>149.77392</v>
      </c>
      <c r="MY36" s="17">
        <v>0.52607999999999999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215.6</v>
      </c>
      <c r="NU36" s="17">
        <v>192.41333</v>
      </c>
      <c r="NV36" s="17">
        <v>192.41333</v>
      </c>
      <c r="NW36" s="17">
        <v>23.186669999999999</v>
      </c>
      <c r="NX36" s="17">
        <v>103.2</v>
      </c>
      <c r="NY36" s="17">
        <v>96.206670000000003</v>
      </c>
      <c r="NZ36" s="17">
        <v>96.206670000000003</v>
      </c>
      <c r="OA36" s="17">
        <v>6.9933300000000003</v>
      </c>
      <c r="OB36" s="17">
        <v>1.1000000000000001</v>
      </c>
      <c r="OC36" s="17"/>
      <c r="OD36" s="17">
        <v>0.99099999999999999</v>
      </c>
      <c r="OE36" s="17">
        <v>0.109</v>
      </c>
      <c r="OF36" s="17">
        <v>80.3</v>
      </c>
      <c r="OG36" s="17">
        <v>113</v>
      </c>
      <c r="OH36" s="17">
        <v>110.05</v>
      </c>
      <c r="OI36" s="17">
        <v>-29.75</v>
      </c>
      <c r="OJ36" s="17">
        <v>67.599999999999994</v>
      </c>
      <c r="OK36" s="17"/>
      <c r="OL36" s="17">
        <v>68.239000000000004</v>
      </c>
      <c r="OM36" s="17">
        <v>-0.63900000000000001</v>
      </c>
      <c r="ON36" s="17">
        <v>0</v>
      </c>
      <c r="OO36" s="17">
        <v>17.3</v>
      </c>
      <c r="OP36" s="17">
        <v>17.3</v>
      </c>
      <c r="OQ36" s="17">
        <v>-17.3</v>
      </c>
      <c r="OR36" s="17">
        <v>0.4</v>
      </c>
      <c r="OS36" s="17"/>
      <c r="OT36" s="17">
        <v>0.2</v>
      </c>
      <c r="OU36" s="17">
        <v>0.2</v>
      </c>
      <c r="OV36" s="17">
        <v>8.6999999999999993</v>
      </c>
      <c r="OW36" s="17">
        <v>8</v>
      </c>
      <c r="OX36" s="17">
        <v>8</v>
      </c>
      <c r="OY36" s="17">
        <v>0.7</v>
      </c>
      <c r="OZ36" s="17">
        <v>9.9</v>
      </c>
      <c r="PA36" s="17">
        <v>9</v>
      </c>
      <c r="PB36" s="17">
        <v>9.0000199999999992</v>
      </c>
      <c r="PC36" s="17">
        <v>0.89998</v>
      </c>
      <c r="PD36" s="17">
        <v>2.8</v>
      </c>
      <c r="PE36" s="17">
        <v>1.46</v>
      </c>
      <c r="PF36" s="17">
        <v>1.46025</v>
      </c>
      <c r="PG36" s="17">
        <v>1.33975</v>
      </c>
      <c r="PH36" s="17"/>
      <c r="PI36" s="17">
        <v>1</v>
      </c>
      <c r="PJ36" s="17">
        <v>1</v>
      </c>
      <c r="PK36" s="17">
        <v>-1</v>
      </c>
      <c r="PL36" s="17">
        <v>0</v>
      </c>
      <c r="PM36" s="17">
        <v>3</v>
      </c>
      <c r="PN36" s="17">
        <v>3</v>
      </c>
      <c r="PO36" s="17">
        <v>-3</v>
      </c>
      <c r="PP36" s="17">
        <v>2.2999999999999998</v>
      </c>
      <c r="PQ36" s="17">
        <v>2.2000000000000002</v>
      </c>
      <c r="PR36" s="17">
        <v>2.2000000000000002</v>
      </c>
      <c r="PS36" s="17">
        <v>0.1</v>
      </c>
      <c r="PT36" s="17">
        <v>20.2</v>
      </c>
      <c r="PU36" s="17">
        <v>19.417480000000001</v>
      </c>
      <c r="PV36" s="17">
        <v>19.417470000000002</v>
      </c>
      <c r="PW36" s="17">
        <v>0.78252999999999995</v>
      </c>
      <c r="PX36" s="17">
        <v>7.7</v>
      </c>
      <c r="PY36" s="17">
        <v>8</v>
      </c>
      <c r="PZ36" s="17">
        <v>8</v>
      </c>
      <c r="QA36" s="17">
        <v>-0.3</v>
      </c>
      <c r="QB36" s="17">
        <v>7.5</v>
      </c>
      <c r="QC36" s="17">
        <v>7</v>
      </c>
      <c r="QD36" s="17">
        <v>7</v>
      </c>
      <c r="QE36" s="17">
        <v>0.5</v>
      </c>
      <c r="QF36" s="17">
        <v>3.3</v>
      </c>
      <c r="QG36" s="17">
        <v>3.4</v>
      </c>
      <c r="QH36" s="17">
        <v>3.4</v>
      </c>
      <c r="QI36" s="17">
        <v>-0.1</v>
      </c>
      <c r="QJ36" s="17">
        <v>18.2</v>
      </c>
      <c r="QK36" s="17">
        <v>17.864080000000001</v>
      </c>
      <c r="QL36" s="17">
        <v>17.864080000000001</v>
      </c>
      <c r="QM36" s="17">
        <v>0.33592</v>
      </c>
      <c r="QN36" s="17">
        <v>13.3</v>
      </c>
      <c r="QO36" s="17"/>
      <c r="QP36" s="17">
        <v>13.154999999999999</v>
      </c>
      <c r="QQ36" s="17">
        <v>0.14499999999999999</v>
      </c>
      <c r="QR36" s="17">
        <v>15.8</v>
      </c>
      <c r="QS36" s="17"/>
      <c r="QT36" s="17">
        <v>15.526</v>
      </c>
      <c r="QU36" s="17">
        <v>0.27400000000000002</v>
      </c>
      <c r="QV36" s="17">
        <v>28.7</v>
      </c>
      <c r="QW36" s="17">
        <v>26.861000000000001</v>
      </c>
      <c r="QX36" s="17">
        <v>26.861000000000001</v>
      </c>
      <c r="QY36" s="17">
        <v>1.839</v>
      </c>
      <c r="QZ36" s="17">
        <v>74.900000000000006</v>
      </c>
      <c r="RA36" s="17">
        <v>81</v>
      </c>
      <c r="RB36" s="17">
        <v>78.126000000000005</v>
      </c>
      <c r="RC36" s="17">
        <v>-3.226</v>
      </c>
      <c r="RD36" s="17">
        <v>4.5</v>
      </c>
      <c r="RE36" s="17">
        <v>4.2</v>
      </c>
      <c r="RF36" s="17">
        <v>4.2</v>
      </c>
      <c r="RG36" s="17">
        <v>0.3</v>
      </c>
      <c r="RH36" s="17">
        <v>2.1</v>
      </c>
      <c r="RI36" s="17">
        <v>2.4</v>
      </c>
      <c r="RJ36" s="17">
        <v>2.4</v>
      </c>
      <c r="RK36" s="17">
        <v>-0.3</v>
      </c>
      <c r="RL36" s="17">
        <v>2.2999999999999998</v>
      </c>
      <c r="RM36" s="17">
        <v>1.2</v>
      </c>
      <c r="RN36" s="17">
        <v>1.2</v>
      </c>
      <c r="RO36" s="17">
        <v>1.1000000000000001</v>
      </c>
      <c r="RP36" s="17">
        <v>1.4</v>
      </c>
      <c r="RQ36" s="17">
        <v>1.4</v>
      </c>
      <c r="RR36" s="17">
        <v>1.4</v>
      </c>
      <c r="RS36" s="17">
        <v>0</v>
      </c>
      <c r="RT36" s="17">
        <v>15.9</v>
      </c>
      <c r="RU36" s="17"/>
      <c r="RV36" s="17">
        <v>13.505000000000001</v>
      </c>
      <c r="RW36" s="17">
        <v>2.395</v>
      </c>
      <c r="RX36" s="17">
        <v>2.2999999999999998</v>
      </c>
      <c r="RY36" s="17">
        <v>2.379</v>
      </c>
      <c r="RZ36" s="17">
        <v>2.379</v>
      </c>
      <c r="SA36" s="17">
        <v>-7.9000000000000001E-2</v>
      </c>
      <c r="SB36" s="17">
        <v>8</v>
      </c>
      <c r="SC36" s="17">
        <v>5.9061000000000003</v>
      </c>
      <c r="SD36" s="17">
        <v>10.717779999999999</v>
      </c>
      <c r="SE36" s="17">
        <v>-2.7177799999999999</v>
      </c>
      <c r="SF36" s="17">
        <v>1.1000000000000001</v>
      </c>
      <c r="SG36" s="17">
        <v>1.1319999999999999</v>
      </c>
      <c r="SH36" s="17">
        <v>1.1319999999999999</v>
      </c>
      <c r="SI36" s="17">
        <v>-3.2000000000000001E-2</v>
      </c>
      <c r="SJ36" s="17"/>
      <c r="SK36" s="17"/>
      <c r="SL36" s="17">
        <v>0.4</v>
      </c>
      <c r="SM36" s="17">
        <v>-0.4</v>
      </c>
      <c r="SN36" s="17">
        <v>4.7</v>
      </c>
      <c r="SO36" s="17">
        <v>6.3</v>
      </c>
      <c r="SP36" s="17">
        <v>6.3</v>
      </c>
      <c r="SQ36" s="17">
        <v>-1.6</v>
      </c>
      <c r="SR36" s="17">
        <v>3.1</v>
      </c>
      <c r="SS36" s="17">
        <v>3.2</v>
      </c>
      <c r="ST36" s="17">
        <v>3.2</v>
      </c>
      <c r="SU36" s="17">
        <v>-0.1</v>
      </c>
      <c r="SV36" s="17">
        <v>3</v>
      </c>
      <c r="SW36" s="17">
        <v>3.5</v>
      </c>
      <c r="SX36" s="17">
        <v>3.5</v>
      </c>
      <c r="SY36" s="17">
        <v>-0.5</v>
      </c>
      <c r="SZ36" s="17">
        <v>4</v>
      </c>
      <c r="TA36" s="17">
        <v>5.5</v>
      </c>
      <c r="TB36" s="17">
        <v>5.5</v>
      </c>
      <c r="TC36" s="17">
        <v>-1.5</v>
      </c>
      <c r="TD36" s="17">
        <v>10</v>
      </c>
      <c r="TE36" s="17">
        <v>10</v>
      </c>
      <c r="TF36" s="17">
        <v>12.621359999999999</v>
      </c>
      <c r="TG36" s="17">
        <v>-2.6213600000000001</v>
      </c>
      <c r="TH36" s="17">
        <v>22.6</v>
      </c>
      <c r="TI36" s="17">
        <v>24.280999999999999</v>
      </c>
      <c r="TJ36" s="17">
        <v>24.280999999999999</v>
      </c>
      <c r="TK36" s="17">
        <v>-1.681</v>
      </c>
      <c r="TL36" s="17">
        <v>65.2</v>
      </c>
      <c r="TM36" s="17">
        <v>48.8</v>
      </c>
      <c r="TN36" s="17">
        <v>68.896000000000001</v>
      </c>
      <c r="TO36" s="17">
        <v>-3.6960000000000002</v>
      </c>
      <c r="TP36" s="17">
        <v>29.9</v>
      </c>
      <c r="TQ36" s="17"/>
      <c r="TR36" s="17">
        <v>33.484000000000002</v>
      </c>
      <c r="TS36" s="17">
        <v>-3.5840000000000001</v>
      </c>
      <c r="TT36" s="17">
        <v>105.6</v>
      </c>
      <c r="TU36" s="17">
        <v>73</v>
      </c>
      <c r="TV36" s="17">
        <v>73.379000000000005</v>
      </c>
      <c r="TW36" s="17">
        <v>32.220999999999997</v>
      </c>
      <c r="TX36" s="17">
        <v>79.900000000000006</v>
      </c>
      <c r="TY36" s="17">
        <v>87</v>
      </c>
      <c r="TZ36" s="17">
        <v>82.370999999999995</v>
      </c>
      <c r="UA36" s="17">
        <v>-2.4710000000000001</v>
      </c>
      <c r="UB36" s="17">
        <v>16.899999999999999</v>
      </c>
      <c r="UC36" s="17">
        <v>12.401</v>
      </c>
      <c r="UD36" s="17">
        <v>12.401</v>
      </c>
      <c r="UE36" s="17">
        <v>4.4989999999999997</v>
      </c>
      <c r="UF36" s="17">
        <v>15.4</v>
      </c>
      <c r="UG36" s="17">
        <v>10.581</v>
      </c>
      <c r="UH36" s="17">
        <v>10.581</v>
      </c>
      <c r="UI36" s="17">
        <v>4.819</v>
      </c>
      <c r="UJ36" s="17">
        <v>5.8</v>
      </c>
      <c r="UK36" s="17">
        <v>6</v>
      </c>
      <c r="UL36" s="17">
        <v>6</v>
      </c>
      <c r="UM36" s="17">
        <v>-0.2</v>
      </c>
      <c r="UN36" s="17">
        <v>2.2000000000000002</v>
      </c>
      <c r="UO36" s="17">
        <v>2</v>
      </c>
      <c r="UP36" s="17">
        <v>2</v>
      </c>
      <c r="UQ36" s="17">
        <v>0.2</v>
      </c>
      <c r="UR36" s="17"/>
      <c r="US36" s="17"/>
      <c r="UT36" s="17">
        <v>7.7</v>
      </c>
      <c r="UU36" s="17">
        <v>-7.7</v>
      </c>
      <c r="UV36" s="17">
        <v>4.0999999999999996</v>
      </c>
      <c r="UW36" s="17">
        <v>4</v>
      </c>
      <c r="UX36" s="17">
        <v>4</v>
      </c>
      <c r="UY36" s="17">
        <v>0.1</v>
      </c>
      <c r="UZ36" s="17">
        <v>4.5999999999999996</v>
      </c>
      <c r="VA36" s="17">
        <v>4.8</v>
      </c>
      <c r="VB36" s="17">
        <v>4.8</v>
      </c>
      <c r="VC36" s="17">
        <v>-0.2</v>
      </c>
      <c r="VD36" s="17">
        <v>4.0999999999999996</v>
      </c>
      <c r="VE36" s="17">
        <v>4.8</v>
      </c>
      <c r="VF36" s="17">
        <v>4.8</v>
      </c>
      <c r="VG36" s="17">
        <v>-0.7</v>
      </c>
      <c r="VH36" s="17">
        <v>0</v>
      </c>
      <c r="VI36" s="17">
        <v>16.109000000000002</v>
      </c>
      <c r="VJ36" s="17">
        <v>16.109000000000002</v>
      </c>
      <c r="VK36" s="17">
        <v>-16.109000000000002</v>
      </c>
      <c r="VL36" s="17">
        <v>223.6</v>
      </c>
      <c r="VM36" s="17"/>
      <c r="VN36" s="17">
        <v>233.43700000000001</v>
      </c>
      <c r="VO36" s="17">
        <v>-9.8369999999999997</v>
      </c>
      <c r="VP36" s="17">
        <v>14.6</v>
      </c>
      <c r="VQ36" s="17"/>
      <c r="VR36" s="17">
        <v>13.103</v>
      </c>
      <c r="VS36" s="17">
        <v>1.4970000000000001</v>
      </c>
      <c r="VT36" s="17">
        <v>124.6</v>
      </c>
      <c r="VU36" s="17"/>
      <c r="VV36" s="17">
        <v>125.791</v>
      </c>
      <c r="VW36" s="17">
        <v>-1.1910000000000001</v>
      </c>
      <c r="VX36" s="17">
        <v>0</v>
      </c>
      <c r="VY36" s="17">
        <v>0.6</v>
      </c>
      <c r="VZ36" s="17">
        <v>0.6</v>
      </c>
      <c r="WA36" s="17">
        <v>-0.6</v>
      </c>
      <c r="WB36" s="17">
        <v>78.3</v>
      </c>
      <c r="WC36" s="17">
        <v>103</v>
      </c>
      <c r="WD36" s="17">
        <v>105</v>
      </c>
      <c r="WE36" s="17">
        <v>-26.7</v>
      </c>
      <c r="WF36" s="17">
        <v>63.7</v>
      </c>
      <c r="WG36" s="17">
        <v>106</v>
      </c>
      <c r="WH36" s="17">
        <v>116</v>
      </c>
      <c r="WI36" s="17">
        <v>-52.3</v>
      </c>
      <c r="WJ36" s="17">
        <v>89.5</v>
      </c>
      <c r="WK36" s="17"/>
      <c r="WL36" s="17">
        <v>90.825999999999993</v>
      </c>
      <c r="WM36" s="17">
        <v>-1.3260000000000001</v>
      </c>
      <c r="WN36" s="17">
        <v>14.3</v>
      </c>
      <c r="WO36" s="17"/>
      <c r="WP36" s="17">
        <v>6.1059999999999999</v>
      </c>
      <c r="WQ36" s="17">
        <v>8.1940000000000008</v>
      </c>
      <c r="WR36" s="17">
        <v>9.9</v>
      </c>
      <c r="WS36" s="17">
        <v>10</v>
      </c>
      <c r="WT36" s="17">
        <v>10</v>
      </c>
      <c r="WU36" s="17">
        <v>-0.1</v>
      </c>
      <c r="WV36" s="17">
        <v>20</v>
      </c>
      <c r="WW36" s="17">
        <v>20</v>
      </c>
      <c r="WX36" s="17">
        <v>17.864080000000001</v>
      </c>
      <c r="WY36" s="17">
        <v>2.13592</v>
      </c>
      <c r="WZ36" s="17">
        <v>5.0999999999999996</v>
      </c>
      <c r="XA36" s="17">
        <v>9</v>
      </c>
      <c r="XB36" s="17">
        <v>10.8</v>
      </c>
      <c r="XC36" s="17">
        <v>-5.7</v>
      </c>
      <c r="XD36" s="17">
        <v>35.200000000000003</v>
      </c>
      <c r="XE36" s="17">
        <v>37</v>
      </c>
      <c r="XF36" s="17">
        <v>33</v>
      </c>
      <c r="XG36" s="17">
        <v>2.2000000000000002</v>
      </c>
      <c r="XH36" s="17">
        <v>0</v>
      </c>
      <c r="XI36" s="17"/>
      <c r="XJ36" s="17"/>
      <c r="XK36" s="17">
        <v>0</v>
      </c>
      <c r="XL36" s="17">
        <v>14.4</v>
      </c>
      <c r="XM36" s="17">
        <v>14</v>
      </c>
      <c r="XN36" s="17">
        <v>14</v>
      </c>
      <c r="XO36" s="17">
        <v>0.4</v>
      </c>
      <c r="XP36" s="17">
        <v>18.3</v>
      </c>
      <c r="XQ36" s="17">
        <v>12</v>
      </c>
      <c r="XR36" s="17">
        <v>18</v>
      </c>
      <c r="XS36" s="17">
        <v>0.3</v>
      </c>
      <c r="XT36" s="17">
        <v>7.7</v>
      </c>
      <c r="XU36" s="17">
        <v>8.1</v>
      </c>
      <c r="XV36" s="17">
        <v>8.1</v>
      </c>
      <c r="XW36" s="17">
        <v>-0.4</v>
      </c>
      <c r="XX36" s="17"/>
      <c r="XY36" s="17"/>
      <c r="XZ36" s="17"/>
      <c r="YA36" s="17">
        <v>0</v>
      </c>
      <c r="YB36" s="17"/>
      <c r="YC36" s="17"/>
      <c r="YD36" s="17"/>
      <c r="YE36" s="17">
        <v>0</v>
      </c>
    </row>
    <row r="37" spans="1:655" ht="24" customHeight="1" x14ac:dyDescent="0.3">
      <c r="A37" s="1"/>
      <c r="B37" s="16" t="s">
        <v>50</v>
      </c>
      <c r="C37" s="16" t="s">
        <v>792</v>
      </c>
      <c r="D37" s="17">
        <v>94.8</v>
      </c>
      <c r="E37" s="17">
        <v>80.896389999999997</v>
      </c>
      <c r="F37" s="17">
        <v>58.544040000000003</v>
      </c>
      <c r="G37" s="17">
        <v>36.255960000000002</v>
      </c>
      <c r="H37" s="17">
        <v>644.6</v>
      </c>
      <c r="I37" s="17">
        <v>643.65809000000002</v>
      </c>
      <c r="J37" s="17">
        <v>643.65809000000002</v>
      </c>
      <c r="K37" s="17">
        <v>0.94191000000000003</v>
      </c>
      <c r="L37" s="17">
        <v>215.3</v>
      </c>
      <c r="M37" s="17">
        <v>209.39341999999999</v>
      </c>
      <c r="N37" s="17">
        <v>209.39340999999999</v>
      </c>
      <c r="O37" s="17">
        <v>5.9065899999999996</v>
      </c>
      <c r="P37" s="17"/>
      <c r="Q37" s="17"/>
      <c r="R37" s="17"/>
      <c r="S37" s="17">
        <v>0</v>
      </c>
      <c r="T37" s="17"/>
      <c r="U37" s="17"/>
      <c r="V37" s="17"/>
      <c r="W37" s="17">
        <v>0</v>
      </c>
      <c r="X37" s="17">
        <v>31.9</v>
      </c>
      <c r="Y37" s="17">
        <v>15.70335</v>
      </c>
      <c r="Z37" s="17">
        <v>20.582550000000001</v>
      </c>
      <c r="AA37" s="17">
        <v>11.317449999999999</v>
      </c>
      <c r="AB37" s="17">
        <v>88.2</v>
      </c>
      <c r="AC37" s="17">
        <v>84.335999999999999</v>
      </c>
      <c r="AD37" s="17">
        <v>92.945819999999998</v>
      </c>
      <c r="AE37" s="17">
        <v>-4.7458200000000001</v>
      </c>
      <c r="AF37" s="17"/>
      <c r="AG37" s="17"/>
      <c r="AH37" s="17"/>
      <c r="AI37" s="17">
        <v>0</v>
      </c>
      <c r="AJ37" s="17"/>
      <c r="AK37" s="17"/>
      <c r="AL37" s="17"/>
      <c r="AM37" s="17">
        <v>0</v>
      </c>
      <c r="AN37" s="17">
        <v>151.1</v>
      </c>
      <c r="AO37" s="17">
        <v>196.42444</v>
      </c>
      <c r="AP37" s="17">
        <v>196.42443</v>
      </c>
      <c r="AQ37" s="17">
        <v>-45.32443</v>
      </c>
      <c r="AR37" s="17">
        <v>151.4</v>
      </c>
      <c r="AS37" s="17">
        <v>196.42444</v>
      </c>
      <c r="AT37" s="17">
        <v>196.42443</v>
      </c>
      <c r="AU37" s="17">
        <v>-45.024430000000002</v>
      </c>
      <c r="AV37" s="17">
        <v>151.19999999999999</v>
      </c>
      <c r="AW37" s="17">
        <v>196.42444</v>
      </c>
      <c r="AX37" s="17">
        <v>196.42443</v>
      </c>
      <c r="AY37" s="17">
        <v>-45.224429999999998</v>
      </c>
      <c r="AZ37" s="17">
        <v>245.4</v>
      </c>
      <c r="BA37" s="17">
        <v>294.63666999999998</v>
      </c>
      <c r="BB37" s="17">
        <v>294.63664999999997</v>
      </c>
      <c r="BC37" s="17">
        <v>-49.236649999999997</v>
      </c>
      <c r="BD37" s="17">
        <v>215.8</v>
      </c>
      <c r="BE37" s="17">
        <v>208.28218000000001</v>
      </c>
      <c r="BF37" s="17">
        <v>208.28217000000001</v>
      </c>
      <c r="BG37" s="17">
        <v>7.51783</v>
      </c>
      <c r="BH37" s="17">
        <v>110.6</v>
      </c>
      <c r="BI37" s="17">
        <v>104.14109000000001</v>
      </c>
      <c r="BJ37" s="17">
        <v>104.14108</v>
      </c>
      <c r="BK37" s="17">
        <v>6.45892</v>
      </c>
      <c r="BL37" s="17">
        <v>143.80000000000001</v>
      </c>
      <c r="BM37" s="17">
        <v>161.45830000000001</v>
      </c>
      <c r="BN37" s="17">
        <v>275.23002000000002</v>
      </c>
      <c r="BO37" s="17">
        <v>-131.43002000000001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118</v>
      </c>
      <c r="CK37" s="17">
        <v>110.4171</v>
      </c>
      <c r="CL37" s="17">
        <v>110.4171</v>
      </c>
      <c r="CM37" s="17">
        <v>7.5829000000000004</v>
      </c>
      <c r="CN37" s="17">
        <v>7.3</v>
      </c>
      <c r="CO37" s="17">
        <v>5.1333399999999996</v>
      </c>
      <c r="CP37" s="17">
        <v>5.1333399999999996</v>
      </c>
      <c r="CQ37" s="17">
        <v>2.1666599999999998</v>
      </c>
      <c r="CR37" s="17">
        <v>5.7</v>
      </c>
      <c r="CS37" s="17">
        <v>2.8177599999999998</v>
      </c>
      <c r="CT37" s="17">
        <v>2.8177500000000002</v>
      </c>
      <c r="CU37" s="17">
        <v>2.88225</v>
      </c>
      <c r="CV37" s="17"/>
      <c r="CW37" s="17"/>
      <c r="CX37" s="17"/>
      <c r="CY37" s="17">
        <v>0</v>
      </c>
      <c r="CZ37" s="17">
        <v>6.3</v>
      </c>
      <c r="DA37" s="17">
        <v>6.8787000000000003</v>
      </c>
      <c r="DB37" s="17">
        <v>6.8787000000000003</v>
      </c>
      <c r="DC37" s="17">
        <v>-0.57869999999999999</v>
      </c>
      <c r="DD37" s="17">
        <v>9.6</v>
      </c>
      <c r="DE37" s="17">
        <v>14.919420000000001</v>
      </c>
      <c r="DF37" s="17">
        <v>11.13653</v>
      </c>
      <c r="DG37" s="17">
        <v>-1.53653</v>
      </c>
      <c r="DH37" s="17">
        <v>65.400000000000006</v>
      </c>
      <c r="DI37" s="17">
        <v>35</v>
      </c>
      <c r="DJ37" s="17">
        <v>51.347140000000003</v>
      </c>
      <c r="DK37" s="17">
        <v>14.052860000000001</v>
      </c>
      <c r="DL37" s="17"/>
      <c r="DM37" s="17"/>
      <c r="DN37" s="17"/>
      <c r="DO37" s="17">
        <v>0</v>
      </c>
      <c r="DP37" s="17"/>
      <c r="DQ37" s="17"/>
      <c r="DR37" s="17"/>
      <c r="DS37" s="17">
        <v>0</v>
      </c>
      <c r="DT37" s="17"/>
      <c r="DU37" s="17"/>
      <c r="DV37" s="17"/>
      <c r="DW37" s="17">
        <v>0</v>
      </c>
      <c r="DX37" s="17"/>
      <c r="DY37" s="17"/>
      <c r="DZ37" s="17"/>
      <c r="EA37" s="17">
        <v>0</v>
      </c>
      <c r="EB37" s="17">
        <v>55.4</v>
      </c>
      <c r="EC37" s="17">
        <v>56.515709999999999</v>
      </c>
      <c r="ED37" s="17">
        <v>39.976570000000002</v>
      </c>
      <c r="EE37" s="17">
        <v>15.42343</v>
      </c>
      <c r="EF37" s="17">
        <v>94</v>
      </c>
      <c r="EG37" s="17">
        <v>94.599450000000004</v>
      </c>
      <c r="EH37" s="17">
        <v>94.289699999999996</v>
      </c>
      <c r="EI37" s="17">
        <v>-0.28970000000000001</v>
      </c>
      <c r="EJ37" s="17"/>
      <c r="EK37" s="17"/>
      <c r="EL37" s="17"/>
      <c r="EM37" s="17">
        <v>0</v>
      </c>
      <c r="EN37" s="17"/>
      <c r="EO37" s="17"/>
      <c r="EP37" s="17"/>
      <c r="EQ37" s="17">
        <v>0</v>
      </c>
      <c r="ER37" s="17"/>
      <c r="ES37" s="17"/>
      <c r="ET37" s="17"/>
      <c r="EU37" s="17">
        <v>0</v>
      </c>
      <c r="EV37" s="17">
        <v>6.4811500000000004</v>
      </c>
      <c r="EW37" s="17">
        <v>6.39</v>
      </c>
      <c r="EX37" s="17">
        <v>6.39</v>
      </c>
      <c r="EY37" s="17">
        <v>9.1149999999999995E-2</v>
      </c>
      <c r="EZ37" s="17">
        <v>0</v>
      </c>
      <c r="FA37" s="17">
        <v>144.32990000000001</v>
      </c>
      <c r="FB37" s="17">
        <v>0</v>
      </c>
      <c r="FC37" s="17">
        <v>0</v>
      </c>
      <c r="FD37" s="17">
        <v>28.3</v>
      </c>
      <c r="FE37" s="17">
        <v>35.790170000000003</v>
      </c>
      <c r="FF37" s="17">
        <v>35.787320000000001</v>
      </c>
      <c r="FG37" s="17">
        <v>-7.4873200000000004</v>
      </c>
      <c r="FH37" s="17">
        <v>48.1</v>
      </c>
      <c r="FI37" s="17">
        <v>66.887929999999997</v>
      </c>
      <c r="FJ37" s="17">
        <v>71.035430000000005</v>
      </c>
      <c r="FK37" s="17">
        <v>-22.93543</v>
      </c>
      <c r="FL37" s="17">
        <v>21.1</v>
      </c>
      <c r="FM37" s="17">
        <v>19.79213</v>
      </c>
      <c r="FN37" s="17">
        <v>19.79213</v>
      </c>
      <c r="FO37" s="17">
        <v>1.3078700000000001</v>
      </c>
      <c r="FP37" s="17">
        <v>18.600000000000001</v>
      </c>
      <c r="FQ37" s="17">
        <v>17.562139999999999</v>
      </c>
      <c r="FR37" s="17">
        <v>17.56213</v>
      </c>
      <c r="FS37" s="17">
        <v>1.0378700000000001</v>
      </c>
      <c r="FT37" s="17">
        <v>14.1</v>
      </c>
      <c r="FU37" s="17">
        <v>14.854369999999999</v>
      </c>
      <c r="FV37" s="17">
        <v>14.854369999999999</v>
      </c>
      <c r="FW37" s="17">
        <v>-0.75436999999999999</v>
      </c>
      <c r="FX37" s="17">
        <v>60.6</v>
      </c>
      <c r="FY37" s="17">
        <v>60.33605</v>
      </c>
      <c r="FZ37" s="17">
        <v>60.33605</v>
      </c>
      <c r="GA37" s="17">
        <v>0.26395000000000002</v>
      </c>
      <c r="GB37" s="17">
        <v>182.1</v>
      </c>
      <c r="GC37" s="17">
        <v>185.10007999999999</v>
      </c>
      <c r="GD37" s="17">
        <v>185.10006999999999</v>
      </c>
      <c r="GE37" s="17">
        <v>-3.00007</v>
      </c>
      <c r="GF37" s="17">
        <v>182.1</v>
      </c>
      <c r="GG37" s="17">
        <v>185.10007999999999</v>
      </c>
      <c r="GH37" s="17">
        <v>185.10006999999999</v>
      </c>
      <c r="GI37" s="17">
        <v>-3.00007</v>
      </c>
      <c r="GJ37" s="17">
        <v>183.5</v>
      </c>
      <c r="GK37" s="17">
        <v>185.10007999999999</v>
      </c>
      <c r="GL37" s="17">
        <v>185.10006999999999</v>
      </c>
      <c r="GM37" s="17">
        <v>-1.6000700000000001</v>
      </c>
      <c r="GN37" s="17">
        <v>81</v>
      </c>
      <c r="GO37" s="17">
        <v>49.91677</v>
      </c>
      <c r="GP37" s="17">
        <v>72.359459999999999</v>
      </c>
      <c r="GQ37" s="17">
        <v>8.6405399999999997</v>
      </c>
      <c r="GR37" s="17">
        <v>8.1</v>
      </c>
      <c r="GS37" s="17">
        <v>6.3630000000000004</v>
      </c>
      <c r="GT37" s="17">
        <v>9.09</v>
      </c>
      <c r="GU37" s="17">
        <v>-0.99</v>
      </c>
      <c r="GV37" s="17">
        <v>4.0999999999999996</v>
      </c>
      <c r="GW37" s="17">
        <v>1.9898199999999999</v>
      </c>
      <c r="GX37" s="17">
        <v>9.8520099999999999</v>
      </c>
      <c r="GY37" s="17">
        <v>-5.7520100000000003</v>
      </c>
      <c r="GZ37" s="17">
        <v>14.3</v>
      </c>
      <c r="HA37" s="17">
        <v>34.47804</v>
      </c>
      <c r="HB37" s="17">
        <v>34.477989999999998</v>
      </c>
      <c r="HC37" s="17">
        <v>-20.177990000000001</v>
      </c>
      <c r="HD37" s="17">
        <v>31.6</v>
      </c>
      <c r="HE37" s="17">
        <v>36.252429999999997</v>
      </c>
      <c r="HF37" s="17">
        <v>36.252420000000001</v>
      </c>
      <c r="HG37" s="17">
        <v>-4.6524200000000002</v>
      </c>
      <c r="HH37" s="17">
        <v>2.2000000000000002</v>
      </c>
      <c r="HI37" s="17">
        <v>1.97359</v>
      </c>
      <c r="HJ37" s="17">
        <v>1.97359</v>
      </c>
      <c r="HK37" s="17">
        <v>0.22641</v>
      </c>
      <c r="HL37" s="17">
        <v>15.9</v>
      </c>
      <c r="HM37" s="17">
        <v>16.664079999999998</v>
      </c>
      <c r="HN37" s="17">
        <v>16.664079999999998</v>
      </c>
      <c r="HO37" s="17">
        <v>-0.76407999999999998</v>
      </c>
      <c r="HP37" s="17">
        <v>26.5</v>
      </c>
      <c r="HQ37" s="17">
        <v>85.999989999999997</v>
      </c>
      <c r="HR37" s="17">
        <v>79.668139999999994</v>
      </c>
      <c r="HS37" s="17">
        <v>-53.168140000000001</v>
      </c>
      <c r="HT37" s="17"/>
      <c r="HU37" s="17"/>
      <c r="HV37" s="17"/>
      <c r="HW37" s="17">
        <v>0</v>
      </c>
      <c r="HX37" s="17"/>
      <c r="HY37" s="17"/>
      <c r="HZ37" s="17"/>
      <c r="IA37" s="17">
        <v>0</v>
      </c>
      <c r="IB37" s="17">
        <v>40.57</v>
      </c>
      <c r="IC37" s="17">
        <v>34.596420000000002</v>
      </c>
      <c r="ID37" s="17">
        <v>45.139690000000002</v>
      </c>
      <c r="IE37" s="17">
        <v>-4.5696899999999996</v>
      </c>
      <c r="IF37" s="17"/>
      <c r="IG37" s="17"/>
      <c r="IH37" s="17"/>
      <c r="II37" s="17">
        <v>0</v>
      </c>
      <c r="IJ37" s="17"/>
      <c r="IK37" s="17"/>
      <c r="IL37" s="17"/>
      <c r="IM37" s="17">
        <v>0</v>
      </c>
      <c r="IN37" s="17">
        <v>46</v>
      </c>
      <c r="IO37" s="17">
        <v>48.181449999999998</v>
      </c>
      <c r="IP37" s="17">
        <v>0</v>
      </c>
      <c r="IQ37" s="17">
        <v>46</v>
      </c>
      <c r="IR37" s="17"/>
      <c r="IS37" s="17"/>
      <c r="IT37" s="17"/>
      <c r="IU37" s="17">
        <v>0</v>
      </c>
      <c r="IV37" s="17"/>
      <c r="IW37" s="17"/>
      <c r="IX37" s="17"/>
      <c r="IY37" s="17">
        <v>0</v>
      </c>
      <c r="IZ37" s="17"/>
      <c r="JA37" s="17"/>
      <c r="JB37" s="17"/>
      <c r="JC37" s="17">
        <v>0</v>
      </c>
      <c r="JD37" s="17">
        <v>61.8</v>
      </c>
      <c r="JE37" s="17">
        <v>26.062950000000001</v>
      </c>
      <c r="JF37" s="17">
        <v>60.30424</v>
      </c>
      <c r="JG37" s="17">
        <v>1.49576</v>
      </c>
      <c r="JH37" s="17">
        <v>176.6</v>
      </c>
      <c r="JI37" s="17">
        <v>178.52956</v>
      </c>
      <c r="JJ37" s="17">
        <v>178.52955</v>
      </c>
      <c r="JK37" s="17">
        <v>-1.9295500000000001</v>
      </c>
      <c r="JL37" s="17">
        <v>174.2</v>
      </c>
      <c r="JM37" s="17">
        <v>178.52956</v>
      </c>
      <c r="JN37" s="17">
        <v>178.52955</v>
      </c>
      <c r="JO37" s="17">
        <v>-4.3295500000000002</v>
      </c>
      <c r="JP37" s="17">
        <v>208.2</v>
      </c>
      <c r="JQ37" s="17">
        <v>178.52956</v>
      </c>
      <c r="JR37" s="17">
        <v>178.52955</v>
      </c>
      <c r="JS37" s="17">
        <v>29.670449999999999</v>
      </c>
      <c r="JT37" s="17">
        <v>272.39999999999998</v>
      </c>
      <c r="JU37" s="17">
        <v>267.79433</v>
      </c>
      <c r="JV37" s="17">
        <v>267.79432000000003</v>
      </c>
      <c r="JW37" s="17">
        <v>4.6056800000000004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1.1000000000000001</v>
      </c>
      <c r="LE37" s="17">
        <v>1.1522699999999999</v>
      </c>
      <c r="LF37" s="17">
        <v>1.1522600000000001</v>
      </c>
      <c r="LG37" s="17">
        <v>-5.2260000000000001E-2</v>
      </c>
      <c r="LH37" s="17">
        <v>66.8</v>
      </c>
      <c r="LI37" s="17">
        <v>67.097089999999994</v>
      </c>
      <c r="LJ37" s="17">
        <v>60.600900000000003</v>
      </c>
      <c r="LK37" s="17">
        <v>6.1990999999999996</v>
      </c>
      <c r="LL37" s="17">
        <v>91.5</v>
      </c>
      <c r="LM37" s="17">
        <v>83.535700000000006</v>
      </c>
      <c r="LN37" s="17">
        <v>82.183920000000001</v>
      </c>
      <c r="LO37" s="17">
        <v>9.3160799999999995</v>
      </c>
      <c r="LP37" s="17">
        <v>62.2</v>
      </c>
      <c r="LQ37" s="17">
        <v>67.133979999999994</v>
      </c>
      <c r="LR37" s="17">
        <v>67.133979999999994</v>
      </c>
      <c r="LS37" s="17">
        <v>-4.93398</v>
      </c>
      <c r="LT37" s="17">
        <v>69.400000000000006</v>
      </c>
      <c r="LU37" s="17">
        <v>68.319999999999993</v>
      </c>
      <c r="LV37" s="17">
        <v>68.320210000000003</v>
      </c>
      <c r="LW37" s="17">
        <v>1.07979</v>
      </c>
      <c r="LX37" s="17">
        <v>29.9</v>
      </c>
      <c r="LY37" s="17">
        <v>28.273790000000002</v>
      </c>
      <c r="LZ37" s="17">
        <v>28.273869999999999</v>
      </c>
      <c r="MA37" s="17">
        <v>1.6261300000000001</v>
      </c>
      <c r="MB37" s="17"/>
      <c r="MC37" s="17"/>
      <c r="MD37" s="17"/>
      <c r="ME37" s="17">
        <v>0</v>
      </c>
      <c r="MF37" s="17"/>
      <c r="MG37" s="17"/>
      <c r="MH37" s="17"/>
      <c r="MI37" s="17">
        <v>0</v>
      </c>
      <c r="MJ37" s="17"/>
      <c r="MK37" s="17"/>
      <c r="ML37" s="17"/>
      <c r="MM37" s="17">
        <v>0</v>
      </c>
      <c r="MN37" s="17">
        <v>146.4</v>
      </c>
      <c r="MO37" s="17">
        <v>149.77393000000001</v>
      </c>
      <c r="MP37" s="17">
        <v>149.77392</v>
      </c>
      <c r="MQ37" s="17">
        <v>-3.37392</v>
      </c>
      <c r="MR37" s="17">
        <v>148.4</v>
      </c>
      <c r="MS37" s="17">
        <v>149.77393000000001</v>
      </c>
      <c r="MT37" s="17">
        <v>149.77392</v>
      </c>
      <c r="MU37" s="17">
        <v>-1.37392</v>
      </c>
      <c r="MV37" s="17">
        <v>149.30000000000001</v>
      </c>
      <c r="MW37" s="17">
        <v>149.77393000000001</v>
      </c>
      <c r="MX37" s="17">
        <v>149.77392</v>
      </c>
      <c r="MY37" s="17">
        <v>-0.47392000000000001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215.6</v>
      </c>
      <c r="NU37" s="17">
        <v>192.41333</v>
      </c>
      <c r="NV37" s="17">
        <v>192.41333</v>
      </c>
      <c r="NW37" s="17">
        <v>23.186669999999999</v>
      </c>
      <c r="NX37" s="17">
        <v>103.1</v>
      </c>
      <c r="NY37" s="17">
        <v>96.206670000000003</v>
      </c>
      <c r="NZ37" s="17">
        <v>96.206670000000003</v>
      </c>
      <c r="OA37" s="17">
        <v>6.8933299999999997</v>
      </c>
      <c r="OB37" s="17">
        <v>1</v>
      </c>
      <c r="OC37" s="17"/>
      <c r="OD37" s="17">
        <v>0.96099999999999997</v>
      </c>
      <c r="OE37" s="17">
        <v>3.9E-2</v>
      </c>
      <c r="OF37" s="17">
        <v>86.5</v>
      </c>
      <c r="OG37" s="17">
        <v>112</v>
      </c>
      <c r="OH37" s="17">
        <v>109.41</v>
      </c>
      <c r="OI37" s="17">
        <v>-22.91</v>
      </c>
      <c r="OJ37" s="17">
        <v>67</v>
      </c>
      <c r="OK37" s="17"/>
      <c r="OL37" s="17">
        <v>66.819999999999993</v>
      </c>
      <c r="OM37" s="17">
        <v>0.18</v>
      </c>
      <c r="ON37" s="17">
        <v>0</v>
      </c>
      <c r="OO37" s="17">
        <v>17.323</v>
      </c>
      <c r="OP37" s="17">
        <v>17.323</v>
      </c>
      <c r="OQ37" s="17">
        <v>-17.323</v>
      </c>
      <c r="OR37" s="17">
        <v>0.3</v>
      </c>
      <c r="OS37" s="17"/>
      <c r="OT37" s="17">
        <v>0.2</v>
      </c>
      <c r="OU37" s="17">
        <v>0.1</v>
      </c>
      <c r="OV37" s="17">
        <v>8.6</v>
      </c>
      <c r="OW37" s="17">
        <v>8</v>
      </c>
      <c r="OX37" s="17">
        <v>8</v>
      </c>
      <c r="OY37" s="17">
        <v>0.6</v>
      </c>
      <c r="OZ37" s="17">
        <v>9.9</v>
      </c>
      <c r="PA37" s="17">
        <v>9</v>
      </c>
      <c r="PB37" s="17">
        <v>9.0000199999999992</v>
      </c>
      <c r="PC37" s="17">
        <v>0.89998</v>
      </c>
      <c r="PD37" s="17">
        <v>2.8</v>
      </c>
      <c r="PE37" s="17">
        <v>1.69503</v>
      </c>
      <c r="PF37" s="17">
        <v>2.01247</v>
      </c>
      <c r="PG37" s="17">
        <v>0.78752999999999995</v>
      </c>
      <c r="PH37" s="17"/>
      <c r="PI37" s="17">
        <v>1</v>
      </c>
      <c r="PJ37" s="17">
        <v>1</v>
      </c>
      <c r="PK37" s="17">
        <v>-1</v>
      </c>
      <c r="PL37" s="17">
        <v>0</v>
      </c>
      <c r="PM37" s="17">
        <v>3</v>
      </c>
      <c r="PN37" s="17">
        <v>3</v>
      </c>
      <c r="PO37" s="17">
        <v>-3</v>
      </c>
      <c r="PP37" s="17">
        <v>2.2999999999999998</v>
      </c>
      <c r="PQ37" s="17">
        <v>2.2000000000000002</v>
      </c>
      <c r="PR37" s="17">
        <v>2.2000000000000002</v>
      </c>
      <c r="PS37" s="17">
        <v>0.1</v>
      </c>
      <c r="PT37" s="17">
        <v>20.100000000000001</v>
      </c>
      <c r="PU37" s="17">
        <v>19.417480000000001</v>
      </c>
      <c r="PV37" s="17">
        <v>19.417470000000002</v>
      </c>
      <c r="PW37" s="17">
        <v>0.68252999999999997</v>
      </c>
      <c r="PX37" s="17">
        <v>7.7</v>
      </c>
      <c r="PY37" s="17">
        <v>8</v>
      </c>
      <c r="PZ37" s="17">
        <v>8</v>
      </c>
      <c r="QA37" s="17">
        <v>-0.3</v>
      </c>
      <c r="QB37" s="17">
        <v>9.8000000000000007</v>
      </c>
      <c r="QC37" s="17">
        <v>7</v>
      </c>
      <c r="QD37" s="17">
        <v>7</v>
      </c>
      <c r="QE37" s="17">
        <v>2.8</v>
      </c>
      <c r="QF37" s="17">
        <v>3.3</v>
      </c>
      <c r="QG37" s="17">
        <v>3.4</v>
      </c>
      <c r="QH37" s="17">
        <v>3.4</v>
      </c>
      <c r="QI37" s="17">
        <v>-0.1</v>
      </c>
      <c r="QJ37" s="17">
        <v>18.2</v>
      </c>
      <c r="QK37" s="17">
        <v>17.864080000000001</v>
      </c>
      <c r="QL37" s="17">
        <v>17.864080000000001</v>
      </c>
      <c r="QM37" s="17">
        <v>0.33592</v>
      </c>
      <c r="QN37" s="17">
        <v>13.2</v>
      </c>
      <c r="QO37" s="17"/>
      <c r="QP37" s="17">
        <v>13.037000000000001</v>
      </c>
      <c r="QQ37" s="17">
        <v>0.16300000000000001</v>
      </c>
      <c r="QR37" s="17">
        <v>15.8</v>
      </c>
      <c r="QS37" s="17"/>
      <c r="QT37" s="17">
        <v>15.491</v>
      </c>
      <c r="QU37" s="17">
        <v>0.309</v>
      </c>
      <c r="QV37" s="17">
        <v>30.1</v>
      </c>
      <c r="QW37" s="17">
        <v>26.664000000000001</v>
      </c>
      <c r="QX37" s="17">
        <v>26.664000000000001</v>
      </c>
      <c r="QY37" s="17">
        <v>3.4359999999999999</v>
      </c>
      <c r="QZ37" s="17">
        <v>80.5</v>
      </c>
      <c r="RA37" s="17">
        <v>81</v>
      </c>
      <c r="RB37" s="17">
        <v>78.018000000000001</v>
      </c>
      <c r="RC37" s="17">
        <v>2.4820000000000002</v>
      </c>
      <c r="RD37" s="17">
        <v>4.5</v>
      </c>
      <c r="RE37" s="17">
        <v>4.2</v>
      </c>
      <c r="RF37" s="17">
        <v>4.2</v>
      </c>
      <c r="RG37" s="17">
        <v>0.3</v>
      </c>
      <c r="RH37" s="17">
        <v>2.1</v>
      </c>
      <c r="RI37" s="17">
        <v>2.4</v>
      </c>
      <c r="RJ37" s="17">
        <v>2.4</v>
      </c>
      <c r="RK37" s="17">
        <v>-0.3</v>
      </c>
      <c r="RL37" s="17">
        <v>2.2999999999999998</v>
      </c>
      <c r="RM37" s="17">
        <v>1.2</v>
      </c>
      <c r="RN37" s="17">
        <v>1.2</v>
      </c>
      <c r="RO37" s="17">
        <v>1.1000000000000001</v>
      </c>
      <c r="RP37" s="17">
        <v>1.4</v>
      </c>
      <c r="RQ37" s="17">
        <v>1.4</v>
      </c>
      <c r="RR37" s="17">
        <v>1.4</v>
      </c>
      <c r="RS37" s="17">
        <v>0</v>
      </c>
      <c r="RT37" s="17">
        <v>15.6</v>
      </c>
      <c r="RU37" s="17"/>
      <c r="RV37" s="17">
        <v>12.531000000000001</v>
      </c>
      <c r="RW37" s="17">
        <v>3.069</v>
      </c>
      <c r="RX37" s="17">
        <v>2.4</v>
      </c>
      <c r="RY37" s="17">
        <v>2.379</v>
      </c>
      <c r="RZ37" s="17">
        <v>2.379</v>
      </c>
      <c r="SA37" s="17">
        <v>2.1000000000000001E-2</v>
      </c>
      <c r="SB37" s="17">
        <v>10.5</v>
      </c>
      <c r="SC37" s="17">
        <v>8.0024200000000008</v>
      </c>
      <c r="SD37" s="17">
        <v>10.44116</v>
      </c>
      <c r="SE37" s="17">
        <v>5.8840000000000003E-2</v>
      </c>
      <c r="SF37" s="17">
        <v>1.1000000000000001</v>
      </c>
      <c r="SG37" s="17">
        <v>1.1679999999999999</v>
      </c>
      <c r="SH37" s="17">
        <v>1.1679999999999999</v>
      </c>
      <c r="SI37" s="17">
        <v>-6.8000000000000005E-2</v>
      </c>
      <c r="SJ37" s="17"/>
      <c r="SK37" s="17"/>
      <c r="SL37" s="17">
        <v>0.4</v>
      </c>
      <c r="SM37" s="17">
        <v>-0.4</v>
      </c>
      <c r="SN37" s="17">
        <v>4.7</v>
      </c>
      <c r="SO37" s="17">
        <v>6.3</v>
      </c>
      <c r="SP37" s="17">
        <v>6.3</v>
      </c>
      <c r="SQ37" s="17">
        <v>-1.6</v>
      </c>
      <c r="SR37" s="17">
        <v>3.1</v>
      </c>
      <c r="SS37" s="17">
        <v>3.2</v>
      </c>
      <c r="ST37" s="17">
        <v>3.2</v>
      </c>
      <c r="SU37" s="17">
        <v>-0.1</v>
      </c>
      <c r="SV37" s="17">
        <v>8.5</v>
      </c>
      <c r="SW37" s="17">
        <v>3.5</v>
      </c>
      <c r="SX37" s="17">
        <v>3.5</v>
      </c>
      <c r="SY37" s="17">
        <v>5</v>
      </c>
      <c r="SZ37" s="17">
        <v>4.2</v>
      </c>
      <c r="TA37" s="17">
        <v>5.5</v>
      </c>
      <c r="TB37" s="17">
        <v>5.5</v>
      </c>
      <c r="TC37" s="17">
        <v>-1.3</v>
      </c>
      <c r="TD37" s="17">
        <v>10</v>
      </c>
      <c r="TE37" s="17">
        <v>10</v>
      </c>
      <c r="TF37" s="17">
        <v>12.621359999999999</v>
      </c>
      <c r="TG37" s="17">
        <v>-2.6213600000000001</v>
      </c>
      <c r="TH37" s="17">
        <v>21.6</v>
      </c>
      <c r="TI37" s="17">
        <v>24.504000000000001</v>
      </c>
      <c r="TJ37" s="17">
        <v>24.504000000000001</v>
      </c>
      <c r="TK37" s="17">
        <v>-2.9039999999999999</v>
      </c>
      <c r="TL37" s="17">
        <v>71</v>
      </c>
      <c r="TM37" s="17">
        <v>52.3</v>
      </c>
      <c r="TN37" s="17">
        <v>68.623999999999995</v>
      </c>
      <c r="TO37" s="17">
        <v>2.3759999999999999</v>
      </c>
      <c r="TP37" s="17">
        <v>30</v>
      </c>
      <c r="TQ37" s="17"/>
      <c r="TR37" s="17">
        <v>33.488</v>
      </c>
      <c r="TS37" s="17">
        <v>-3.488</v>
      </c>
      <c r="TT37" s="17">
        <v>108.8</v>
      </c>
      <c r="TU37" s="17">
        <v>73</v>
      </c>
      <c r="TV37" s="17">
        <v>73.022999999999996</v>
      </c>
      <c r="TW37" s="17">
        <v>35.777000000000001</v>
      </c>
      <c r="TX37" s="17">
        <v>90.5</v>
      </c>
      <c r="TY37" s="17">
        <v>87</v>
      </c>
      <c r="TZ37" s="17">
        <v>82.885000000000005</v>
      </c>
      <c r="UA37" s="17">
        <v>7.6150000000000002</v>
      </c>
      <c r="UB37" s="17">
        <v>18.899999999999999</v>
      </c>
      <c r="UC37" s="17">
        <v>12.19</v>
      </c>
      <c r="UD37" s="17">
        <v>12.19</v>
      </c>
      <c r="UE37" s="17">
        <v>6.71</v>
      </c>
      <c r="UF37" s="17">
        <v>13.7</v>
      </c>
      <c r="UG37" s="17">
        <v>10.523999999999999</v>
      </c>
      <c r="UH37" s="17">
        <v>10.523999999999999</v>
      </c>
      <c r="UI37" s="17">
        <v>3.1760000000000002</v>
      </c>
      <c r="UJ37" s="17">
        <v>5.8</v>
      </c>
      <c r="UK37" s="17">
        <v>6</v>
      </c>
      <c r="UL37" s="17">
        <v>6</v>
      </c>
      <c r="UM37" s="17">
        <v>-0.2</v>
      </c>
      <c r="UN37" s="17">
        <v>2.2000000000000002</v>
      </c>
      <c r="UO37" s="17">
        <v>2</v>
      </c>
      <c r="UP37" s="17">
        <v>2</v>
      </c>
      <c r="UQ37" s="17">
        <v>0.2</v>
      </c>
      <c r="UR37" s="17"/>
      <c r="US37" s="17"/>
      <c r="UT37" s="17">
        <v>7.7</v>
      </c>
      <c r="UU37" s="17">
        <v>-7.7</v>
      </c>
      <c r="UV37" s="17">
        <v>4</v>
      </c>
      <c r="UW37" s="17">
        <v>4</v>
      </c>
      <c r="UX37" s="17">
        <v>4</v>
      </c>
      <c r="UY37" s="17">
        <v>0</v>
      </c>
      <c r="UZ37" s="17">
        <v>4.5</v>
      </c>
      <c r="VA37" s="17">
        <v>4.8</v>
      </c>
      <c r="VB37" s="17">
        <v>4.8</v>
      </c>
      <c r="VC37" s="17">
        <v>-0.3</v>
      </c>
      <c r="VD37" s="17">
        <v>4.0999999999999996</v>
      </c>
      <c r="VE37" s="17">
        <v>4.8</v>
      </c>
      <c r="VF37" s="17">
        <v>4.8</v>
      </c>
      <c r="VG37" s="17">
        <v>-0.7</v>
      </c>
      <c r="VH37" s="17">
        <v>0</v>
      </c>
      <c r="VI37" s="17">
        <v>16.13</v>
      </c>
      <c r="VJ37" s="17">
        <v>16.13</v>
      </c>
      <c r="VK37" s="17">
        <v>-16.13</v>
      </c>
      <c r="VL37" s="17">
        <v>223.3</v>
      </c>
      <c r="VM37" s="17"/>
      <c r="VN37" s="17">
        <v>239.79499999999999</v>
      </c>
      <c r="VO37" s="17">
        <v>-16.495000000000001</v>
      </c>
      <c r="VP37" s="17">
        <v>13.3</v>
      </c>
      <c r="VQ37" s="17"/>
      <c r="VR37" s="17">
        <v>12.551</v>
      </c>
      <c r="VS37" s="17">
        <v>0.749</v>
      </c>
      <c r="VT37" s="17">
        <v>123.7</v>
      </c>
      <c r="VU37" s="17"/>
      <c r="VV37" s="17">
        <v>125.342</v>
      </c>
      <c r="VW37" s="17">
        <v>-1.6419999999999999</v>
      </c>
      <c r="VX37" s="17">
        <v>0.3</v>
      </c>
      <c r="VY37" s="17">
        <v>0.6</v>
      </c>
      <c r="VZ37" s="17">
        <v>0.6</v>
      </c>
      <c r="WA37" s="17">
        <v>-0.3</v>
      </c>
      <c r="WB37" s="17">
        <v>92</v>
      </c>
      <c r="WC37" s="17">
        <v>107</v>
      </c>
      <c r="WD37" s="17">
        <v>108</v>
      </c>
      <c r="WE37" s="17">
        <v>-16</v>
      </c>
      <c r="WF37" s="17">
        <v>79.5</v>
      </c>
      <c r="WG37" s="17">
        <v>108</v>
      </c>
      <c r="WH37" s="17">
        <v>119</v>
      </c>
      <c r="WI37" s="17">
        <v>-39.5</v>
      </c>
      <c r="WJ37" s="17">
        <v>89.6</v>
      </c>
      <c r="WK37" s="17"/>
      <c r="WL37" s="17">
        <v>90.215999999999994</v>
      </c>
      <c r="WM37" s="17">
        <v>-0.61599999999999999</v>
      </c>
      <c r="WN37" s="17">
        <v>12.8</v>
      </c>
      <c r="WO37" s="17"/>
      <c r="WP37" s="17">
        <v>4.0940000000000003</v>
      </c>
      <c r="WQ37" s="17">
        <v>8.7059999999999995</v>
      </c>
      <c r="WR37" s="17">
        <v>9.9</v>
      </c>
      <c r="WS37" s="17">
        <v>10</v>
      </c>
      <c r="WT37" s="17">
        <v>10</v>
      </c>
      <c r="WU37" s="17">
        <v>-0.1</v>
      </c>
      <c r="WV37" s="17">
        <v>20</v>
      </c>
      <c r="WW37" s="17">
        <v>20</v>
      </c>
      <c r="WX37" s="17">
        <v>17.864080000000001</v>
      </c>
      <c r="WY37" s="17">
        <v>2.13592</v>
      </c>
      <c r="WZ37" s="17">
        <v>8.3000000000000007</v>
      </c>
      <c r="XA37" s="17">
        <v>9</v>
      </c>
      <c r="XB37" s="17">
        <v>10.8</v>
      </c>
      <c r="XC37" s="17">
        <v>-2.5</v>
      </c>
      <c r="XD37" s="17">
        <v>36.700000000000003</v>
      </c>
      <c r="XE37" s="17">
        <v>37</v>
      </c>
      <c r="XF37" s="17">
        <v>33</v>
      </c>
      <c r="XG37" s="17">
        <v>3.7</v>
      </c>
      <c r="XH37" s="17">
        <v>0</v>
      </c>
      <c r="XI37" s="17"/>
      <c r="XJ37" s="17"/>
      <c r="XK37" s="17">
        <v>0</v>
      </c>
      <c r="XL37" s="17">
        <v>14.5</v>
      </c>
      <c r="XM37" s="17">
        <v>14</v>
      </c>
      <c r="XN37" s="17">
        <v>14</v>
      </c>
      <c r="XO37" s="17">
        <v>0.5</v>
      </c>
      <c r="XP37" s="17">
        <v>18.3</v>
      </c>
      <c r="XQ37" s="17">
        <v>12</v>
      </c>
      <c r="XR37" s="17">
        <v>18</v>
      </c>
      <c r="XS37" s="17">
        <v>0.3</v>
      </c>
      <c r="XT37" s="17">
        <v>7.3</v>
      </c>
      <c r="XU37" s="17">
        <v>8.1</v>
      </c>
      <c r="XV37" s="17">
        <v>8.1</v>
      </c>
      <c r="XW37" s="17">
        <v>-0.8</v>
      </c>
      <c r="XX37" s="17"/>
      <c r="XY37" s="17"/>
      <c r="XZ37" s="17"/>
      <c r="YA37" s="17">
        <v>0</v>
      </c>
      <c r="YB37" s="17"/>
      <c r="YC37" s="17"/>
      <c r="YD37" s="17"/>
      <c r="YE37" s="17">
        <v>0</v>
      </c>
    </row>
    <row r="38" spans="1:655" ht="24" customHeight="1" x14ac:dyDescent="0.3">
      <c r="A38" s="1"/>
      <c r="B38" s="16" t="s">
        <v>50</v>
      </c>
      <c r="C38" s="16" t="s">
        <v>793</v>
      </c>
      <c r="D38" s="17">
        <v>92.6</v>
      </c>
      <c r="E38" s="17">
        <v>80.896389999999997</v>
      </c>
      <c r="F38" s="17">
        <v>58.976179999999999</v>
      </c>
      <c r="G38" s="17">
        <v>33.623820000000002</v>
      </c>
      <c r="H38" s="17">
        <v>647.5</v>
      </c>
      <c r="I38" s="17">
        <v>643.65809000000002</v>
      </c>
      <c r="J38" s="17">
        <v>643.65809000000002</v>
      </c>
      <c r="K38" s="17">
        <v>3.8419099999999999</v>
      </c>
      <c r="L38" s="17">
        <v>215.4</v>
      </c>
      <c r="M38" s="17">
        <v>209.39341999999999</v>
      </c>
      <c r="N38" s="17">
        <v>209.39340999999999</v>
      </c>
      <c r="O38" s="17">
        <v>6.0065900000000001</v>
      </c>
      <c r="P38" s="17"/>
      <c r="Q38" s="17"/>
      <c r="R38" s="17"/>
      <c r="S38" s="17">
        <v>0</v>
      </c>
      <c r="T38" s="17"/>
      <c r="U38" s="17"/>
      <c r="V38" s="17"/>
      <c r="W38" s="17">
        <v>0</v>
      </c>
      <c r="X38" s="17">
        <v>31.5</v>
      </c>
      <c r="Y38" s="17">
        <v>25.72861</v>
      </c>
      <c r="Z38" s="17">
        <v>33.070729999999998</v>
      </c>
      <c r="AA38" s="17">
        <v>-1.57073</v>
      </c>
      <c r="AB38" s="17">
        <v>87.1</v>
      </c>
      <c r="AC38" s="17">
        <v>84.335999999999999</v>
      </c>
      <c r="AD38" s="17">
        <v>92.946029999999993</v>
      </c>
      <c r="AE38" s="17">
        <v>-5.8460299999999998</v>
      </c>
      <c r="AF38" s="17"/>
      <c r="AG38" s="17"/>
      <c r="AH38" s="17"/>
      <c r="AI38" s="17">
        <v>0</v>
      </c>
      <c r="AJ38" s="17"/>
      <c r="AK38" s="17"/>
      <c r="AL38" s="17"/>
      <c r="AM38" s="17">
        <v>0</v>
      </c>
      <c r="AN38" s="17">
        <v>151.1</v>
      </c>
      <c r="AO38" s="17">
        <v>196.42444</v>
      </c>
      <c r="AP38" s="17">
        <v>196.42443</v>
      </c>
      <c r="AQ38" s="17">
        <v>-45.32443</v>
      </c>
      <c r="AR38" s="17">
        <v>151.4</v>
      </c>
      <c r="AS38" s="17">
        <v>196.42444</v>
      </c>
      <c r="AT38" s="17">
        <v>196.42443</v>
      </c>
      <c r="AU38" s="17">
        <v>-45.024430000000002</v>
      </c>
      <c r="AV38" s="17">
        <v>151.19999999999999</v>
      </c>
      <c r="AW38" s="17">
        <v>196.42444</v>
      </c>
      <c r="AX38" s="17">
        <v>196.42443</v>
      </c>
      <c r="AY38" s="17">
        <v>-45.224429999999998</v>
      </c>
      <c r="AZ38" s="17">
        <v>245.7</v>
      </c>
      <c r="BA38" s="17">
        <v>294.63666999999998</v>
      </c>
      <c r="BB38" s="17">
        <v>294.63664999999997</v>
      </c>
      <c r="BC38" s="17">
        <v>-48.93665</v>
      </c>
      <c r="BD38" s="17">
        <v>215.1</v>
      </c>
      <c r="BE38" s="17">
        <v>208.28218000000001</v>
      </c>
      <c r="BF38" s="17">
        <v>208.28217000000001</v>
      </c>
      <c r="BG38" s="17">
        <v>6.8178299999999998</v>
      </c>
      <c r="BH38" s="17">
        <v>111</v>
      </c>
      <c r="BI38" s="17">
        <v>104.14109000000001</v>
      </c>
      <c r="BJ38" s="17">
        <v>104.14108</v>
      </c>
      <c r="BK38" s="17">
        <v>6.8589200000000003</v>
      </c>
      <c r="BL38" s="17">
        <v>166.2</v>
      </c>
      <c r="BM38" s="17">
        <v>208.73786000000001</v>
      </c>
      <c r="BN38" s="17">
        <v>275.23189000000002</v>
      </c>
      <c r="BO38" s="17">
        <v>-109.03189</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116.4</v>
      </c>
      <c r="CK38" s="17">
        <v>110.4171</v>
      </c>
      <c r="CL38" s="17">
        <v>110.4171</v>
      </c>
      <c r="CM38" s="17">
        <v>5.9828999999999999</v>
      </c>
      <c r="CN38" s="17">
        <v>7.2</v>
      </c>
      <c r="CO38" s="17">
        <v>5.1333399999999996</v>
      </c>
      <c r="CP38" s="17">
        <v>5.1333399999999996</v>
      </c>
      <c r="CQ38" s="17">
        <v>2.0666600000000002</v>
      </c>
      <c r="CR38" s="17">
        <v>5.7</v>
      </c>
      <c r="CS38" s="17">
        <v>2.8177599999999998</v>
      </c>
      <c r="CT38" s="17">
        <v>2.8177500000000002</v>
      </c>
      <c r="CU38" s="17">
        <v>2.88225</v>
      </c>
      <c r="CV38" s="17"/>
      <c r="CW38" s="17"/>
      <c r="CX38" s="17"/>
      <c r="CY38" s="17">
        <v>0</v>
      </c>
      <c r="CZ38" s="17">
        <v>6.4</v>
      </c>
      <c r="DA38" s="17">
        <v>6.8787000000000003</v>
      </c>
      <c r="DB38" s="17">
        <v>6.8787000000000003</v>
      </c>
      <c r="DC38" s="17">
        <v>-0.47870000000000001</v>
      </c>
      <c r="DD38" s="17">
        <v>10.1</v>
      </c>
      <c r="DE38" s="17">
        <v>14.919420000000001</v>
      </c>
      <c r="DF38" s="17">
        <v>11.13653</v>
      </c>
      <c r="DG38" s="17">
        <v>-1.03653</v>
      </c>
      <c r="DH38" s="17">
        <v>64.5</v>
      </c>
      <c r="DI38" s="17">
        <v>35</v>
      </c>
      <c r="DJ38" s="17">
        <v>57.3733</v>
      </c>
      <c r="DK38" s="17">
        <v>7.1266999999999996</v>
      </c>
      <c r="DL38" s="17"/>
      <c r="DM38" s="17"/>
      <c r="DN38" s="17"/>
      <c r="DO38" s="17">
        <v>0</v>
      </c>
      <c r="DP38" s="17"/>
      <c r="DQ38" s="17"/>
      <c r="DR38" s="17"/>
      <c r="DS38" s="17">
        <v>0</v>
      </c>
      <c r="DT38" s="17"/>
      <c r="DU38" s="17"/>
      <c r="DV38" s="17"/>
      <c r="DW38" s="17">
        <v>0</v>
      </c>
      <c r="DX38" s="17"/>
      <c r="DY38" s="17"/>
      <c r="DZ38" s="17"/>
      <c r="EA38" s="17">
        <v>0</v>
      </c>
      <c r="EB38" s="17">
        <v>55.6</v>
      </c>
      <c r="EC38" s="17">
        <v>56.515709999999999</v>
      </c>
      <c r="ED38" s="17">
        <v>49.481259999999999</v>
      </c>
      <c r="EE38" s="17">
        <v>6.1187399999999998</v>
      </c>
      <c r="EF38" s="17">
        <v>94.1</v>
      </c>
      <c r="EG38" s="17">
        <v>93.97954</v>
      </c>
      <c r="EH38" s="17">
        <v>94.288079999999994</v>
      </c>
      <c r="EI38" s="17">
        <v>-0.18808</v>
      </c>
      <c r="EJ38" s="17"/>
      <c r="EK38" s="17"/>
      <c r="EL38" s="17"/>
      <c r="EM38" s="17">
        <v>0</v>
      </c>
      <c r="EN38" s="17"/>
      <c r="EO38" s="17"/>
      <c r="EP38" s="17"/>
      <c r="EQ38" s="17">
        <v>0</v>
      </c>
      <c r="ER38" s="17"/>
      <c r="ES38" s="17"/>
      <c r="ET38" s="17"/>
      <c r="EU38" s="17">
        <v>0</v>
      </c>
      <c r="EV38" s="17">
        <v>6.4821600000000004</v>
      </c>
      <c r="EW38" s="17">
        <v>6.39</v>
      </c>
      <c r="EX38" s="17">
        <v>6.39</v>
      </c>
      <c r="EY38" s="17">
        <v>9.2160000000000006E-2</v>
      </c>
      <c r="EZ38" s="17">
        <v>0</v>
      </c>
      <c r="FA38" s="17">
        <v>144.32990000000001</v>
      </c>
      <c r="FB38" s="17">
        <v>0</v>
      </c>
      <c r="FC38" s="17">
        <v>0</v>
      </c>
      <c r="FD38" s="17">
        <v>28.9</v>
      </c>
      <c r="FE38" s="17">
        <v>35.790170000000003</v>
      </c>
      <c r="FF38" s="17">
        <v>35.787320000000001</v>
      </c>
      <c r="FG38" s="17">
        <v>-6.8873199999999999</v>
      </c>
      <c r="FH38" s="17">
        <v>30.6</v>
      </c>
      <c r="FI38" s="17">
        <v>30.92784</v>
      </c>
      <c r="FJ38" s="17">
        <v>37.227670000000003</v>
      </c>
      <c r="FK38" s="17">
        <v>-6.6276700000000002</v>
      </c>
      <c r="FL38" s="17">
        <v>20.9</v>
      </c>
      <c r="FM38" s="17">
        <v>19.79213</v>
      </c>
      <c r="FN38" s="17">
        <v>19.79213</v>
      </c>
      <c r="FO38" s="17">
        <v>1.1078699999999999</v>
      </c>
      <c r="FP38" s="17">
        <v>18.600000000000001</v>
      </c>
      <c r="FQ38" s="17">
        <v>17.562139999999999</v>
      </c>
      <c r="FR38" s="17">
        <v>17.56213</v>
      </c>
      <c r="FS38" s="17">
        <v>1.0378700000000001</v>
      </c>
      <c r="FT38" s="17">
        <v>14.1</v>
      </c>
      <c r="FU38" s="17">
        <v>14.854369999999999</v>
      </c>
      <c r="FV38" s="17">
        <v>14.854369999999999</v>
      </c>
      <c r="FW38" s="17">
        <v>-0.75436999999999999</v>
      </c>
      <c r="FX38" s="17">
        <v>59.8</v>
      </c>
      <c r="FY38" s="17">
        <v>60.33605</v>
      </c>
      <c r="FZ38" s="17">
        <v>60.33605</v>
      </c>
      <c r="GA38" s="17">
        <v>-0.53605000000000003</v>
      </c>
      <c r="GB38" s="17">
        <v>181.9</v>
      </c>
      <c r="GC38" s="17">
        <v>185.10007999999999</v>
      </c>
      <c r="GD38" s="17">
        <v>185.10006999999999</v>
      </c>
      <c r="GE38" s="17">
        <v>-3.2000700000000002</v>
      </c>
      <c r="GF38" s="17">
        <v>182.4</v>
      </c>
      <c r="GG38" s="17">
        <v>185.10007999999999</v>
      </c>
      <c r="GH38" s="17">
        <v>185.10006999999999</v>
      </c>
      <c r="GI38" s="17">
        <v>-2.7000700000000002</v>
      </c>
      <c r="GJ38" s="17">
        <v>183.8</v>
      </c>
      <c r="GK38" s="17">
        <v>185.10007999999999</v>
      </c>
      <c r="GL38" s="17">
        <v>185.10006999999999</v>
      </c>
      <c r="GM38" s="17">
        <v>-1.3000700000000001</v>
      </c>
      <c r="GN38" s="17">
        <v>81</v>
      </c>
      <c r="GO38" s="17">
        <v>51.686019999999999</v>
      </c>
      <c r="GP38" s="17">
        <v>76.176169999999999</v>
      </c>
      <c r="GQ38" s="17">
        <v>4.8238300000000001</v>
      </c>
      <c r="GR38" s="17">
        <v>8.1</v>
      </c>
      <c r="GS38" s="17">
        <v>6.3630000000000004</v>
      </c>
      <c r="GT38" s="17">
        <v>9.09</v>
      </c>
      <c r="GU38" s="17">
        <v>-0.99</v>
      </c>
      <c r="GV38" s="17">
        <v>4.0999999999999996</v>
      </c>
      <c r="GW38" s="17">
        <v>1.9898199999999999</v>
      </c>
      <c r="GX38" s="17">
        <v>9.8520099999999999</v>
      </c>
      <c r="GY38" s="17">
        <v>-5.7520100000000003</v>
      </c>
      <c r="GZ38" s="17">
        <v>22.3</v>
      </c>
      <c r="HA38" s="17">
        <v>34.47804</v>
      </c>
      <c r="HB38" s="17">
        <v>34.477989999999998</v>
      </c>
      <c r="HC38" s="17">
        <v>-12.177989999999999</v>
      </c>
      <c r="HD38" s="17">
        <v>33.299999999999997</v>
      </c>
      <c r="HE38" s="17">
        <v>36.252429999999997</v>
      </c>
      <c r="HF38" s="17">
        <v>36.252420000000001</v>
      </c>
      <c r="HG38" s="17">
        <v>-2.95242</v>
      </c>
      <c r="HH38" s="17">
        <v>2.2000000000000002</v>
      </c>
      <c r="HI38" s="17">
        <v>1.97359</v>
      </c>
      <c r="HJ38" s="17">
        <v>1.97359</v>
      </c>
      <c r="HK38" s="17">
        <v>0.22641</v>
      </c>
      <c r="HL38" s="17">
        <v>15.9</v>
      </c>
      <c r="HM38" s="17">
        <v>16.664079999999998</v>
      </c>
      <c r="HN38" s="17">
        <v>16.664079999999998</v>
      </c>
      <c r="HO38" s="17">
        <v>-0.76407999999999998</v>
      </c>
      <c r="HP38" s="17">
        <v>53</v>
      </c>
      <c r="HQ38" s="17">
        <v>53.073659999999997</v>
      </c>
      <c r="HR38" s="17">
        <v>52.712220000000002</v>
      </c>
      <c r="HS38" s="17">
        <v>0.28777999999999998</v>
      </c>
      <c r="HT38" s="17"/>
      <c r="HU38" s="17"/>
      <c r="HV38" s="17"/>
      <c r="HW38" s="17">
        <v>0</v>
      </c>
      <c r="HX38" s="17"/>
      <c r="HY38" s="17"/>
      <c r="HZ38" s="17"/>
      <c r="IA38" s="17">
        <v>0</v>
      </c>
      <c r="IB38" s="17">
        <v>40.56</v>
      </c>
      <c r="IC38" s="17">
        <v>32.112499999999997</v>
      </c>
      <c r="ID38" s="17">
        <v>47.406700000000001</v>
      </c>
      <c r="IE38" s="17">
        <v>-6.8467000000000002</v>
      </c>
      <c r="IF38" s="17"/>
      <c r="IG38" s="17"/>
      <c r="IH38" s="17"/>
      <c r="II38" s="17">
        <v>0</v>
      </c>
      <c r="IJ38" s="17"/>
      <c r="IK38" s="17"/>
      <c r="IL38" s="17"/>
      <c r="IM38" s="17">
        <v>0</v>
      </c>
      <c r="IN38" s="17">
        <v>46.2</v>
      </c>
      <c r="IO38" s="17">
        <v>48.181449999999998</v>
      </c>
      <c r="IP38" s="17">
        <v>0</v>
      </c>
      <c r="IQ38" s="17">
        <v>46.2</v>
      </c>
      <c r="IR38" s="17"/>
      <c r="IS38" s="17"/>
      <c r="IT38" s="17"/>
      <c r="IU38" s="17">
        <v>0</v>
      </c>
      <c r="IV38" s="17"/>
      <c r="IW38" s="17"/>
      <c r="IX38" s="17"/>
      <c r="IY38" s="17">
        <v>0</v>
      </c>
      <c r="IZ38" s="17"/>
      <c r="JA38" s="17"/>
      <c r="JB38" s="17"/>
      <c r="JC38" s="17">
        <v>0</v>
      </c>
      <c r="JD38" s="17">
        <v>61.8</v>
      </c>
      <c r="JE38" s="17">
        <v>28.21566</v>
      </c>
      <c r="JF38" s="17">
        <v>64.948170000000005</v>
      </c>
      <c r="JG38" s="17">
        <v>-3.1481699999999999</v>
      </c>
      <c r="JH38" s="17">
        <v>177</v>
      </c>
      <c r="JI38" s="17">
        <v>178.52956</v>
      </c>
      <c r="JJ38" s="17">
        <v>178.52955</v>
      </c>
      <c r="JK38" s="17">
        <v>-1.52955</v>
      </c>
      <c r="JL38" s="17">
        <v>173.9</v>
      </c>
      <c r="JM38" s="17">
        <v>178.52956</v>
      </c>
      <c r="JN38" s="17">
        <v>178.52955</v>
      </c>
      <c r="JO38" s="17">
        <v>-4.6295500000000001</v>
      </c>
      <c r="JP38" s="17">
        <v>207.5</v>
      </c>
      <c r="JQ38" s="17">
        <v>178.52956</v>
      </c>
      <c r="JR38" s="17">
        <v>178.52955</v>
      </c>
      <c r="JS38" s="17">
        <v>28.97045</v>
      </c>
      <c r="JT38" s="17">
        <v>272.3</v>
      </c>
      <c r="JU38" s="17">
        <v>267.79433</v>
      </c>
      <c r="JV38" s="17">
        <v>267.79432000000003</v>
      </c>
      <c r="JW38" s="17">
        <v>4.5056799999999999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1.1000000000000001</v>
      </c>
      <c r="LE38" s="17">
        <v>1.1522699999999999</v>
      </c>
      <c r="LF38" s="17">
        <v>1.1522600000000001</v>
      </c>
      <c r="LG38" s="17">
        <v>-5.2260000000000001E-2</v>
      </c>
      <c r="LH38" s="17">
        <v>99.4</v>
      </c>
      <c r="LI38" s="17">
        <v>124.92193</v>
      </c>
      <c r="LJ38" s="17">
        <v>124.92883</v>
      </c>
      <c r="LK38" s="17">
        <v>-25.528829999999999</v>
      </c>
      <c r="LL38" s="17">
        <v>96.9</v>
      </c>
      <c r="LM38" s="17">
        <v>80.821899999999999</v>
      </c>
      <c r="LN38" s="17">
        <v>82.173739999999995</v>
      </c>
      <c r="LO38" s="17">
        <v>14.72626</v>
      </c>
      <c r="LP38" s="17">
        <v>62.4</v>
      </c>
      <c r="LQ38" s="17">
        <v>67.133979999999994</v>
      </c>
      <c r="LR38" s="17">
        <v>67.133979999999994</v>
      </c>
      <c r="LS38" s="17">
        <v>-4.7339799999999999</v>
      </c>
      <c r="LT38" s="17">
        <v>69.5</v>
      </c>
      <c r="LU38" s="17">
        <v>68.319999999999993</v>
      </c>
      <c r="LV38" s="17">
        <v>68.320239999999998</v>
      </c>
      <c r="LW38" s="17">
        <v>1.1797599999999999</v>
      </c>
      <c r="LX38" s="17">
        <v>30.1</v>
      </c>
      <c r="LY38" s="17">
        <v>28.273790000000002</v>
      </c>
      <c r="LZ38" s="17">
        <v>28.273879999999998</v>
      </c>
      <c r="MA38" s="17">
        <v>1.82612</v>
      </c>
      <c r="MB38" s="17"/>
      <c r="MC38" s="17"/>
      <c r="MD38" s="17"/>
      <c r="ME38" s="17">
        <v>0</v>
      </c>
      <c r="MF38" s="17"/>
      <c r="MG38" s="17"/>
      <c r="MH38" s="17"/>
      <c r="MI38" s="17">
        <v>0</v>
      </c>
      <c r="MJ38" s="17"/>
      <c r="MK38" s="17"/>
      <c r="ML38" s="17"/>
      <c r="MM38" s="17">
        <v>0</v>
      </c>
      <c r="MN38" s="17">
        <v>146.1</v>
      </c>
      <c r="MO38" s="17">
        <v>149.77393000000001</v>
      </c>
      <c r="MP38" s="17">
        <v>149.77392</v>
      </c>
      <c r="MQ38" s="17">
        <v>-3.6739199999999999</v>
      </c>
      <c r="MR38" s="17">
        <v>148.30000000000001</v>
      </c>
      <c r="MS38" s="17">
        <v>149.77393000000001</v>
      </c>
      <c r="MT38" s="17">
        <v>149.77392</v>
      </c>
      <c r="MU38" s="17">
        <v>-1.4739199999999999</v>
      </c>
      <c r="MV38" s="17">
        <v>149.30000000000001</v>
      </c>
      <c r="MW38" s="17">
        <v>149.77393000000001</v>
      </c>
      <c r="MX38" s="17">
        <v>149.77392</v>
      </c>
      <c r="MY38" s="17">
        <v>-0.47392000000000001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215.5</v>
      </c>
      <c r="NU38" s="17">
        <v>192.41333</v>
      </c>
      <c r="NV38" s="17">
        <v>192.41333</v>
      </c>
      <c r="NW38" s="17">
        <v>23.086670000000002</v>
      </c>
      <c r="NX38" s="17">
        <v>103.2</v>
      </c>
      <c r="NY38" s="17">
        <v>96.206670000000003</v>
      </c>
      <c r="NZ38" s="17">
        <v>96.206670000000003</v>
      </c>
      <c r="OA38" s="17">
        <v>6.9933300000000003</v>
      </c>
      <c r="OB38" s="17">
        <v>0.9</v>
      </c>
      <c r="OC38" s="17"/>
      <c r="OD38" s="17">
        <v>0.89900000000000002</v>
      </c>
      <c r="OE38" s="17">
        <v>1E-3</v>
      </c>
      <c r="OF38" s="17">
        <v>82.9</v>
      </c>
      <c r="OG38" s="17">
        <v>111</v>
      </c>
      <c r="OH38" s="17">
        <v>108.77</v>
      </c>
      <c r="OI38" s="17">
        <v>-25.87</v>
      </c>
      <c r="OJ38" s="17">
        <v>65.599999999999994</v>
      </c>
      <c r="OK38" s="17"/>
      <c r="OL38" s="17">
        <v>61.841000000000001</v>
      </c>
      <c r="OM38" s="17">
        <v>3.7589999999999999</v>
      </c>
      <c r="ON38" s="17">
        <v>0</v>
      </c>
      <c r="OO38" s="17">
        <v>17.347999999999999</v>
      </c>
      <c r="OP38" s="17">
        <v>17.347999999999999</v>
      </c>
      <c r="OQ38" s="17">
        <v>-17.347999999999999</v>
      </c>
      <c r="OR38" s="17">
        <v>0.3</v>
      </c>
      <c r="OS38" s="17"/>
      <c r="OT38" s="17">
        <v>0.1</v>
      </c>
      <c r="OU38" s="17">
        <v>0.2</v>
      </c>
      <c r="OV38" s="17">
        <v>8.5</v>
      </c>
      <c r="OW38" s="17">
        <v>8</v>
      </c>
      <c r="OX38" s="17">
        <v>8</v>
      </c>
      <c r="OY38" s="17">
        <v>0.5</v>
      </c>
      <c r="OZ38" s="17">
        <v>9.9</v>
      </c>
      <c r="PA38" s="17">
        <v>9</v>
      </c>
      <c r="PB38" s="17">
        <v>9.0000199999999992</v>
      </c>
      <c r="PC38" s="17">
        <v>0.89998</v>
      </c>
      <c r="PD38" s="17">
        <v>2.8</v>
      </c>
      <c r="PE38" s="17">
        <v>2.3472900000000001</v>
      </c>
      <c r="PF38" s="17">
        <v>2.8249900000000001</v>
      </c>
      <c r="PG38" s="17">
        <v>-2.4989999999999998E-2</v>
      </c>
      <c r="PH38" s="17"/>
      <c r="PI38" s="17">
        <v>1</v>
      </c>
      <c r="PJ38" s="17">
        <v>1</v>
      </c>
      <c r="PK38" s="17">
        <v>-1</v>
      </c>
      <c r="PL38" s="17">
        <v>0</v>
      </c>
      <c r="PM38" s="17">
        <v>3</v>
      </c>
      <c r="PN38" s="17">
        <v>3</v>
      </c>
      <c r="PO38" s="17">
        <v>-3</v>
      </c>
      <c r="PP38" s="17">
        <v>2.2999999999999998</v>
      </c>
      <c r="PQ38" s="17">
        <v>2.2000000000000002</v>
      </c>
      <c r="PR38" s="17">
        <v>2.2000000000000002</v>
      </c>
      <c r="PS38" s="17">
        <v>0.1</v>
      </c>
      <c r="PT38" s="17">
        <v>20.2</v>
      </c>
      <c r="PU38" s="17">
        <v>19.417480000000001</v>
      </c>
      <c r="PV38" s="17">
        <v>19.417470000000002</v>
      </c>
      <c r="PW38" s="17">
        <v>0.78252999999999995</v>
      </c>
      <c r="PX38" s="17">
        <v>8</v>
      </c>
      <c r="PY38" s="17">
        <v>8</v>
      </c>
      <c r="PZ38" s="17">
        <v>8</v>
      </c>
      <c r="QA38" s="17">
        <v>0</v>
      </c>
      <c r="QB38" s="17">
        <v>0</v>
      </c>
      <c r="QC38" s="17">
        <v>4</v>
      </c>
      <c r="QD38" s="17">
        <v>4</v>
      </c>
      <c r="QE38" s="17">
        <v>-4</v>
      </c>
      <c r="QF38" s="17">
        <v>3.3</v>
      </c>
      <c r="QG38" s="17">
        <v>3.4</v>
      </c>
      <c r="QH38" s="17">
        <v>3.4</v>
      </c>
      <c r="QI38" s="17">
        <v>-0.1</v>
      </c>
      <c r="QJ38" s="17">
        <v>18.2</v>
      </c>
      <c r="QK38" s="17">
        <v>17.864080000000001</v>
      </c>
      <c r="QL38" s="17">
        <v>17.864080000000001</v>
      </c>
      <c r="QM38" s="17">
        <v>0.33592</v>
      </c>
      <c r="QN38" s="17">
        <v>13</v>
      </c>
      <c r="QO38" s="17"/>
      <c r="QP38" s="17">
        <v>12.648</v>
      </c>
      <c r="QQ38" s="17">
        <v>0.35199999999999998</v>
      </c>
      <c r="QR38" s="17">
        <v>15.5</v>
      </c>
      <c r="QS38" s="17"/>
      <c r="QT38" s="17">
        <v>15.35</v>
      </c>
      <c r="QU38" s="17">
        <v>0.15</v>
      </c>
      <c r="QV38" s="17">
        <v>29</v>
      </c>
      <c r="QW38" s="17">
        <v>26.439</v>
      </c>
      <c r="QX38" s="17">
        <v>26.439</v>
      </c>
      <c r="QY38" s="17">
        <v>2.5609999999999999</v>
      </c>
      <c r="QZ38" s="17">
        <v>82.1</v>
      </c>
      <c r="RA38" s="17">
        <v>81</v>
      </c>
      <c r="RB38" s="17">
        <v>77.721000000000004</v>
      </c>
      <c r="RC38" s="17">
        <v>4.3789999999999996</v>
      </c>
      <c r="RD38" s="17">
        <v>4.5</v>
      </c>
      <c r="RE38" s="17">
        <v>4.2</v>
      </c>
      <c r="RF38" s="17">
        <v>4.2</v>
      </c>
      <c r="RG38" s="17">
        <v>0.3</v>
      </c>
      <c r="RH38" s="17">
        <v>2.1</v>
      </c>
      <c r="RI38" s="17">
        <v>2.4</v>
      </c>
      <c r="RJ38" s="17">
        <v>2.4</v>
      </c>
      <c r="RK38" s="17">
        <v>-0.3</v>
      </c>
      <c r="RL38" s="17">
        <v>2.2999999999999998</v>
      </c>
      <c r="RM38" s="17">
        <v>1.2</v>
      </c>
      <c r="RN38" s="17">
        <v>1.2</v>
      </c>
      <c r="RO38" s="17">
        <v>1.1000000000000001</v>
      </c>
      <c r="RP38" s="17">
        <v>1.4</v>
      </c>
      <c r="RQ38" s="17">
        <v>1.4</v>
      </c>
      <c r="RR38" s="17">
        <v>1.4</v>
      </c>
      <c r="RS38" s="17">
        <v>0</v>
      </c>
      <c r="RT38" s="17">
        <v>15</v>
      </c>
      <c r="RU38" s="17"/>
      <c r="RV38" s="17">
        <v>11.726000000000001</v>
      </c>
      <c r="RW38" s="17">
        <v>3.274</v>
      </c>
      <c r="RX38" s="17">
        <v>2.4</v>
      </c>
      <c r="RY38" s="17">
        <v>2.379</v>
      </c>
      <c r="RZ38" s="17">
        <v>2.379</v>
      </c>
      <c r="SA38" s="17">
        <v>2.1000000000000001E-2</v>
      </c>
      <c r="SB38" s="17">
        <v>11.2</v>
      </c>
      <c r="SC38" s="17">
        <v>7.4278700000000004</v>
      </c>
      <c r="SD38" s="17">
        <v>10.965540000000001</v>
      </c>
      <c r="SE38" s="17">
        <v>0.23446</v>
      </c>
      <c r="SF38" s="17">
        <v>1.2</v>
      </c>
      <c r="SG38" s="17">
        <v>1.1719999999999999</v>
      </c>
      <c r="SH38" s="17">
        <v>1.1719999999999999</v>
      </c>
      <c r="SI38" s="17">
        <v>2.8000000000000001E-2</v>
      </c>
      <c r="SJ38" s="17"/>
      <c r="SK38" s="17"/>
      <c r="SL38" s="17">
        <v>0.4</v>
      </c>
      <c r="SM38" s="17">
        <v>-0.4</v>
      </c>
      <c r="SN38" s="17">
        <v>4.7</v>
      </c>
      <c r="SO38" s="17">
        <v>6.3</v>
      </c>
      <c r="SP38" s="17">
        <v>6.3</v>
      </c>
      <c r="SQ38" s="17">
        <v>-1.6</v>
      </c>
      <c r="SR38" s="17">
        <v>2.9</v>
      </c>
      <c r="SS38" s="17">
        <v>3.2</v>
      </c>
      <c r="ST38" s="17">
        <v>3.2</v>
      </c>
      <c r="SU38" s="17">
        <v>-0.3</v>
      </c>
      <c r="SV38" s="17">
        <v>4.2</v>
      </c>
      <c r="SW38" s="17">
        <v>3.5</v>
      </c>
      <c r="SX38" s="17">
        <v>3.5</v>
      </c>
      <c r="SY38" s="17">
        <v>0.7</v>
      </c>
      <c r="SZ38" s="17">
        <v>5.2</v>
      </c>
      <c r="TA38" s="17">
        <v>5.5</v>
      </c>
      <c r="TB38" s="17">
        <v>5.5</v>
      </c>
      <c r="TC38" s="17">
        <v>-0.3</v>
      </c>
      <c r="TD38" s="17">
        <v>10</v>
      </c>
      <c r="TE38" s="17">
        <v>10</v>
      </c>
      <c r="TF38" s="17">
        <v>12.621359999999999</v>
      </c>
      <c r="TG38" s="17">
        <v>-2.6213600000000001</v>
      </c>
      <c r="TH38" s="17">
        <v>24</v>
      </c>
      <c r="TI38" s="17">
        <v>24.646999999999998</v>
      </c>
      <c r="TJ38" s="17">
        <v>24.646999999999998</v>
      </c>
      <c r="TK38" s="17">
        <v>-0.64700000000000002</v>
      </c>
      <c r="TL38" s="17">
        <v>74.3</v>
      </c>
      <c r="TM38" s="17">
        <v>54.2</v>
      </c>
      <c r="TN38" s="17">
        <v>67.97</v>
      </c>
      <c r="TO38" s="17">
        <v>6.33</v>
      </c>
      <c r="TP38" s="17">
        <v>29.8</v>
      </c>
      <c r="TQ38" s="17"/>
      <c r="TR38" s="17">
        <v>29.667000000000002</v>
      </c>
      <c r="TS38" s="17">
        <v>0.13300000000000001</v>
      </c>
      <c r="TT38" s="17">
        <v>92.7</v>
      </c>
      <c r="TU38" s="17">
        <v>73</v>
      </c>
      <c r="TV38" s="17">
        <v>72.754999999999995</v>
      </c>
      <c r="TW38" s="17">
        <v>19.945</v>
      </c>
      <c r="TX38" s="17">
        <v>89.4</v>
      </c>
      <c r="TY38" s="17">
        <v>87</v>
      </c>
      <c r="TZ38" s="17">
        <v>83.489000000000004</v>
      </c>
      <c r="UA38" s="17">
        <v>5.9109999999999996</v>
      </c>
      <c r="UB38" s="17">
        <v>14.4</v>
      </c>
      <c r="UC38" s="17">
        <v>11.965999999999999</v>
      </c>
      <c r="UD38" s="17">
        <v>11.965999999999999</v>
      </c>
      <c r="UE38" s="17">
        <v>2.4340000000000002</v>
      </c>
      <c r="UF38" s="17">
        <v>14.5</v>
      </c>
      <c r="UG38" s="17">
        <v>10.445</v>
      </c>
      <c r="UH38" s="17">
        <v>10.445</v>
      </c>
      <c r="UI38" s="17">
        <v>4.0549999999999997</v>
      </c>
      <c r="UJ38" s="17">
        <v>5.8</v>
      </c>
      <c r="UK38" s="17">
        <v>6</v>
      </c>
      <c r="UL38" s="17">
        <v>6</v>
      </c>
      <c r="UM38" s="17">
        <v>-0.2</v>
      </c>
      <c r="UN38" s="17">
        <v>2.2000000000000002</v>
      </c>
      <c r="UO38" s="17">
        <v>2</v>
      </c>
      <c r="UP38" s="17">
        <v>2</v>
      </c>
      <c r="UQ38" s="17">
        <v>0.2</v>
      </c>
      <c r="UR38" s="17"/>
      <c r="US38" s="17"/>
      <c r="UT38" s="17">
        <v>7.7</v>
      </c>
      <c r="UU38" s="17">
        <v>-7.7</v>
      </c>
      <c r="UV38" s="17">
        <v>4</v>
      </c>
      <c r="UW38" s="17">
        <v>4</v>
      </c>
      <c r="UX38" s="17">
        <v>4</v>
      </c>
      <c r="UY38" s="17">
        <v>0</v>
      </c>
      <c r="UZ38" s="17">
        <v>4.5</v>
      </c>
      <c r="VA38" s="17">
        <v>4.8</v>
      </c>
      <c r="VB38" s="17">
        <v>4.8</v>
      </c>
      <c r="VC38" s="17">
        <v>-0.3</v>
      </c>
      <c r="VD38" s="17">
        <v>4.0999999999999996</v>
      </c>
      <c r="VE38" s="17">
        <v>4.8</v>
      </c>
      <c r="VF38" s="17">
        <v>4.8</v>
      </c>
      <c r="VG38" s="17">
        <v>-0.7</v>
      </c>
      <c r="VH38" s="17">
        <v>0</v>
      </c>
      <c r="VI38" s="17">
        <v>16.117999999999999</v>
      </c>
      <c r="VJ38" s="17">
        <v>16.117999999999999</v>
      </c>
      <c r="VK38" s="17">
        <v>-16.117999999999999</v>
      </c>
      <c r="VL38" s="17">
        <v>220</v>
      </c>
      <c r="VM38" s="17"/>
      <c r="VN38" s="17">
        <v>239.79499999999999</v>
      </c>
      <c r="VO38" s="17">
        <v>-19.795000000000002</v>
      </c>
      <c r="VP38" s="17">
        <v>11.7</v>
      </c>
      <c r="VQ38" s="17"/>
      <c r="VR38" s="17">
        <v>11.846</v>
      </c>
      <c r="VS38" s="17">
        <v>-0.14599999999999999</v>
      </c>
      <c r="VT38" s="17">
        <v>122.3</v>
      </c>
      <c r="VU38" s="17"/>
      <c r="VV38" s="17">
        <v>121.517</v>
      </c>
      <c r="VW38" s="17">
        <v>0.78300000000000003</v>
      </c>
      <c r="VX38" s="17">
        <v>0.3</v>
      </c>
      <c r="VY38" s="17">
        <v>0.6</v>
      </c>
      <c r="VZ38" s="17">
        <v>0.6</v>
      </c>
      <c r="WA38" s="17">
        <v>-0.3</v>
      </c>
      <c r="WB38" s="17">
        <v>103.3</v>
      </c>
      <c r="WC38" s="17">
        <v>111</v>
      </c>
      <c r="WD38" s="17">
        <v>111</v>
      </c>
      <c r="WE38" s="17">
        <v>-7.7</v>
      </c>
      <c r="WF38" s="17">
        <v>93.9</v>
      </c>
      <c r="WG38" s="17">
        <v>112</v>
      </c>
      <c r="WH38" s="17">
        <v>124</v>
      </c>
      <c r="WI38" s="17">
        <v>-30.1</v>
      </c>
      <c r="WJ38" s="17">
        <v>88.6</v>
      </c>
      <c r="WK38" s="17"/>
      <c r="WL38" s="17">
        <v>87.147000000000006</v>
      </c>
      <c r="WM38" s="17">
        <v>1.4530000000000001</v>
      </c>
      <c r="WN38" s="17">
        <v>11.2</v>
      </c>
      <c r="WO38" s="17"/>
      <c r="WP38" s="17">
        <v>2.024</v>
      </c>
      <c r="WQ38" s="17">
        <v>9.1760000000000002</v>
      </c>
      <c r="WR38" s="17">
        <v>10</v>
      </c>
      <c r="WS38" s="17">
        <v>10</v>
      </c>
      <c r="WT38" s="17">
        <v>10</v>
      </c>
      <c r="WU38" s="17">
        <v>0</v>
      </c>
      <c r="WV38" s="17">
        <v>20</v>
      </c>
      <c r="WW38" s="17">
        <v>20</v>
      </c>
      <c r="WX38" s="17">
        <v>17.864080000000001</v>
      </c>
      <c r="WY38" s="17">
        <v>2.13592</v>
      </c>
      <c r="WZ38" s="17">
        <v>9.6</v>
      </c>
      <c r="XA38" s="17">
        <v>9</v>
      </c>
      <c r="XB38" s="17">
        <v>10.8</v>
      </c>
      <c r="XC38" s="17">
        <v>-1.2</v>
      </c>
      <c r="XD38" s="17">
        <v>36.9</v>
      </c>
      <c r="XE38" s="17">
        <v>37</v>
      </c>
      <c r="XF38" s="17">
        <v>33</v>
      </c>
      <c r="XG38" s="17">
        <v>3.9</v>
      </c>
      <c r="XH38" s="17">
        <v>0</v>
      </c>
      <c r="XI38" s="17"/>
      <c r="XJ38" s="17"/>
      <c r="XK38" s="17">
        <v>0</v>
      </c>
      <c r="XL38" s="17">
        <v>14.4</v>
      </c>
      <c r="XM38" s="17">
        <v>14</v>
      </c>
      <c r="XN38" s="17">
        <v>14</v>
      </c>
      <c r="XO38" s="17">
        <v>0.4</v>
      </c>
      <c r="XP38" s="17">
        <v>18.3</v>
      </c>
      <c r="XQ38" s="17">
        <v>12</v>
      </c>
      <c r="XR38" s="17">
        <v>18</v>
      </c>
      <c r="XS38" s="17">
        <v>0.3</v>
      </c>
      <c r="XT38" s="17">
        <v>7.5</v>
      </c>
      <c r="XU38" s="17">
        <v>8.1</v>
      </c>
      <c r="XV38" s="17">
        <v>8.1</v>
      </c>
      <c r="XW38" s="17">
        <v>-0.6</v>
      </c>
      <c r="XX38" s="17"/>
      <c r="XY38" s="17"/>
      <c r="XZ38" s="17"/>
      <c r="YA38" s="17">
        <v>0</v>
      </c>
      <c r="YB38" s="17"/>
      <c r="YC38" s="17"/>
      <c r="YD38" s="17"/>
      <c r="YE38" s="17">
        <v>0</v>
      </c>
    </row>
    <row r="39" spans="1:655" ht="24" customHeight="1" x14ac:dyDescent="0.3">
      <c r="A39" s="1"/>
      <c r="B39" s="16" t="s">
        <v>50</v>
      </c>
      <c r="C39" s="16" t="s">
        <v>794</v>
      </c>
      <c r="D39" s="17">
        <v>95.7</v>
      </c>
      <c r="E39" s="17">
        <v>80.896389999999997</v>
      </c>
      <c r="F39" s="17">
        <v>63.249519999999997</v>
      </c>
      <c r="G39" s="17">
        <v>32.450479999999999</v>
      </c>
      <c r="H39" s="17">
        <v>644.79999999999995</v>
      </c>
      <c r="I39" s="17">
        <v>643.65809000000002</v>
      </c>
      <c r="J39" s="17">
        <v>643.65809000000002</v>
      </c>
      <c r="K39" s="17">
        <v>1.14191</v>
      </c>
      <c r="L39" s="17">
        <v>215.7</v>
      </c>
      <c r="M39" s="17">
        <v>209.39341999999999</v>
      </c>
      <c r="N39" s="17">
        <v>209.39340999999999</v>
      </c>
      <c r="O39" s="17">
        <v>6.3065899999999999</v>
      </c>
      <c r="P39" s="17"/>
      <c r="Q39" s="17"/>
      <c r="R39" s="17"/>
      <c r="S39" s="17">
        <v>0</v>
      </c>
      <c r="T39" s="17"/>
      <c r="U39" s="17"/>
      <c r="V39" s="17"/>
      <c r="W39" s="17">
        <v>0</v>
      </c>
      <c r="X39" s="17">
        <v>31.3</v>
      </c>
      <c r="Y39" s="17">
        <v>31.3368</v>
      </c>
      <c r="Z39" s="17">
        <v>36.244149999999998</v>
      </c>
      <c r="AA39" s="17">
        <v>-4.9441499999999996</v>
      </c>
      <c r="AB39" s="17">
        <v>87</v>
      </c>
      <c r="AC39" s="17">
        <v>84.335999999999999</v>
      </c>
      <c r="AD39" s="17">
        <v>92.946129999999997</v>
      </c>
      <c r="AE39" s="17">
        <v>-5.9461300000000001</v>
      </c>
      <c r="AF39" s="17"/>
      <c r="AG39" s="17"/>
      <c r="AH39" s="17"/>
      <c r="AI39" s="17">
        <v>0</v>
      </c>
      <c r="AJ39" s="17"/>
      <c r="AK39" s="17"/>
      <c r="AL39" s="17"/>
      <c r="AM39" s="17">
        <v>0</v>
      </c>
      <c r="AN39" s="17">
        <v>124.8</v>
      </c>
      <c r="AO39" s="17">
        <v>196.42444</v>
      </c>
      <c r="AP39" s="17">
        <v>196.42443</v>
      </c>
      <c r="AQ39" s="17">
        <v>-71.624430000000004</v>
      </c>
      <c r="AR39" s="17">
        <v>125.4</v>
      </c>
      <c r="AS39" s="17">
        <v>196.42444</v>
      </c>
      <c r="AT39" s="17">
        <v>196.42443</v>
      </c>
      <c r="AU39" s="17">
        <v>-71.024429999999995</v>
      </c>
      <c r="AV39" s="17">
        <v>125.4</v>
      </c>
      <c r="AW39" s="17">
        <v>196.42444</v>
      </c>
      <c r="AX39" s="17">
        <v>196.42443</v>
      </c>
      <c r="AY39" s="17">
        <v>-71.024429999999995</v>
      </c>
      <c r="AZ39" s="17">
        <v>223.6</v>
      </c>
      <c r="BA39" s="17">
        <v>294.63666999999998</v>
      </c>
      <c r="BB39" s="17">
        <v>294.63664999999997</v>
      </c>
      <c r="BC39" s="17">
        <v>-71.036649999999995</v>
      </c>
      <c r="BD39" s="17">
        <v>214.4</v>
      </c>
      <c r="BE39" s="17">
        <v>208.28218000000001</v>
      </c>
      <c r="BF39" s="17">
        <v>208.28217000000001</v>
      </c>
      <c r="BG39" s="17">
        <v>6.1178299999999997</v>
      </c>
      <c r="BH39" s="17">
        <v>110.4</v>
      </c>
      <c r="BI39" s="17">
        <v>104.14109000000001</v>
      </c>
      <c r="BJ39" s="17">
        <v>104.14108</v>
      </c>
      <c r="BK39" s="17">
        <v>6.2589199999999998</v>
      </c>
      <c r="BL39" s="17">
        <v>180.3</v>
      </c>
      <c r="BM39" s="17">
        <v>191.37063000000001</v>
      </c>
      <c r="BN39" s="17">
        <v>294.63441</v>
      </c>
      <c r="BO39" s="17">
        <v>-114.33441000000001</v>
      </c>
      <c r="BP39" s="17">
        <v>4.2</v>
      </c>
      <c r="BQ39" s="17">
        <v>4.4318400000000002</v>
      </c>
      <c r="BR39" s="17">
        <v>4.4318400000000002</v>
      </c>
      <c r="BS39" s="17">
        <v>-0.23183999999999999</v>
      </c>
      <c r="BT39" s="17"/>
      <c r="BU39" s="17"/>
      <c r="BV39" s="17"/>
      <c r="BW39" s="17">
        <v>0</v>
      </c>
      <c r="BX39" s="17"/>
      <c r="BY39" s="17"/>
      <c r="BZ39" s="17"/>
      <c r="CA39" s="17">
        <v>0</v>
      </c>
      <c r="CB39" s="17"/>
      <c r="CC39" s="17"/>
      <c r="CD39" s="17"/>
      <c r="CE39" s="17">
        <v>0</v>
      </c>
      <c r="CF39" s="17"/>
      <c r="CG39" s="17"/>
      <c r="CH39" s="17"/>
      <c r="CI39" s="17">
        <v>0</v>
      </c>
      <c r="CJ39" s="17">
        <v>113.4</v>
      </c>
      <c r="CK39" s="17">
        <v>110.4171</v>
      </c>
      <c r="CL39" s="17">
        <v>110.4171</v>
      </c>
      <c r="CM39" s="17">
        <v>2.9828999999999999</v>
      </c>
      <c r="CN39" s="17">
        <v>6.9</v>
      </c>
      <c r="CO39" s="17">
        <v>5.1333399999999996</v>
      </c>
      <c r="CP39" s="17">
        <v>5.1333399999999996</v>
      </c>
      <c r="CQ39" s="17">
        <v>1.7666599999999999</v>
      </c>
      <c r="CR39" s="17">
        <v>5.7</v>
      </c>
      <c r="CS39" s="17">
        <v>2.8177599999999998</v>
      </c>
      <c r="CT39" s="17">
        <v>2.8177500000000002</v>
      </c>
      <c r="CU39" s="17">
        <v>2.88225</v>
      </c>
      <c r="CV39" s="17"/>
      <c r="CW39" s="17"/>
      <c r="CX39" s="17"/>
      <c r="CY39" s="17">
        <v>0</v>
      </c>
      <c r="CZ39" s="17">
        <v>6.3</v>
      </c>
      <c r="DA39" s="17">
        <v>6.8787000000000003</v>
      </c>
      <c r="DB39" s="17">
        <v>6.8787000000000003</v>
      </c>
      <c r="DC39" s="17">
        <v>-0.57869999999999999</v>
      </c>
      <c r="DD39" s="17">
        <v>10.1</v>
      </c>
      <c r="DE39" s="17">
        <v>14.919420000000001</v>
      </c>
      <c r="DF39" s="17">
        <v>11.13653</v>
      </c>
      <c r="DG39" s="17">
        <v>-1.03653</v>
      </c>
      <c r="DH39" s="17">
        <v>63.5</v>
      </c>
      <c r="DI39" s="17">
        <v>35</v>
      </c>
      <c r="DJ39" s="17">
        <v>60.991070000000001</v>
      </c>
      <c r="DK39" s="17">
        <v>2.5089299999999999</v>
      </c>
      <c r="DL39" s="17"/>
      <c r="DM39" s="17"/>
      <c r="DN39" s="17"/>
      <c r="DO39" s="17">
        <v>0</v>
      </c>
      <c r="DP39" s="17"/>
      <c r="DQ39" s="17"/>
      <c r="DR39" s="17"/>
      <c r="DS39" s="17">
        <v>0</v>
      </c>
      <c r="DT39" s="17"/>
      <c r="DU39" s="17"/>
      <c r="DV39" s="17"/>
      <c r="DW39" s="17">
        <v>0</v>
      </c>
      <c r="DX39" s="17"/>
      <c r="DY39" s="17"/>
      <c r="DZ39" s="17"/>
      <c r="EA39" s="17">
        <v>0</v>
      </c>
      <c r="EB39" s="17">
        <v>55.3</v>
      </c>
      <c r="EC39" s="17">
        <v>56.515709999999999</v>
      </c>
      <c r="ED39" s="17">
        <v>49.480910000000002</v>
      </c>
      <c r="EE39" s="17">
        <v>5.8190900000000001</v>
      </c>
      <c r="EF39" s="17">
        <v>93.9</v>
      </c>
      <c r="EG39" s="17">
        <v>94.289490000000001</v>
      </c>
      <c r="EH39" s="17">
        <v>94.289410000000004</v>
      </c>
      <c r="EI39" s="17">
        <v>-0.38940999999999998</v>
      </c>
      <c r="EJ39" s="17"/>
      <c r="EK39" s="17"/>
      <c r="EL39" s="17"/>
      <c r="EM39" s="17">
        <v>0</v>
      </c>
      <c r="EN39" s="17"/>
      <c r="EO39" s="17"/>
      <c r="EP39" s="17"/>
      <c r="EQ39" s="17">
        <v>0</v>
      </c>
      <c r="ER39" s="17"/>
      <c r="ES39" s="17"/>
      <c r="ET39" s="17"/>
      <c r="EU39" s="17">
        <v>0</v>
      </c>
      <c r="EV39" s="17">
        <v>6.4759799999999998</v>
      </c>
      <c r="EW39" s="17">
        <v>6.39</v>
      </c>
      <c r="EX39" s="17">
        <v>6.39</v>
      </c>
      <c r="EY39" s="17">
        <v>8.5980000000000001E-2</v>
      </c>
      <c r="EZ39" s="17">
        <v>0</v>
      </c>
      <c r="FA39" s="17">
        <v>144.32990000000001</v>
      </c>
      <c r="FB39" s="17">
        <v>0</v>
      </c>
      <c r="FC39" s="17">
        <v>0</v>
      </c>
      <c r="FD39" s="17">
        <v>27.6</v>
      </c>
      <c r="FE39" s="17">
        <v>35.790170000000003</v>
      </c>
      <c r="FF39" s="17">
        <v>35.787320000000001</v>
      </c>
      <c r="FG39" s="17">
        <v>-8.1873199999999997</v>
      </c>
      <c r="FH39" s="17">
        <v>53.9</v>
      </c>
      <c r="FI39" s="17">
        <v>57.102130000000002</v>
      </c>
      <c r="FJ39" s="17">
        <v>54.569040000000001</v>
      </c>
      <c r="FK39" s="17">
        <v>-0.66903999999999997</v>
      </c>
      <c r="FL39" s="17">
        <v>19.399999999999999</v>
      </c>
      <c r="FM39" s="17">
        <v>19.79213</v>
      </c>
      <c r="FN39" s="17">
        <v>19.79213</v>
      </c>
      <c r="FO39" s="17">
        <v>-0.39212999999999998</v>
      </c>
      <c r="FP39" s="17">
        <v>18.600000000000001</v>
      </c>
      <c r="FQ39" s="17">
        <v>17.562139999999999</v>
      </c>
      <c r="FR39" s="17">
        <v>17.56213</v>
      </c>
      <c r="FS39" s="17">
        <v>1.0378700000000001</v>
      </c>
      <c r="FT39" s="17">
        <v>14.1</v>
      </c>
      <c r="FU39" s="17">
        <v>14.854369999999999</v>
      </c>
      <c r="FV39" s="17">
        <v>14.854369999999999</v>
      </c>
      <c r="FW39" s="17">
        <v>-0.75436999999999999</v>
      </c>
      <c r="FX39" s="17">
        <v>58.4</v>
      </c>
      <c r="FY39" s="17">
        <v>60.33605</v>
      </c>
      <c r="FZ39" s="17">
        <v>60.33605</v>
      </c>
      <c r="GA39" s="17">
        <v>-1.93605</v>
      </c>
      <c r="GB39" s="17">
        <v>181.4</v>
      </c>
      <c r="GC39" s="17">
        <v>185.10007999999999</v>
      </c>
      <c r="GD39" s="17">
        <v>185.10006999999999</v>
      </c>
      <c r="GE39" s="17">
        <v>-3.7000700000000002</v>
      </c>
      <c r="GF39" s="17">
        <v>181.4</v>
      </c>
      <c r="GG39" s="17">
        <v>185.10007999999999</v>
      </c>
      <c r="GH39" s="17">
        <v>185.10006999999999</v>
      </c>
      <c r="GI39" s="17">
        <v>-3.7000700000000002</v>
      </c>
      <c r="GJ39" s="17">
        <v>183.8</v>
      </c>
      <c r="GK39" s="17">
        <v>185.10007999999999</v>
      </c>
      <c r="GL39" s="17">
        <v>185.10006999999999</v>
      </c>
      <c r="GM39" s="17">
        <v>-1.3000700000000001</v>
      </c>
      <c r="GN39" s="17">
        <v>81</v>
      </c>
      <c r="GO39" s="17">
        <v>59.90372</v>
      </c>
      <c r="GP39" s="17">
        <v>79.046080000000003</v>
      </c>
      <c r="GQ39" s="17">
        <v>1.9539200000000001</v>
      </c>
      <c r="GR39" s="17">
        <v>8.1</v>
      </c>
      <c r="GS39" s="17">
        <v>6.3630000000000004</v>
      </c>
      <c r="GT39" s="17">
        <v>9.09</v>
      </c>
      <c r="GU39" s="17">
        <v>-0.99</v>
      </c>
      <c r="GV39" s="17">
        <v>4.0999999999999996</v>
      </c>
      <c r="GW39" s="17">
        <v>1.9898199999999999</v>
      </c>
      <c r="GX39" s="17">
        <v>9.8520099999999999</v>
      </c>
      <c r="GY39" s="17">
        <v>-5.7520100000000003</v>
      </c>
      <c r="GZ39" s="17">
        <v>28.8</v>
      </c>
      <c r="HA39" s="17">
        <v>34.47804</v>
      </c>
      <c r="HB39" s="17">
        <v>34.477989999999998</v>
      </c>
      <c r="HC39" s="17">
        <v>-5.6779900000000003</v>
      </c>
      <c r="HD39" s="17">
        <v>34.700000000000003</v>
      </c>
      <c r="HE39" s="17">
        <v>36.252429999999997</v>
      </c>
      <c r="HF39" s="17">
        <v>36.252420000000001</v>
      </c>
      <c r="HG39" s="17">
        <v>-1.5524199999999999</v>
      </c>
      <c r="HH39" s="17">
        <v>2.2000000000000002</v>
      </c>
      <c r="HI39" s="17">
        <v>1.97359</v>
      </c>
      <c r="HJ39" s="17">
        <v>1.97359</v>
      </c>
      <c r="HK39" s="17">
        <v>0.22641</v>
      </c>
      <c r="HL39" s="17">
        <v>15.7</v>
      </c>
      <c r="HM39" s="17">
        <v>16.664079999999998</v>
      </c>
      <c r="HN39" s="17">
        <v>16.664079999999998</v>
      </c>
      <c r="HO39" s="17">
        <v>-0.96408000000000005</v>
      </c>
      <c r="HP39" s="17">
        <v>61.1</v>
      </c>
      <c r="HQ39" s="17">
        <v>78.965069999999997</v>
      </c>
      <c r="HR39" s="17">
        <v>64.58023</v>
      </c>
      <c r="HS39" s="17">
        <v>-3.4802300000000002</v>
      </c>
      <c r="HT39" s="17"/>
      <c r="HU39" s="17"/>
      <c r="HV39" s="17"/>
      <c r="HW39" s="17">
        <v>0</v>
      </c>
      <c r="HX39" s="17"/>
      <c r="HY39" s="17"/>
      <c r="HZ39" s="17"/>
      <c r="IA39" s="17">
        <v>0</v>
      </c>
      <c r="IB39" s="17">
        <v>40.06</v>
      </c>
      <c r="IC39" s="17">
        <v>30.617719999999998</v>
      </c>
      <c r="ID39" s="17">
        <v>50.960700000000003</v>
      </c>
      <c r="IE39" s="17">
        <v>-10.900700000000001</v>
      </c>
      <c r="IF39" s="17"/>
      <c r="IG39" s="17"/>
      <c r="IH39" s="17"/>
      <c r="II39" s="17">
        <v>0</v>
      </c>
      <c r="IJ39" s="17"/>
      <c r="IK39" s="17"/>
      <c r="IL39" s="17"/>
      <c r="IM39" s="17">
        <v>0</v>
      </c>
      <c r="IN39" s="17">
        <v>46.6</v>
      </c>
      <c r="IO39" s="17">
        <v>48.181449999999998</v>
      </c>
      <c r="IP39" s="17">
        <v>0</v>
      </c>
      <c r="IQ39" s="17">
        <v>46.6</v>
      </c>
      <c r="IR39" s="17"/>
      <c r="IS39" s="17"/>
      <c r="IT39" s="17"/>
      <c r="IU39" s="17">
        <v>0</v>
      </c>
      <c r="IV39" s="17"/>
      <c r="IW39" s="17"/>
      <c r="IX39" s="17"/>
      <c r="IY39" s="17">
        <v>0</v>
      </c>
      <c r="IZ39" s="17"/>
      <c r="JA39" s="17"/>
      <c r="JB39" s="17"/>
      <c r="JC39" s="17">
        <v>0</v>
      </c>
      <c r="JD39" s="17">
        <v>61.6</v>
      </c>
      <c r="JE39" s="17">
        <v>38.214419999999997</v>
      </c>
      <c r="JF39" s="17">
        <v>68.440079999999995</v>
      </c>
      <c r="JG39" s="17">
        <v>-6.8400800000000004</v>
      </c>
      <c r="JH39" s="17">
        <v>176.3</v>
      </c>
      <c r="JI39" s="17">
        <v>178.52956</v>
      </c>
      <c r="JJ39" s="17">
        <v>178.52955</v>
      </c>
      <c r="JK39" s="17">
        <v>-2.2295500000000001</v>
      </c>
      <c r="JL39" s="17">
        <v>174.1</v>
      </c>
      <c r="JM39" s="17">
        <v>178.52956</v>
      </c>
      <c r="JN39" s="17">
        <v>178.52955</v>
      </c>
      <c r="JO39" s="17">
        <v>-4.4295499999999999</v>
      </c>
      <c r="JP39" s="17">
        <v>207.5</v>
      </c>
      <c r="JQ39" s="17">
        <v>178.52956</v>
      </c>
      <c r="JR39" s="17">
        <v>178.52955</v>
      </c>
      <c r="JS39" s="17">
        <v>28.97045</v>
      </c>
      <c r="JT39" s="17">
        <v>272.3</v>
      </c>
      <c r="JU39" s="17">
        <v>267.79433</v>
      </c>
      <c r="JV39" s="17">
        <v>267.79432000000003</v>
      </c>
      <c r="JW39" s="17">
        <v>4.5056799999999999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1.1000000000000001</v>
      </c>
      <c r="LE39" s="17">
        <v>1.1522699999999999</v>
      </c>
      <c r="LF39" s="17">
        <v>1.1522600000000001</v>
      </c>
      <c r="LG39" s="17">
        <v>-5.2260000000000001E-2</v>
      </c>
      <c r="LH39" s="17">
        <v>94.4</v>
      </c>
      <c r="LI39" s="17">
        <v>91.362859999999998</v>
      </c>
      <c r="LJ39" s="17">
        <v>89.857519999999994</v>
      </c>
      <c r="LK39" s="17">
        <v>4.5424800000000003</v>
      </c>
      <c r="LL39" s="17">
        <v>100</v>
      </c>
      <c r="LM39" s="17">
        <v>82.178799999999995</v>
      </c>
      <c r="LN39" s="17">
        <v>82.182680000000005</v>
      </c>
      <c r="LO39" s="17">
        <v>17.817319999999999</v>
      </c>
      <c r="LP39" s="17">
        <v>63.1</v>
      </c>
      <c r="LQ39" s="17">
        <v>67.133979999999994</v>
      </c>
      <c r="LR39" s="17">
        <v>67.133979999999994</v>
      </c>
      <c r="LS39" s="17">
        <v>-4.0339799999999997</v>
      </c>
      <c r="LT39" s="17">
        <v>69.5</v>
      </c>
      <c r="LU39" s="17">
        <v>68.319999999999993</v>
      </c>
      <c r="LV39" s="17">
        <v>68.320890000000006</v>
      </c>
      <c r="LW39" s="17">
        <v>1.1791100000000001</v>
      </c>
      <c r="LX39" s="17">
        <v>30.2</v>
      </c>
      <c r="LY39" s="17">
        <v>28.273790000000002</v>
      </c>
      <c r="LZ39" s="17">
        <v>28.274149999999999</v>
      </c>
      <c r="MA39" s="17">
        <v>1.9258500000000001</v>
      </c>
      <c r="MB39" s="17"/>
      <c r="MC39" s="17"/>
      <c r="MD39" s="17"/>
      <c r="ME39" s="17">
        <v>0</v>
      </c>
      <c r="MF39" s="17"/>
      <c r="MG39" s="17"/>
      <c r="MH39" s="17"/>
      <c r="MI39" s="17">
        <v>0</v>
      </c>
      <c r="MJ39" s="17"/>
      <c r="MK39" s="17"/>
      <c r="ML39" s="17"/>
      <c r="MM39" s="17">
        <v>0</v>
      </c>
      <c r="MN39" s="17">
        <v>146.19999999999999</v>
      </c>
      <c r="MO39" s="17">
        <v>149.77393000000001</v>
      </c>
      <c r="MP39" s="17">
        <v>149.77392</v>
      </c>
      <c r="MQ39" s="17">
        <v>-3.5739200000000002</v>
      </c>
      <c r="MR39" s="17">
        <v>148.30000000000001</v>
      </c>
      <c r="MS39" s="17">
        <v>149.77393000000001</v>
      </c>
      <c r="MT39" s="17">
        <v>149.77392</v>
      </c>
      <c r="MU39" s="17">
        <v>-1.4739199999999999</v>
      </c>
      <c r="MV39" s="17">
        <v>149.6</v>
      </c>
      <c r="MW39" s="17">
        <v>149.77393000000001</v>
      </c>
      <c r="MX39" s="17">
        <v>149.77392</v>
      </c>
      <c r="MY39" s="17">
        <v>-0.17391999999999999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215.4</v>
      </c>
      <c r="NU39" s="17">
        <v>192.41333</v>
      </c>
      <c r="NV39" s="17">
        <v>192.41333</v>
      </c>
      <c r="NW39" s="17">
        <v>22.98667</v>
      </c>
      <c r="NX39" s="17">
        <v>103.1</v>
      </c>
      <c r="NY39" s="17">
        <v>96.206670000000003</v>
      </c>
      <c r="NZ39" s="17">
        <v>96.206670000000003</v>
      </c>
      <c r="OA39" s="17">
        <v>6.8933299999999997</v>
      </c>
      <c r="OB39" s="17">
        <v>0.8</v>
      </c>
      <c r="OC39" s="17"/>
      <c r="OD39" s="17">
        <v>0.75600000000000001</v>
      </c>
      <c r="OE39" s="17">
        <v>4.3999999999999997E-2</v>
      </c>
      <c r="OF39" s="17">
        <v>88.7</v>
      </c>
      <c r="OG39" s="17">
        <v>110</v>
      </c>
      <c r="OH39" s="17">
        <v>107.5</v>
      </c>
      <c r="OI39" s="17">
        <v>-18.8</v>
      </c>
      <c r="OJ39" s="17">
        <v>63.3</v>
      </c>
      <c r="OK39" s="17"/>
      <c r="OL39" s="17">
        <v>50.387999999999998</v>
      </c>
      <c r="OM39" s="17">
        <v>12.912000000000001</v>
      </c>
      <c r="ON39" s="17">
        <v>0</v>
      </c>
      <c r="OO39" s="17">
        <v>17.347999999999999</v>
      </c>
      <c r="OP39" s="17">
        <v>17.347999999999999</v>
      </c>
      <c r="OQ39" s="17">
        <v>-17.347999999999999</v>
      </c>
      <c r="OR39" s="17">
        <v>0.3</v>
      </c>
      <c r="OS39" s="17"/>
      <c r="OT39" s="17">
        <v>0.1</v>
      </c>
      <c r="OU39" s="17">
        <v>0.2</v>
      </c>
      <c r="OV39" s="17">
        <v>8.4</v>
      </c>
      <c r="OW39" s="17">
        <v>8</v>
      </c>
      <c r="OX39" s="17">
        <v>8</v>
      </c>
      <c r="OY39" s="17">
        <v>0.4</v>
      </c>
      <c r="OZ39" s="17">
        <v>9.9</v>
      </c>
      <c r="PA39" s="17">
        <v>9</v>
      </c>
      <c r="PB39" s="17">
        <v>9.0000199999999992</v>
      </c>
      <c r="PC39" s="17">
        <v>0.89998</v>
      </c>
      <c r="PD39" s="17">
        <v>2.7</v>
      </c>
      <c r="PE39" s="17">
        <v>2.71218</v>
      </c>
      <c r="PF39" s="17">
        <v>3.03146</v>
      </c>
      <c r="PG39" s="17">
        <v>-0.33145999999999998</v>
      </c>
      <c r="PH39" s="17"/>
      <c r="PI39" s="17">
        <v>1</v>
      </c>
      <c r="PJ39" s="17">
        <v>1</v>
      </c>
      <c r="PK39" s="17">
        <v>-1</v>
      </c>
      <c r="PL39" s="17">
        <v>0</v>
      </c>
      <c r="PM39" s="17">
        <v>3</v>
      </c>
      <c r="PN39" s="17">
        <v>3</v>
      </c>
      <c r="PO39" s="17">
        <v>-3</v>
      </c>
      <c r="PP39" s="17">
        <v>1.6</v>
      </c>
      <c r="PQ39" s="17">
        <v>2.2000000000000002</v>
      </c>
      <c r="PR39" s="17">
        <v>2.2000000000000002</v>
      </c>
      <c r="PS39" s="17">
        <v>-0.6</v>
      </c>
      <c r="PT39" s="17">
        <v>20</v>
      </c>
      <c r="PU39" s="17">
        <v>19.417480000000001</v>
      </c>
      <c r="PV39" s="17">
        <v>19.417470000000002</v>
      </c>
      <c r="PW39" s="17">
        <v>0.58252999999999999</v>
      </c>
      <c r="PX39" s="17">
        <v>8</v>
      </c>
      <c r="PY39" s="17">
        <v>8</v>
      </c>
      <c r="PZ39" s="17">
        <v>8</v>
      </c>
      <c r="QA39" s="17">
        <v>0</v>
      </c>
      <c r="QB39" s="17">
        <v>0</v>
      </c>
      <c r="QC39" s="17">
        <v>4</v>
      </c>
      <c r="QD39" s="17">
        <v>4</v>
      </c>
      <c r="QE39" s="17">
        <v>-4</v>
      </c>
      <c r="QF39" s="17">
        <v>3.3</v>
      </c>
      <c r="QG39" s="17">
        <v>3.4</v>
      </c>
      <c r="QH39" s="17">
        <v>3.4</v>
      </c>
      <c r="QI39" s="17">
        <v>-0.1</v>
      </c>
      <c r="QJ39" s="17">
        <v>18.2</v>
      </c>
      <c r="QK39" s="17">
        <v>17.864080000000001</v>
      </c>
      <c r="QL39" s="17">
        <v>17.864080000000001</v>
      </c>
      <c r="QM39" s="17">
        <v>0.33592</v>
      </c>
      <c r="QN39" s="17">
        <v>12.3</v>
      </c>
      <c r="QO39" s="17"/>
      <c r="QP39" s="17">
        <v>11.384</v>
      </c>
      <c r="QQ39" s="17">
        <v>0.91600000000000004</v>
      </c>
      <c r="QR39" s="17">
        <v>14.7</v>
      </c>
      <c r="QS39" s="17"/>
      <c r="QT39" s="17">
        <v>14.811</v>
      </c>
      <c r="QU39" s="17">
        <v>-0.111</v>
      </c>
      <c r="QV39" s="17">
        <v>24.7</v>
      </c>
      <c r="QW39" s="17">
        <v>26.265999999999998</v>
      </c>
      <c r="QX39" s="17">
        <v>26.265999999999998</v>
      </c>
      <c r="QY39" s="17">
        <v>-1.5660000000000001</v>
      </c>
      <c r="QZ39" s="17">
        <v>70.599999999999994</v>
      </c>
      <c r="RA39" s="17">
        <v>80</v>
      </c>
      <c r="RB39" s="17">
        <v>77.263000000000005</v>
      </c>
      <c r="RC39" s="17">
        <v>-6.6630000000000003</v>
      </c>
      <c r="RD39" s="17">
        <v>4.5</v>
      </c>
      <c r="RE39" s="17">
        <v>4.2</v>
      </c>
      <c r="RF39" s="17">
        <v>4.2</v>
      </c>
      <c r="RG39" s="17">
        <v>0.3</v>
      </c>
      <c r="RH39" s="17">
        <v>2.1</v>
      </c>
      <c r="RI39" s="17">
        <v>2.4</v>
      </c>
      <c r="RJ39" s="17">
        <v>2.4</v>
      </c>
      <c r="RK39" s="17">
        <v>-0.3</v>
      </c>
      <c r="RL39" s="17">
        <v>2.2999999999999998</v>
      </c>
      <c r="RM39" s="17">
        <v>1.2</v>
      </c>
      <c r="RN39" s="17">
        <v>1.2</v>
      </c>
      <c r="RO39" s="17">
        <v>1.1000000000000001</v>
      </c>
      <c r="RP39" s="17">
        <v>1.4</v>
      </c>
      <c r="RQ39" s="17">
        <v>1.4</v>
      </c>
      <c r="RR39" s="17">
        <v>1.4</v>
      </c>
      <c r="RS39" s="17">
        <v>0</v>
      </c>
      <c r="RT39" s="17">
        <v>13.7</v>
      </c>
      <c r="RU39" s="17"/>
      <c r="RV39" s="17">
        <v>10.276</v>
      </c>
      <c r="RW39" s="17">
        <v>3.4239999999999999</v>
      </c>
      <c r="RX39" s="17">
        <v>2.4</v>
      </c>
      <c r="RY39" s="17">
        <v>2.379</v>
      </c>
      <c r="RZ39" s="17">
        <v>2.379</v>
      </c>
      <c r="SA39" s="17">
        <v>2.1000000000000001E-2</v>
      </c>
      <c r="SB39" s="17">
        <v>11.2</v>
      </c>
      <c r="SC39" s="17">
        <v>7.0821199999999997</v>
      </c>
      <c r="SD39" s="17">
        <v>11.787599999999999</v>
      </c>
      <c r="SE39" s="17">
        <v>-0.58760000000000001</v>
      </c>
      <c r="SF39" s="17">
        <v>1.3</v>
      </c>
      <c r="SG39" s="17">
        <v>1.216</v>
      </c>
      <c r="SH39" s="17">
        <v>1.216</v>
      </c>
      <c r="SI39" s="17">
        <v>8.4000000000000005E-2</v>
      </c>
      <c r="SJ39" s="17"/>
      <c r="SK39" s="17"/>
      <c r="SL39" s="17">
        <v>0.4</v>
      </c>
      <c r="SM39" s="17">
        <v>-0.4</v>
      </c>
      <c r="SN39" s="17">
        <v>4.7</v>
      </c>
      <c r="SO39" s="17">
        <v>6.3</v>
      </c>
      <c r="SP39" s="17">
        <v>6.3</v>
      </c>
      <c r="SQ39" s="17">
        <v>-1.6</v>
      </c>
      <c r="SR39" s="17">
        <v>2.5</v>
      </c>
      <c r="SS39" s="17">
        <v>3.2</v>
      </c>
      <c r="ST39" s="17">
        <v>3.2</v>
      </c>
      <c r="SU39" s="17">
        <v>-0.7</v>
      </c>
      <c r="SV39" s="17">
        <v>4.4000000000000004</v>
      </c>
      <c r="SW39" s="17">
        <v>3.5</v>
      </c>
      <c r="SX39" s="17">
        <v>3.5</v>
      </c>
      <c r="SY39" s="17">
        <v>0.9</v>
      </c>
      <c r="SZ39" s="17">
        <v>5.0999999999999996</v>
      </c>
      <c r="TA39" s="17">
        <v>5.5</v>
      </c>
      <c r="TB39" s="17">
        <v>5.5</v>
      </c>
      <c r="TC39" s="17">
        <v>-0.4</v>
      </c>
      <c r="TD39" s="17">
        <v>10</v>
      </c>
      <c r="TE39" s="17">
        <v>10</v>
      </c>
      <c r="TF39" s="17">
        <v>12.621359999999999</v>
      </c>
      <c r="TG39" s="17">
        <v>-2.6213600000000001</v>
      </c>
      <c r="TH39" s="17">
        <v>22.9</v>
      </c>
      <c r="TI39" s="17">
        <v>24.901</v>
      </c>
      <c r="TJ39" s="17">
        <v>24.901</v>
      </c>
      <c r="TK39" s="17">
        <v>-2.0009999999999999</v>
      </c>
      <c r="TL39" s="17">
        <v>73.099999999999994</v>
      </c>
      <c r="TM39" s="17">
        <v>59.4</v>
      </c>
      <c r="TN39" s="17">
        <v>65.584999999999994</v>
      </c>
      <c r="TO39" s="17">
        <v>7.5149999999999997</v>
      </c>
      <c r="TP39" s="17">
        <v>28.8</v>
      </c>
      <c r="TQ39" s="17"/>
      <c r="TR39" s="17">
        <v>12.036</v>
      </c>
      <c r="TS39" s="17">
        <v>16.763999999999999</v>
      </c>
      <c r="TT39" s="17">
        <v>107.7</v>
      </c>
      <c r="TU39" s="17">
        <v>74</v>
      </c>
      <c r="TV39" s="17">
        <v>73.662999999999997</v>
      </c>
      <c r="TW39" s="17">
        <v>34.036999999999999</v>
      </c>
      <c r="TX39" s="17">
        <v>96.5</v>
      </c>
      <c r="TY39" s="17">
        <v>88</v>
      </c>
      <c r="TZ39" s="17">
        <v>83.825999999999993</v>
      </c>
      <c r="UA39" s="17">
        <v>12.673999999999999</v>
      </c>
      <c r="UB39" s="17">
        <v>15.8</v>
      </c>
      <c r="UC39" s="17">
        <v>11.867000000000001</v>
      </c>
      <c r="UD39" s="17">
        <v>11.867000000000001</v>
      </c>
      <c r="UE39" s="17">
        <v>3.9329999999999998</v>
      </c>
      <c r="UF39" s="17">
        <v>14</v>
      </c>
      <c r="UG39" s="17">
        <v>10.585000000000001</v>
      </c>
      <c r="UH39" s="17">
        <v>10.585000000000001</v>
      </c>
      <c r="UI39" s="17">
        <v>3.415</v>
      </c>
      <c r="UJ39" s="17">
        <v>5.8</v>
      </c>
      <c r="UK39" s="17">
        <v>6</v>
      </c>
      <c r="UL39" s="17">
        <v>6</v>
      </c>
      <c r="UM39" s="17">
        <v>-0.2</v>
      </c>
      <c r="UN39" s="17">
        <v>2.2000000000000002</v>
      </c>
      <c r="UO39" s="17">
        <v>2</v>
      </c>
      <c r="UP39" s="17">
        <v>2</v>
      </c>
      <c r="UQ39" s="17">
        <v>0.2</v>
      </c>
      <c r="UR39" s="17"/>
      <c r="US39" s="17"/>
      <c r="UT39" s="17">
        <v>7.7</v>
      </c>
      <c r="UU39" s="17">
        <v>-7.7</v>
      </c>
      <c r="UV39" s="17">
        <v>4</v>
      </c>
      <c r="UW39" s="17">
        <v>4</v>
      </c>
      <c r="UX39" s="17">
        <v>4</v>
      </c>
      <c r="UY39" s="17">
        <v>0</v>
      </c>
      <c r="UZ39" s="17">
        <v>4.5</v>
      </c>
      <c r="VA39" s="17">
        <v>4.8</v>
      </c>
      <c r="VB39" s="17">
        <v>4.8</v>
      </c>
      <c r="VC39" s="17">
        <v>-0.3</v>
      </c>
      <c r="VD39" s="17">
        <v>4.0999999999999996</v>
      </c>
      <c r="VE39" s="17">
        <v>4.8</v>
      </c>
      <c r="VF39" s="17">
        <v>4.8</v>
      </c>
      <c r="VG39" s="17">
        <v>-0.7</v>
      </c>
      <c r="VH39" s="17">
        <v>0</v>
      </c>
      <c r="VI39" s="17">
        <v>16.033000000000001</v>
      </c>
      <c r="VJ39" s="17">
        <v>16.033000000000001</v>
      </c>
      <c r="VK39" s="17">
        <v>-16.033000000000001</v>
      </c>
      <c r="VL39" s="17">
        <v>214</v>
      </c>
      <c r="VM39" s="17"/>
      <c r="VN39" s="17">
        <v>228.74700000000001</v>
      </c>
      <c r="VO39" s="17">
        <v>-14.747</v>
      </c>
      <c r="VP39" s="17">
        <v>9.6</v>
      </c>
      <c r="VQ39" s="17"/>
      <c r="VR39" s="17">
        <v>11.225</v>
      </c>
      <c r="VS39" s="17">
        <v>-1.625</v>
      </c>
      <c r="VT39" s="17">
        <v>118.3</v>
      </c>
      <c r="VU39" s="17"/>
      <c r="VV39" s="17">
        <v>102.86199999999999</v>
      </c>
      <c r="VW39" s="17">
        <v>15.438000000000001</v>
      </c>
      <c r="VX39" s="17">
        <v>0.3</v>
      </c>
      <c r="VY39" s="17">
        <v>0.6</v>
      </c>
      <c r="VZ39" s="17">
        <v>0.6</v>
      </c>
      <c r="WA39" s="17">
        <v>-0.3</v>
      </c>
      <c r="WB39" s="17">
        <v>121.4</v>
      </c>
      <c r="WC39" s="17">
        <v>114</v>
      </c>
      <c r="WD39" s="17">
        <v>115</v>
      </c>
      <c r="WE39" s="17">
        <v>6.4</v>
      </c>
      <c r="WF39" s="17">
        <v>109.4</v>
      </c>
      <c r="WG39" s="17">
        <v>116</v>
      </c>
      <c r="WH39" s="17">
        <v>127</v>
      </c>
      <c r="WI39" s="17">
        <v>-17.600000000000001</v>
      </c>
      <c r="WJ39" s="17">
        <v>85</v>
      </c>
      <c r="WK39" s="17"/>
      <c r="WL39" s="17">
        <v>78.944000000000003</v>
      </c>
      <c r="WM39" s="17">
        <v>6.056</v>
      </c>
      <c r="WN39" s="17">
        <v>9.3000000000000007</v>
      </c>
      <c r="WO39" s="17"/>
      <c r="WP39" s="17">
        <v>0.27300000000000002</v>
      </c>
      <c r="WQ39" s="17">
        <v>9.0269999999999992</v>
      </c>
      <c r="WR39" s="17">
        <v>10</v>
      </c>
      <c r="WS39" s="17">
        <v>10</v>
      </c>
      <c r="WT39" s="17">
        <v>10</v>
      </c>
      <c r="WU39" s="17">
        <v>0</v>
      </c>
      <c r="WV39" s="17">
        <v>20</v>
      </c>
      <c r="WW39" s="17">
        <v>20</v>
      </c>
      <c r="WX39" s="17">
        <v>17.864080000000001</v>
      </c>
      <c r="WY39" s="17">
        <v>2.13592</v>
      </c>
      <c r="WZ39" s="17">
        <v>10.6</v>
      </c>
      <c r="XA39" s="17">
        <v>9</v>
      </c>
      <c r="XB39" s="17">
        <v>10.8</v>
      </c>
      <c r="XC39" s="17">
        <v>-0.2</v>
      </c>
      <c r="XD39" s="17">
        <v>36.5</v>
      </c>
      <c r="XE39" s="17">
        <v>37</v>
      </c>
      <c r="XF39" s="17">
        <v>33</v>
      </c>
      <c r="XG39" s="17">
        <v>3.5</v>
      </c>
      <c r="XH39" s="17">
        <v>0</v>
      </c>
      <c r="XI39" s="17"/>
      <c r="XJ39" s="17"/>
      <c r="XK39" s="17">
        <v>0</v>
      </c>
      <c r="XL39" s="17">
        <v>13</v>
      </c>
      <c r="XM39" s="17">
        <v>14</v>
      </c>
      <c r="XN39" s="17">
        <v>14</v>
      </c>
      <c r="XO39" s="17">
        <v>-1</v>
      </c>
      <c r="XP39" s="17">
        <v>18.3</v>
      </c>
      <c r="XQ39" s="17">
        <v>12</v>
      </c>
      <c r="XR39" s="17">
        <v>18</v>
      </c>
      <c r="XS39" s="17">
        <v>0.3</v>
      </c>
      <c r="XT39" s="17">
        <v>8.5</v>
      </c>
      <c r="XU39" s="17">
        <v>8.1</v>
      </c>
      <c r="XV39" s="17">
        <v>8.1</v>
      </c>
      <c r="XW39" s="17">
        <v>0.4</v>
      </c>
      <c r="XX39" s="17"/>
      <c r="XY39" s="17"/>
      <c r="XZ39" s="17"/>
      <c r="YA39" s="17">
        <v>0</v>
      </c>
      <c r="YB39" s="17"/>
      <c r="YC39" s="17"/>
      <c r="YD39" s="17"/>
      <c r="YE39" s="17">
        <v>0</v>
      </c>
    </row>
    <row r="40" spans="1:655" ht="24" customHeight="1" x14ac:dyDescent="0.3">
      <c r="A40" s="1"/>
      <c r="B40" s="18" t="s">
        <v>50</v>
      </c>
      <c r="C40" s="18" t="s">
        <v>795</v>
      </c>
      <c r="D40" s="19">
        <v>98</v>
      </c>
      <c r="E40" s="19">
        <v>80.896389999999997</v>
      </c>
      <c r="F40" s="19">
        <v>63.249960000000002</v>
      </c>
      <c r="G40" s="19">
        <v>34.750039999999998</v>
      </c>
      <c r="H40" s="19">
        <v>649.1</v>
      </c>
      <c r="I40" s="19">
        <v>643.65809000000002</v>
      </c>
      <c r="J40" s="19">
        <v>643.65809000000002</v>
      </c>
      <c r="K40" s="19">
        <v>5.44191</v>
      </c>
      <c r="L40" s="19">
        <v>216.2</v>
      </c>
      <c r="M40" s="19">
        <v>209.39341999999999</v>
      </c>
      <c r="N40" s="19">
        <v>209.39340999999999</v>
      </c>
      <c r="O40" s="19">
        <v>6.8065899999999999</v>
      </c>
      <c r="P40" s="19"/>
      <c r="Q40" s="19"/>
      <c r="R40" s="19"/>
      <c r="S40" s="19">
        <v>0</v>
      </c>
      <c r="T40" s="19"/>
      <c r="U40" s="19"/>
      <c r="V40" s="19"/>
      <c r="W40" s="19">
        <v>0</v>
      </c>
      <c r="X40" s="19">
        <v>32.4</v>
      </c>
      <c r="Y40" s="19">
        <v>46.440989999999999</v>
      </c>
      <c r="Z40" s="19">
        <v>25.486609999999999</v>
      </c>
      <c r="AA40" s="19">
        <v>6.9133899999999997</v>
      </c>
      <c r="AB40" s="19">
        <v>84.3</v>
      </c>
      <c r="AC40" s="19">
        <v>84.335999999999999</v>
      </c>
      <c r="AD40" s="19">
        <v>92.945970000000003</v>
      </c>
      <c r="AE40" s="19">
        <v>-8.6459700000000002</v>
      </c>
      <c r="AF40" s="19"/>
      <c r="AG40" s="19"/>
      <c r="AH40" s="19"/>
      <c r="AI40" s="19">
        <v>0</v>
      </c>
      <c r="AJ40" s="19"/>
      <c r="AK40" s="19"/>
      <c r="AL40" s="19"/>
      <c r="AM40" s="19">
        <v>0</v>
      </c>
      <c r="AN40" s="19">
        <v>105.2</v>
      </c>
      <c r="AO40" s="19">
        <v>196.42444</v>
      </c>
      <c r="AP40" s="19">
        <v>196.42443</v>
      </c>
      <c r="AQ40" s="19">
        <v>-91.224429999999998</v>
      </c>
      <c r="AR40" s="19">
        <v>105.3</v>
      </c>
      <c r="AS40" s="19">
        <v>196.42444</v>
      </c>
      <c r="AT40" s="19">
        <v>196.42443</v>
      </c>
      <c r="AU40" s="19">
        <v>-91.124430000000004</v>
      </c>
      <c r="AV40" s="19">
        <v>105.3</v>
      </c>
      <c r="AW40" s="19">
        <v>196.42444</v>
      </c>
      <c r="AX40" s="19">
        <v>196.42443</v>
      </c>
      <c r="AY40" s="19">
        <v>-91.124430000000004</v>
      </c>
      <c r="AZ40" s="19">
        <v>205</v>
      </c>
      <c r="BA40" s="19">
        <v>294.63666999999998</v>
      </c>
      <c r="BB40" s="19">
        <v>294.63664999999997</v>
      </c>
      <c r="BC40" s="19">
        <v>-89.636650000000003</v>
      </c>
      <c r="BD40" s="19">
        <v>215.8</v>
      </c>
      <c r="BE40" s="19">
        <v>208.28218000000001</v>
      </c>
      <c r="BF40" s="19">
        <v>208.28217000000001</v>
      </c>
      <c r="BG40" s="19">
        <v>7.51783</v>
      </c>
      <c r="BH40" s="19">
        <v>110.3</v>
      </c>
      <c r="BI40" s="19">
        <v>104.14109000000001</v>
      </c>
      <c r="BJ40" s="19">
        <v>104.14108</v>
      </c>
      <c r="BK40" s="19">
        <v>6.1589200000000002</v>
      </c>
      <c r="BL40" s="19">
        <v>270.10000000000002</v>
      </c>
      <c r="BM40" s="19">
        <v>264.96370000000002</v>
      </c>
      <c r="BN40" s="19">
        <v>365.14098000000001</v>
      </c>
      <c r="BO40" s="19">
        <v>-95.040980000000005</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118.3</v>
      </c>
      <c r="CK40" s="19">
        <v>110.4171</v>
      </c>
      <c r="CL40" s="19">
        <v>110.4171</v>
      </c>
      <c r="CM40" s="19">
        <v>7.8829000000000002</v>
      </c>
      <c r="CN40" s="19">
        <v>7.3</v>
      </c>
      <c r="CO40" s="19">
        <v>5.1333399999999996</v>
      </c>
      <c r="CP40" s="19">
        <v>5.1333399999999996</v>
      </c>
      <c r="CQ40" s="19">
        <v>2.1666599999999998</v>
      </c>
      <c r="CR40" s="19">
        <v>5.8</v>
      </c>
      <c r="CS40" s="19">
        <v>2.8177599999999998</v>
      </c>
      <c r="CT40" s="19">
        <v>2.8177500000000002</v>
      </c>
      <c r="CU40" s="19">
        <v>2.9822500000000001</v>
      </c>
      <c r="CV40" s="19"/>
      <c r="CW40" s="19"/>
      <c r="CX40" s="19"/>
      <c r="CY40" s="19">
        <v>0</v>
      </c>
      <c r="CZ40" s="19">
        <v>6.3</v>
      </c>
      <c r="DA40" s="19">
        <v>6.8787000000000003</v>
      </c>
      <c r="DB40" s="19">
        <v>6.8787000000000003</v>
      </c>
      <c r="DC40" s="19">
        <v>-0.57869999999999999</v>
      </c>
      <c r="DD40" s="19">
        <v>10.1</v>
      </c>
      <c r="DE40" s="19">
        <v>14.919420000000001</v>
      </c>
      <c r="DF40" s="19">
        <v>11.13654</v>
      </c>
      <c r="DG40" s="19">
        <v>-1.03654</v>
      </c>
      <c r="DH40" s="19">
        <v>65.400000000000006</v>
      </c>
      <c r="DI40" s="19">
        <v>35</v>
      </c>
      <c r="DJ40" s="19">
        <v>60.991289999999999</v>
      </c>
      <c r="DK40" s="19">
        <v>4.4087100000000001</v>
      </c>
      <c r="DL40" s="19"/>
      <c r="DM40" s="19"/>
      <c r="DN40" s="19"/>
      <c r="DO40" s="19">
        <v>0</v>
      </c>
      <c r="DP40" s="19"/>
      <c r="DQ40" s="19"/>
      <c r="DR40" s="19"/>
      <c r="DS40" s="19">
        <v>0</v>
      </c>
      <c r="DT40" s="19"/>
      <c r="DU40" s="19"/>
      <c r="DV40" s="19"/>
      <c r="DW40" s="19">
        <v>0</v>
      </c>
      <c r="DX40" s="19"/>
      <c r="DY40" s="19"/>
      <c r="DZ40" s="19"/>
      <c r="EA40" s="19">
        <v>0</v>
      </c>
      <c r="EB40" s="19">
        <v>55.6</v>
      </c>
      <c r="EC40" s="19">
        <v>56.515709999999999</v>
      </c>
      <c r="ED40" s="19">
        <v>49.48104</v>
      </c>
      <c r="EE40" s="19">
        <v>6.1189600000000004</v>
      </c>
      <c r="EF40" s="19">
        <v>94.2</v>
      </c>
      <c r="EG40" s="19">
        <v>94.289490000000001</v>
      </c>
      <c r="EH40" s="19">
        <v>94.289150000000006</v>
      </c>
      <c r="EI40" s="19">
        <v>-8.9149999999999993E-2</v>
      </c>
      <c r="EJ40" s="19"/>
      <c r="EK40" s="19"/>
      <c r="EL40" s="19"/>
      <c r="EM40" s="19">
        <v>0</v>
      </c>
      <c r="EN40" s="19"/>
      <c r="EO40" s="19"/>
      <c r="EP40" s="19"/>
      <c r="EQ40" s="19">
        <v>0</v>
      </c>
      <c r="ER40" s="19"/>
      <c r="ES40" s="19"/>
      <c r="ET40" s="19"/>
      <c r="EU40" s="19">
        <v>0</v>
      </c>
      <c r="EV40" s="19">
        <v>6.4922800000000001</v>
      </c>
      <c r="EW40" s="19">
        <v>6.39</v>
      </c>
      <c r="EX40" s="19">
        <v>6.39</v>
      </c>
      <c r="EY40" s="19">
        <v>0.10228</v>
      </c>
      <c r="EZ40" s="19">
        <v>0</v>
      </c>
      <c r="FA40" s="19">
        <v>144.32990000000001</v>
      </c>
      <c r="FB40" s="19">
        <v>0</v>
      </c>
      <c r="FC40" s="19">
        <v>0</v>
      </c>
      <c r="FD40" s="19">
        <v>34.1</v>
      </c>
      <c r="FE40" s="19">
        <v>35.790170000000003</v>
      </c>
      <c r="FF40" s="19">
        <v>35.787320000000001</v>
      </c>
      <c r="FG40" s="19">
        <v>-1.6873199999999999</v>
      </c>
      <c r="FH40" s="19">
        <v>58.4</v>
      </c>
      <c r="FI40" s="19">
        <v>57.102200000000003</v>
      </c>
      <c r="FJ40" s="19">
        <v>57.102980000000002</v>
      </c>
      <c r="FK40" s="19">
        <v>1.2970200000000001</v>
      </c>
      <c r="FL40" s="19">
        <v>20.5</v>
      </c>
      <c r="FM40" s="19">
        <v>19.79213</v>
      </c>
      <c r="FN40" s="19">
        <v>19.79213</v>
      </c>
      <c r="FO40" s="19">
        <v>0.70787</v>
      </c>
      <c r="FP40" s="19">
        <v>18.600000000000001</v>
      </c>
      <c r="FQ40" s="19">
        <v>17.562139999999999</v>
      </c>
      <c r="FR40" s="19">
        <v>17.56213</v>
      </c>
      <c r="FS40" s="19">
        <v>1.0378700000000001</v>
      </c>
      <c r="FT40" s="19">
        <v>14.1</v>
      </c>
      <c r="FU40" s="19">
        <v>14.854369999999999</v>
      </c>
      <c r="FV40" s="19">
        <v>14.854369999999999</v>
      </c>
      <c r="FW40" s="19">
        <v>-0.75436999999999999</v>
      </c>
      <c r="FX40" s="19">
        <v>62.3</v>
      </c>
      <c r="FY40" s="19">
        <v>60.33605</v>
      </c>
      <c r="FZ40" s="19">
        <v>60.33605</v>
      </c>
      <c r="GA40" s="19">
        <v>1.9639500000000001</v>
      </c>
      <c r="GB40" s="19">
        <v>184.4</v>
      </c>
      <c r="GC40" s="19">
        <v>185.10007999999999</v>
      </c>
      <c r="GD40" s="19">
        <v>185.10006999999999</v>
      </c>
      <c r="GE40" s="19">
        <v>-0.70006999999999997</v>
      </c>
      <c r="GF40" s="19">
        <v>184.2</v>
      </c>
      <c r="GG40" s="19">
        <v>185.10007999999999</v>
      </c>
      <c r="GH40" s="19">
        <v>185.10006999999999</v>
      </c>
      <c r="GI40" s="19">
        <v>-0.90007000000000004</v>
      </c>
      <c r="GJ40" s="19">
        <v>184.1</v>
      </c>
      <c r="GK40" s="19">
        <v>185.10007999999999</v>
      </c>
      <c r="GL40" s="19">
        <v>185.10006999999999</v>
      </c>
      <c r="GM40" s="19">
        <v>-1.00007</v>
      </c>
      <c r="GN40" s="19">
        <v>81.099999999999994</v>
      </c>
      <c r="GO40" s="19">
        <v>68.978719999999996</v>
      </c>
      <c r="GP40" s="19">
        <v>79.343950000000007</v>
      </c>
      <c r="GQ40" s="19">
        <v>1.7560500000000001</v>
      </c>
      <c r="GR40" s="19">
        <v>8.1</v>
      </c>
      <c r="GS40" s="19">
        <v>6.3630000000000004</v>
      </c>
      <c r="GT40" s="19">
        <v>9.09</v>
      </c>
      <c r="GU40" s="19">
        <v>-0.99</v>
      </c>
      <c r="GV40" s="19">
        <v>4.4000000000000004</v>
      </c>
      <c r="GW40" s="19">
        <v>1.9898199999999999</v>
      </c>
      <c r="GX40" s="19">
        <v>9.8520099999999999</v>
      </c>
      <c r="GY40" s="19">
        <v>-5.4520099999999996</v>
      </c>
      <c r="GZ40" s="19">
        <v>34.9</v>
      </c>
      <c r="HA40" s="19">
        <v>34.47804</v>
      </c>
      <c r="HB40" s="19">
        <v>34.478000000000002</v>
      </c>
      <c r="HC40" s="19">
        <v>0.42199999999999999</v>
      </c>
      <c r="HD40" s="19">
        <v>38.5</v>
      </c>
      <c r="HE40" s="19">
        <v>36.252429999999997</v>
      </c>
      <c r="HF40" s="19">
        <v>36.252420000000001</v>
      </c>
      <c r="HG40" s="19">
        <v>2.2475800000000001</v>
      </c>
      <c r="HH40" s="19">
        <v>2.2000000000000002</v>
      </c>
      <c r="HI40" s="19">
        <v>1.97359</v>
      </c>
      <c r="HJ40" s="19">
        <v>1.97359</v>
      </c>
      <c r="HK40" s="19">
        <v>0.22641</v>
      </c>
      <c r="HL40" s="19">
        <v>16</v>
      </c>
      <c r="HM40" s="19">
        <v>16.664079999999998</v>
      </c>
      <c r="HN40" s="19">
        <v>16.664079999999998</v>
      </c>
      <c r="HO40" s="19">
        <v>-0.66408</v>
      </c>
      <c r="HP40" s="19">
        <v>87.4</v>
      </c>
      <c r="HQ40" s="19">
        <v>87.273110000000003</v>
      </c>
      <c r="HR40" s="19">
        <v>71.31053</v>
      </c>
      <c r="HS40" s="19">
        <v>16.089469999999999</v>
      </c>
      <c r="HT40" s="19"/>
      <c r="HU40" s="19"/>
      <c r="HV40" s="19"/>
      <c r="HW40" s="19">
        <v>0</v>
      </c>
      <c r="HX40" s="19"/>
      <c r="HY40" s="19"/>
      <c r="HZ40" s="19"/>
      <c r="IA40" s="19">
        <v>0</v>
      </c>
      <c r="IB40" s="19">
        <v>41.38</v>
      </c>
      <c r="IC40" s="19">
        <v>39.17803</v>
      </c>
      <c r="ID40" s="19">
        <v>54.951520000000002</v>
      </c>
      <c r="IE40" s="19">
        <v>-13.57152</v>
      </c>
      <c r="IF40" s="19"/>
      <c r="IG40" s="19"/>
      <c r="IH40" s="19"/>
      <c r="II40" s="19">
        <v>0</v>
      </c>
      <c r="IJ40" s="19"/>
      <c r="IK40" s="19"/>
      <c r="IL40" s="19"/>
      <c r="IM40" s="19">
        <v>0</v>
      </c>
      <c r="IN40" s="19">
        <v>46.7</v>
      </c>
      <c r="IO40" s="19">
        <v>48.181449999999998</v>
      </c>
      <c r="IP40" s="19">
        <v>48.181440000000002</v>
      </c>
      <c r="IQ40" s="19">
        <v>-1.4814400000000001</v>
      </c>
      <c r="IR40" s="19"/>
      <c r="IS40" s="19"/>
      <c r="IT40" s="19"/>
      <c r="IU40" s="19">
        <v>0</v>
      </c>
      <c r="IV40" s="19"/>
      <c r="IW40" s="19"/>
      <c r="IX40" s="19"/>
      <c r="IY40" s="19">
        <v>0</v>
      </c>
      <c r="IZ40" s="19"/>
      <c r="JA40" s="19"/>
      <c r="JB40" s="19"/>
      <c r="JC40" s="19">
        <v>0</v>
      </c>
      <c r="JD40" s="19">
        <v>62</v>
      </c>
      <c r="JE40" s="19">
        <v>49.256279999999997</v>
      </c>
      <c r="JF40" s="19">
        <v>68.802509999999998</v>
      </c>
      <c r="JG40" s="19">
        <v>-6.8025099999999998</v>
      </c>
      <c r="JH40" s="19">
        <v>175.9</v>
      </c>
      <c r="JI40" s="19">
        <v>178.52956</v>
      </c>
      <c r="JJ40" s="19">
        <v>178.52955</v>
      </c>
      <c r="JK40" s="19">
        <v>-2.6295500000000001</v>
      </c>
      <c r="JL40" s="19">
        <v>173.7</v>
      </c>
      <c r="JM40" s="19">
        <v>178.52956</v>
      </c>
      <c r="JN40" s="19">
        <v>178.52955</v>
      </c>
      <c r="JO40" s="19">
        <v>-4.8295500000000002</v>
      </c>
      <c r="JP40" s="19">
        <v>207</v>
      </c>
      <c r="JQ40" s="19">
        <v>178.52956</v>
      </c>
      <c r="JR40" s="19">
        <v>178.52955</v>
      </c>
      <c r="JS40" s="19">
        <v>28.47045</v>
      </c>
      <c r="JT40" s="19">
        <v>272.39999999999998</v>
      </c>
      <c r="JU40" s="19">
        <v>267.79433</v>
      </c>
      <c r="JV40" s="19">
        <v>267.79432000000003</v>
      </c>
      <c r="JW40" s="19">
        <v>4.6056800000000004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1.1000000000000001</v>
      </c>
      <c r="LE40" s="19">
        <v>1.1522699999999999</v>
      </c>
      <c r="LF40" s="19">
        <v>1.1522600000000001</v>
      </c>
      <c r="LG40" s="19">
        <v>-5.2260000000000001E-2</v>
      </c>
      <c r="LH40" s="19">
        <v>129.4</v>
      </c>
      <c r="LI40" s="19">
        <v>105.89721</v>
      </c>
      <c r="LJ40" s="19">
        <v>107.39082000000001</v>
      </c>
      <c r="LK40" s="19">
        <v>22.009180000000001</v>
      </c>
      <c r="LL40" s="19">
        <v>102.9</v>
      </c>
      <c r="LM40" s="19">
        <v>82.178799999999995</v>
      </c>
      <c r="LN40" s="19">
        <v>88.129679999999993</v>
      </c>
      <c r="LO40" s="19">
        <v>14.77032</v>
      </c>
      <c r="LP40" s="19">
        <v>62.5</v>
      </c>
      <c r="LQ40" s="19">
        <v>67.133979999999994</v>
      </c>
      <c r="LR40" s="19">
        <v>67.133979999999994</v>
      </c>
      <c r="LS40" s="19">
        <v>-4.6339800000000002</v>
      </c>
      <c r="LT40" s="19">
        <v>69.5</v>
      </c>
      <c r="LU40" s="19">
        <v>68.319999999999993</v>
      </c>
      <c r="LV40" s="19">
        <v>70.670900000000003</v>
      </c>
      <c r="LW40" s="19">
        <v>-1.1709000000000001</v>
      </c>
      <c r="LX40" s="19">
        <v>30.3</v>
      </c>
      <c r="LY40" s="19">
        <v>28.273790000000002</v>
      </c>
      <c r="LZ40" s="19">
        <v>29.246690000000001</v>
      </c>
      <c r="MA40" s="19">
        <v>1.05331</v>
      </c>
      <c r="MB40" s="19"/>
      <c r="MC40" s="19"/>
      <c r="MD40" s="19"/>
      <c r="ME40" s="19">
        <v>0</v>
      </c>
      <c r="MF40" s="19"/>
      <c r="MG40" s="19"/>
      <c r="MH40" s="19"/>
      <c r="MI40" s="19">
        <v>0</v>
      </c>
      <c r="MJ40" s="19"/>
      <c r="MK40" s="19"/>
      <c r="ML40" s="19"/>
      <c r="MM40" s="19">
        <v>0</v>
      </c>
      <c r="MN40" s="19">
        <v>146.4</v>
      </c>
      <c r="MO40" s="19">
        <v>149.77393000000001</v>
      </c>
      <c r="MP40" s="19">
        <v>149.77392</v>
      </c>
      <c r="MQ40" s="19">
        <v>-3.37392</v>
      </c>
      <c r="MR40" s="19">
        <v>148.6</v>
      </c>
      <c r="MS40" s="19">
        <v>149.77393000000001</v>
      </c>
      <c r="MT40" s="19">
        <v>149.77392</v>
      </c>
      <c r="MU40" s="19">
        <v>-1.1739200000000001</v>
      </c>
      <c r="MV40" s="19">
        <v>149.30000000000001</v>
      </c>
      <c r="MW40" s="19">
        <v>149.77393000000001</v>
      </c>
      <c r="MX40" s="19">
        <v>149.77392</v>
      </c>
      <c r="MY40" s="19">
        <v>-0.47392000000000001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215.6</v>
      </c>
      <c r="NU40" s="19">
        <v>192.41333</v>
      </c>
      <c r="NV40" s="19">
        <v>192.41333</v>
      </c>
      <c r="NW40" s="19">
        <v>23.186669999999999</v>
      </c>
      <c r="NX40" s="19">
        <v>103.1</v>
      </c>
      <c r="NY40" s="19">
        <v>96.206670000000003</v>
      </c>
      <c r="NZ40" s="19">
        <v>96.206670000000003</v>
      </c>
      <c r="OA40" s="19">
        <v>6.8933299999999997</v>
      </c>
      <c r="OB40" s="19">
        <v>0.6</v>
      </c>
      <c r="OC40" s="19"/>
      <c r="OD40" s="19">
        <v>0.54700000000000004</v>
      </c>
      <c r="OE40" s="19">
        <v>5.2999999999999999E-2</v>
      </c>
      <c r="OF40" s="19">
        <v>82.9</v>
      </c>
      <c r="OG40" s="19">
        <v>110</v>
      </c>
      <c r="OH40" s="19">
        <v>106.23</v>
      </c>
      <c r="OI40" s="19">
        <v>-23.33</v>
      </c>
      <c r="OJ40" s="19">
        <v>52.2</v>
      </c>
      <c r="OK40" s="19"/>
      <c r="OL40" s="19">
        <v>32.18</v>
      </c>
      <c r="OM40" s="19">
        <v>20.02</v>
      </c>
      <c r="ON40" s="19">
        <v>0</v>
      </c>
      <c r="OO40" s="19">
        <v>17.34</v>
      </c>
      <c r="OP40" s="19">
        <v>17.34</v>
      </c>
      <c r="OQ40" s="19">
        <v>-17.34</v>
      </c>
      <c r="OR40" s="19">
        <v>0.2</v>
      </c>
      <c r="OS40" s="19"/>
      <c r="OT40" s="19">
        <v>0.1</v>
      </c>
      <c r="OU40" s="19">
        <v>0.1</v>
      </c>
      <c r="OV40" s="19">
        <v>8.5</v>
      </c>
      <c r="OW40" s="19">
        <v>8</v>
      </c>
      <c r="OX40" s="19">
        <v>8</v>
      </c>
      <c r="OY40" s="19">
        <v>0.5</v>
      </c>
      <c r="OZ40" s="19">
        <v>9.9</v>
      </c>
      <c r="PA40" s="19">
        <v>9</v>
      </c>
      <c r="PB40" s="19">
        <v>9.0000199999999992</v>
      </c>
      <c r="PC40" s="19">
        <v>0.89998</v>
      </c>
      <c r="PD40" s="19">
        <v>2.8</v>
      </c>
      <c r="PE40" s="19">
        <v>3.69489</v>
      </c>
      <c r="PF40" s="19">
        <v>2.33155</v>
      </c>
      <c r="PG40" s="19">
        <v>0.46844999999999998</v>
      </c>
      <c r="PH40" s="19"/>
      <c r="PI40" s="19">
        <v>1</v>
      </c>
      <c r="PJ40" s="19">
        <v>1</v>
      </c>
      <c r="PK40" s="19">
        <v>-1</v>
      </c>
      <c r="PL40" s="19">
        <v>0</v>
      </c>
      <c r="PM40" s="19">
        <v>3</v>
      </c>
      <c r="PN40" s="19">
        <v>3</v>
      </c>
      <c r="PO40" s="19">
        <v>-3</v>
      </c>
      <c r="PP40" s="19">
        <v>2.2000000000000002</v>
      </c>
      <c r="PQ40" s="19">
        <v>2.2000000000000002</v>
      </c>
      <c r="PR40" s="19">
        <v>2.2000000000000002</v>
      </c>
      <c r="PS40" s="19">
        <v>0</v>
      </c>
      <c r="PT40" s="19">
        <v>20.3</v>
      </c>
      <c r="PU40" s="19">
        <v>19.417480000000001</v>
      </c>
      <c r="PV40" s="19">
        <v>19.417470000000002</v>
      </c>
      <c r="PW40" s="19">
        <v>0.88253000000000004</v>
      </c>
      <c r="PX40" s="19">
        <v>8</v>
      </c>
      <c r="PY40" s="19">
        <v>8</v>
      </c>
      <c r="PZ40" s="19">
        <v>8</v>
      </c>
      <c r="QA40" s="19">
        <v>0</v>
      </c>
      <c r="QB40" s="19">
        <v>0</v>
      </c>
      <c r="QC40" s="19">
        <v>4</v>
      </c>
      <c r="QD40" s="19">
        <v>4</v>
      </c>
      <c r="QE40" s="19">
        <v>-4</v>
      </c>
      <c r="QF40" s="19">
        <v>3.3</v>
      </c>
      <c r="QG40" s="19">
        <v>3.4</v>
      </c>
      <c r="QH40" s="19">
        <v>3.4</v>
      </c>
      <c r="QI40" s="19">
        <v>-0.1</v>
      </c>
      <c r="QJ40" s="19">
        <v>18.2</v>
      </c>
      <c r="QK40" s="19">
        <v>17.864080000000001</v>
      </c>
      <c r="QL40" s="19">
        <v>17.864080000000001</v>
      </c>
      <c r="QM40" s="19">
        <v>0.33592</v>
      </c>
      <c r="QN40" s="19">
        <v>10.7</v>
      </c>
      <c r="QO40" s="19"/>
      <c r="QP40" s="19">
        <v>7.8940000000000001</v>
      </c>
      <c r="QQ40" s="19">
        <v>2.806</v>
      </c>
      <c r="QR40" s="19">
        <v>12.7</v>
      </c>
      <c r="QS40" s="19"/>
      <c r="QT40" s="19">
        <v>13.215999999999999</v>
      </c>
      <c r="QU40" s="19">
        <v>-0.51600000000000001</v>
      </c>
      <c r="QV40" s="19">
        <v>27.1</v>
      </c>
      <c r="QW40" s="19">
        <v>26.145</v>
      </c>
      <c r="QX40" s="19">
        <v>26.145</v>
      </c>
      <c r="QY40" s="19">
        <v>0.95499999999999996</v>
      </c>
      <c r="QZ40" s="19">
        <v>72.099999999999994</v>
      </c>
      <c r="RA40" s="19">
        <v>80</v>
      </c>
      <c r="RB40" s="19">
        <v>76.644000000000005</v>
      </c>
      <c r="RC40" s="19">
        <v>-4.5439999999999996</v>
      </c>
      <c r="RD40" s="19">
        <v>4.5</v>
      </c>
      <c r="RE40" s="19">
        <v>4.2</v>
      </c>
      <c r="RF40" s="19">
        <v>4.2</v>
      </c>
      <c r="RG40" s="19">
        <v>0.3</v>
      </c>
      <c r="RH40" s="19">
        <v>2.1</v>
      </c>
      <c r="RI40" s="19">
        <v>2.4</v>
      </c>
      <c r="RJ40" s="19">
        <v>2.4</v>
      </c>
      <c r="RK40" s="19">
        <v>-0.3</v>
      </c>
      <c r="RL40" s="19">
        <v>2.2999999999999998</v>
      </c>
      <c r="RM40" s="19">
        <v>1.2</v>
      </c>
      <c r="RN40" s="19">
        <v>1.2</v>
      </c>
      <c r="RO40" s="19">
        <v>1.1000000000000001</v>
      </c>
      <c r="RP40" s="19">
        <v>1.4</v>
      </c>
      <c r="RQ40" s="19">
        <v>1.4</v>
      </c>
      <c r="RR40" s="19">
        <v>1.4</v>
      </c>
      <c r="RS40" s="19">
        <v>0</v>
      </c>
      <c r="RT40" s="19">
        <v>10.6</v>
      </c>
      <c r="RU40" s="19"/>
      <c r="RV40" s="19">
        <v>4.8230000000000004</v>
      </c>
      <c r="RW40" s="19">
        <v>5.7770000000000001</v>
      </c>
      <c r="RX40" s="19">
        <v>2.2999999999999998</v>
      </c>
      <c r="RY40" s="19">
        <v>2.379</v>
      </c>
      <c r="RZ40" s="19">
        <v>2.379</v>
      </c>
      <c r="SA40" s="19">
        <v>-7.9000000000000001E-2</v>
      </c>
      <c r="SB40" s="19">
        <v>11.2</v>
      </c>
      <c r="SC40" s="19">
        <v>9.0621799999999997</v>
      </c>
      <c r="SD40" s="19">
        <v>12.710710000000001</v>
      </c>
      <c r="SE40" s="19">
        <v>-1.51071</v>
      </c>
      <c r="SF40" s="19">
        <v>1.4</v>
      </c>
      <c r="SG40" s="19">
        <v>1.268</v>
      </c>
      <c r="SH40" s="19">
        <v>1.268</v>
      </c>
      <c r="SI40" s="19">
        <v>0.13200000000000001</v>
      </c>
      <c r="SJ40" s="19"/>
      <c r="SK40" s="19"/>
      <c r="SL40" s="19">
        <v>0.4</v>
      </c>
      <c r="SM40" s="19">
        <v>-0.4</v>
      </c>
      <c r="SN40" s="19">
        <v>4.7</v>
      </c>
      <c r="SO40" s="19">
        <v>6.3</v>
      </c>
      <c r="SP40" s="19">
        <v>6.3</v>
      </c>
      <c r="SQ40" s="19">
        <v>-1.6</v>
      </c>
      <c r="SR40" s="19">
        <v>2.5</v>
      </c>
      <c r="SS40" s="19">
        <v>3.2</v>
      </c>
      <c r="ST40" s="19">
        <v>3.2</v>
      </c>
      <c r="SU40" s="19">
        <v>-0.7</v>
      </c>
      <c r="SV40" s="19">
        <v>4.8</v>
      </c>
      <c r="SW40" s="19">
        <v>3.5</v>
      </c>
      <c r="SX40" s="19">
        <v>3.5</v>
      </c>
      <c r="SY40" s="19">
        <v>1.3</v>
      </c>
      <c r="SZ40" s="19">
        <v>6.5</v>
      </c>
      <c r="TA40" s="19">
        <v>5.5</v>
      </c>
      <c r="TB40" s="19">
        <v>5.5</v>
      </c>
      <c r="TC40" s="19">
        <v>1</v>
      </c>
      <c r="TD40" s="19">
        <v>10</v>
      </c>
      <c r="TE40" s="19">
        <v>10</v>
      </c>
      <c r="TF40" s="19">
        <v>12.621359999999999</v>
      </c>
      <c r="TG40" s="19">
        <v>-2.6213600000000001</v>
      </c>
      <c r="TH40" s="19">
        <v>20.9</v>
      </c>
      <c r="TI40" s="19">
        <v>25.192</v>
      </c>
      <c r="TJ40" s="19">
        <v>25.192</v>
      </c>
      <c r="TK40" s="19">
        <v>-4.2919999999999998</v>
      </c>
      <c r="TL40" s="19">
        <v>64.3</v>
      </c>
      <c r="TM40" s="19">
        <v>59.3</v>
      </c>
      <c r="TN40" s="19">
        <v>62.622999999999998</v>
      </c>
      <c r="TO40" s="19">
        <v>1.677</v>
      </c>
      <c r="TP40" s="19">
        <v>22.5</v>
      </c>
      <c r="TQ40" s="19"/>
      <c r="TR40" s="19">
        <v>6.4000000000000001E-2</v>
      </c>
      <c r="TS40" s="19">
        <v>22.436</v>
      </c>
      <c r="TT40" s="19">
        <v>95.1</v>
      </c>
      <c r="TU40" s="19">
        <v>75</v>
      </c>
      <c r="TV40" s="19">
        <v>74.962999999999994</v>
      </c>
      <c r="TW40" s="19">
        <v>20.137</v>
      </c>
      <c r="TX40" s="19">
        <v>92.6</v>
      </c>
      <c r="TY40" s="19">
        <v>88</v>
      </c>
      <c r="TZ40" s="19">
        <v>84.073999999999998</v>
      </c>
      <c r="UA40" s="19">
        <v>8.5259999999999998</v>
      </c>
      <c r="UB40" s="19">
        <v>15.9</v>
      </c>
      <c r="UC40" s="19">
        <v>11.811</v>
      </c>
      <c r="UD40" s="19">
        <v>11.811</v>
      </c>
      <c r="UE40" s="19">
        <v>4.0890000000000004</v>
      </c>
      <c r="UF40" s="19">
        <v>13.8</v>
      </c>
      <c r="UG40" s="19">
        <v>10.797000000000001</v>
      </c>
      <c r="UH40" s="19">
        <v>10.797000000000001</v>
      </c>
      <c r="UI40" s="19">
        <v>3.0030000000000001</v>
      </c>
      <c r="UJ40" s="19">
        <v>5.8</v>
      </c>
      <c r="UK40" s="19">
        <v>6</v>
      </c>
      <c r="UL40" s="19">
        <v>6</v>
      </c>
      <c r="UM40" s="19">
        <v>-0.2</v>
      </c>
      <c r="UN40" s="19">
        <v>2.2000000000000002</v>
      </c>
      <c r="UO40" s="19">
        <v>2</v>
      </c>
      <c r="UP40" s="19">
        <v>2</v>
      </c>
      <c r="UQ40" s="19">
        <v>0.2</v>
      </c>
      <c r="UR40" s="19"/>
      <c r="US40" s="19"/>
      <c r="UT40" s="19">
        <v>7.7</v>
      </c>
      <c r="UU40" s="19">
        <v>-7.7</v>
      </c>
      <c r="UV40" s="19">
        <v>4</v>
      </c>
      <c r="UW40" s="19">
        <v>4</v>
      </c>
      <c r="UX40" s="19">
        <v>4</v>
      </c>
      <c r="UY40" s="19">
        <v>0</v>
      </c>
      <c r="UZ40" s="19">
        <v>4.5</v>
      </c>
      <c r="VA40" s="19">
        <v>4.8</v>
      </c>
      <c r="VB40" s="19">
        <v>4.8</v>
      </c>
      <c r="VC40" s="19">
        <v>-0.3</v>
      </c>
      <c r="VD40" s="19">
        <v>4.0999999999999996</v>
      </c>
      <c r="VE40" s="19">
        <v>4.8</v>
      </c>
      <c r="VF40" s="19">
        <v>4.8</v>
      </c>
      <c r="VG40" s="19">
        <v>-0.7</v>
      </c>
      <c r="VH40" s="19">
        <v>0</v>
      </c>
      <c r="VI40" s="19">
        <v>15.923999999999999</v>
      </c>
      <c r="VJ40" s="19">
        <v>15.923999999999999</v>
      </c>
      <c r="VK40" s="19">
        <v>-15.923999999999999</v>
      </c>
      <c r="VL40" s="19">
        <v>194</v>
      </c>
      <c r="VM40" s="19"/>
      <c r="VN40" s="19">
        <v>194.97</v>
      </c>
      <c r="VO40" s="19">
        <v>-0.97</v>
      </c>
      <c r="VP40" s="19">
        <v>7.2</v>
      </c>
      <c r="VQ40" s="19"/>
      <c r="VR40" s="19">
        <v>10.367000000000001</v>
      </c>
      <c r="VS40" s="19">
        <v>-3.1669999999999998</v>
      </c>
      <c r="VT40" s="19">
        <v>92.3</v>
      </c>
      <c r="VU40" s="19"/>
      <c r="VV40" s="19">
        <v>56.87</v>
      </c>
      <c r="VW40" s="19">
        <v>35.43</v>
      </c>
      <c r="VX40" s="19">
        <v>0.6</v>
      </c>
      <c r="VY40" s="19">
        <v>0.6</v>
      </c>
      <c r="VZ40" s="19">
        <v>0.6</v>
      </c>
      <c r="WA40" s="19">
        <v>0</v>
      </c>
      <c r="WB40" s="19">
        <v>128.69999999999999</v>
      </c>
      <c r="WC40" s="19">
        <v>117</v>
      </c>
      <c r="WD40" s="19">
        <v>117</v>
      </c>
      <c r="WE40" s="19">
        <v>11.7</v>
      </c>
      <c r="WF40" s="19">
        <v>131.1</v>
      </c>
      <c r="WG40" s="19">
        <v>123</v>
      </c>
      <c r="WH40" s="19">
        <v>130</v>
      </c>
      <c r="WI40" s="19">
        <v>1.1000000000000001</v>
      </c>
      <c r="WJ40" s="19">
        <v>76.5</v>
      </c>
      <c r="WK40" s="19"/>
      <c r="WL40" s="19">
        <v>52.109000000000002</v>
      </c>
      <c r="WM40" s="19">
        <v>24.390999999999998</v>
      </c>
      <c r="WN40" s="19">
        <v>7.2</v>
      </c>
      <c r="WO40" s="19"/>
      <c r="WP40" s="19">
        <v>0</v>
      </c>
      <c r="WQ40" s="19">
        <v>7.2</v>
      </c>
      <c r="WR40" s="19">
        <v>9.9</v>
      </c>
      <c r="WS40" s="19">
        <v>10</v>
      </c>
      <c r="WT40" s="19">
        <v>10</v>
      </c>
      <c r="WU40" s="19">
        <v>-0.1</v>
      </c>
      <c r="WV40" s="19">
        <v>20</v>
      </c>
      <c r="WW40" s="19">
        <v>20</v>
      </c>
      <c r="WX40" s="19">
        <v>17.864080000000001</v>
      </c>
      <c r="WY40" s="19">
        <v>2.13592</v>
      </c>
      <c r="WZ40" s="19">
        <v>11.2</v>
      </c>
      <c r="XA40" s="19">
        <v>9</v>
      </c>
      <c r="XB40" s="19">
        <v>10.8</v>
      </c>
      <c r="XC40" s="19">
        <v>0.4</v>
      </c>
      <c r="XD40" s="19">
        <v>36.4</v>
      </c>
      <c r="XE40" s="19">
        <v>37</v>
      </c>
      <c r="XF40" s="19">
        <v>33</v>
      </c>
      <c r="XG40" s="19">
        <v>3.4</v>
      </c>
      <c r="XH40" s="19">
        <v>0</v>
      </c>
      <c r="XI40" s="19"/>
      <c r="XJ40" s="19"/>
      <c r="XK40" s="19">
        <v>0</v>
      </c>
      <c r="XL40" s="19">
        <v>13</v>
      </c>
      <c r="XM40" s="19">
        <v>14</v>
      </c>
      <c r="XN40" s="19">
        <v>14</v>
      </c>
      <c r="XO40" s="19">
        <v>-1</v>
      </c>
      <c r="XP40" s="19">
        <v>16.399999999999999</v>
      </c>
      <c r="XQ40" s="19">
        <v>12</v>
      </c>
      <c r="XR40" s="19">
        <v>18</v>
      </c>
      <c r="XS40" s="19">
        <v>-1.6</v>
      </c>
      <c r="XT40" s="19">
        <v>8.6</v>
      </c>
      <c r="XU40" s="19">
        <v>8.1</v>
      </c>
      <c r="XV40" s="19">
        <v>8.1</v>
      </c>
      <c r="XW40" s="19">
        <v>0.5</v>
      </c>
      <c r="XX40" s="19"/>
      <c r="XY40" s="19"/>
      <c r="XZ40" s="19"/>
      <c r="YA40" s="19">
        <v>0</v>
      </c>
      <c r="YB40" s="19"/>
      <c r="YC40" s="19"/>
      <c r="YD40" s="19"/>
      <c r="YE40" s="19">
        <v>0</v>
      </c>
    </row>
    <row r="41" spans="1:655" ht="24" customHeight="1" x14ac:dyDescent="0.3">
      <c r="A41" s="1"/>
      <c r="B41" s="13" t="s">
        <v>50</v>
      </c>
      <c r="C41" s="13" t="s">
        <v>796</v>
      </c>
      <c r="D41" s="14">
        <v>93.1</v>
      </c>
      <c r="E41" s="14">
        <v>47.461730000000003</v>
      </c>
      <c r="F41" s="14">
        <v>63.250050000000002</v>
      </c>
      <c r="G41" s="14">
        <v>29.84995</v>
      </c>
      <c r="H41" s="14">
        <v>647.70000000000005</v>
      </c>
      <c r="I41" s="14">
        <v>643.65809000000002</v>
      </c>
      <c r="J41" s="14">
        <v>643.65809000000002</v>
      </c>
      <c r="K41" s="14">
        <v>4.0419099999999997</v>
      </c>
      <c r="L41" s="14">
        <v>216.1</v>
      </c>
      <c r="M41" s="14">
        <v>209.39341999999999</v>
      </c>
      <c r="N41" s="14">
        <v>209.39340999999999</v>
      </c>
      <c r="O41" s="14">
        <v>6.7065900000000003</v>
      </c>
      <c r="P41" s="14"/>
      <c r="Q41" s="14"/>
      <c r="R41" s="14"/>
      <c r="S41" s="14">
        <v>0</v>
      </c>
      <c r="T41" s="14"/>
      <c r="U41" s="14"/>
      <c r="V41" s="14"/>
      <c r="W41" s="14">
        <v>0</v>
      </c>
      <c r="X41" s="14">
        <v>31.6</v>
      </c>
      <c r="Y41" s="14">
        <v>12.09104</v>
      </c>
      <c r="Z41" s="14">
        <v>34.053130000000003</v>
      </c>
      <c r="AA41" s="14">
        <v>-2.4531299999999998</v>
      </c>
      <c r="AB41" s="14">
        <v>84.1</v>
      </c>
      <c r="AC41" s="14">
        <v>94.682779999999994</v>
      </c>
      <c r="AD41" s="14">
        <v>92.946799999999996</v>
      </c>
      <c r="AE41" s="14">
        <v>-8.8468</v>
      </c>
      <c r="AF41" s="14"/>
      <c r="AG41" s="14"/>
      <c r="AH41" s="14"/>
      <c r="AI41" s="14">
        <v>0</v>
      </c>
      <c r="AJ41" s="14"/>
      <c r="AK41" s="14"/>
      <c r="AL41" s="14"/>
      <c r="AM41" s="14">
        <v>0</v>
      </c>
      <c r="AN41" s="14">
        <v>105.2</v>
      </c>
      <c r="AO41" s="14">
        <v>196.42444</v>
      </c>
      <c r="AP41" s="14">
        <v>196.42443</v>
      </c>
      <c r="AQ41" s="14">
        <v>-91.224429999999998</v>
      </c>
      <c r="AR41" s="14">
        <v>105.1</v>
      </c>
      <c r="AS41" s="14">
        <v>196.42444</v>
      </c>
      <c r="AT41" s="14">
        <v>196.42443</v>
      </c>
      <c r="AU41" s="14">
        <v>-91.324430000000007</v>
      </c>
      <c r="AV41" s="14">
        <v>104.8</v>
      </c>
      <c r="AW41" s="14">
        <v>196.42444</v>
      </c>
      <c r="AX41" s="14">
        <v>196.42443</v>
      </c>
      <c r="AY41" s="14">
        <v>-91.624430000000004</v>
      </c>
      <c r="AZ41" s="14">
        <v>205.8</v>
      </c>
      <c r="BA41" s="14">
        <v>294.63666999999998</v>
      </c>
      <c r="BB41" s="14">
        <v>294.63664999999997</v>
      </c>
      <c r="BC41" s="14">
        <v>-88.836650000000006</v>
      </c>
      <c r="BD41" s="14">
        <v>216.2</v>
      </c>
      <c r="BE41" s="14">
        <v>208.28218000000001</v>
      </c>
      <c r="BF41" s="14">
        <v>208.28217000000001</v>
      </c>
      <c r="BG41" s="14">
        <v>7.9178300000000004</v>
      </c>
      <c r="BH41" s="14">
        <v>110.9</v>
      </c>
      <c r="BI41" s="14">
        <v>104.14109000000001</v>
      </c>
      <c r="BJ41" s="14">
        <v>104.14108</v>
      </c>
      <c r="BK41" s="14">
        <v>6.7589199999999998</v>
      </c>
      <c r="BL41" s="14">
        <v>319.39999999999998</v>
      </c>
      <c r="BM41" s="14">
        <v>201.25617</v>
      </c>
      <c r="BN41" s="14">
        <v>365.14204000000001</v>
      </c>
      <c r="BO41" s="14">
        <v>-45.742040000000003</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117.1</v>
      </c>
      <c r="CK41" s="14">
        <v>110.4171</v>
      </c>
      <c r="CL41" s="14">
        <v>110.4171</v>
      </c>
      <c r="CM41" s="14">
        <v>6.6829000000000001</v>
      </c>
      <c r="CN41" s="14">
        <v>7</v>
      </c>
      <c r="CO41" s="14">
        <v>5.1333399999999996</v>
      </c>
      <c r="CP41" s="14">
        <v>5.1333399999999996</v>
      </c>
      <c r="CQ41" s="14">
        <v>1.86666</v>
      </c>
      <c r="CR41" s="14">
        <v>5.5</v>
      </c>
      <c r="CS41" s="14">
        <v>2.8177599999999998</v>
      </c>
      <c r="CT41" s="14">
        <v>2.8177500000000002</v>
      </c>
      <c r="CU41" s="14">
        <v>2.6822499999999998</v>
      </c>
      <c r="CV41" s="14"/>
      <c r="CW41" s="14"/>
      <c r="CX41" s="14"/>
      <c r="CY41" s="14">
        <v>0</v>
      </c>
      <c r="CZ41" s="14">
        <v>6.3</v>
      </c>
      <c r="DA41" s="14">
        <v>6.8787000000000003</v>
      </c>
      <c r="DB41" s="14">
        <v>6.8787000000000003</v>
      </c>
      <c r="DC41" s="14">
        <v>-0.57869999999999999</v>
      </c>
      <c r="DD41" s="14">
        <v>10.1</v>
      </c>
      <c r="DE41" s="14">
        <v>14.919420000000001</v>
      </c>
      <c r="DF41" s="14">
        <v>11.13654</v>
      </c>
      <c r="DG41" s="14">
        <v>-1.03654</v>
      </c>
      <c r="DH41" s="14">
        <v>65.099999999999994</v>
      </c>
      <c r="DI41" s="14">
        <v>56.839950000000002</v>
      </c>
      <c r="DJ41" s="14">
        <v>60.991379999999999</v>
      </c>
      <c r="DK41" s="14">
        <v>4.1086200000000002</v>
      </c>
      <c r="DL41" s="14"/>
      <c r="DM41" s="14"/>
      <c r="DN41" s="14"/>
      <c r="DO41" s="14">
        <v>0</v>
      </c>
      <c r="DP41" s="14"/>
      <c r="DQ41" s="14"/>
      <c r="DR41" s="14"/>
      <c r="DS41" s="14">
        <v>0</v>
      </c>
      <c r="DT41" s="14"/>
      <c r="DU41" s="14"/>
      <c r="DV41" s="14"/>
      <c r="DW41" s="14">
        <v>0</v>
      </c>
      <c r="DX41" s="14"/>
      <c r="DY41" s="14"/>
      <c r="DZ41" s="14"/>
      <c r="EA41" s="14">
        <v>0</v>
      </c>
      <c r="EB41" s="14">
        <v>55.3</v>
      </c>
      <c r="EC41" s="14">
        <v>56.515709999999999</v>
      </c>
      <c r="ED41" s="14">
        <v>49.481059999999999</v>
      </c>
      <c r="EE41" s="14">
        <v>5.8189399999999996</v>
      </c>
      <c r="EF41" s="14">
        <v>94</v>
      </c>
      <c r="EG41" s="14">
        <v>83.688919999999996</v>
      </c>
      <c r="EH41" s="14">
        <v>94.291359999999997</v>
      </c>
      <c r="EI41" s="14">
        <v>-0.29136000000000001</v>
      </c>
      <c r="EJ41" s="14"/>
      <c r="EK41" s="14"/>
      <c r="EL41" s="14"/>
      <c r="EM41" s="14">
        <v>0</v>
      </c>
      <c r="EN41" s="14"/>
      <c r="EO41" s="14"/>
      <c r="EP41" s="14"/>
      <c r="EQ41" s="14">
        <v>0</v>
      </c>
      <c r="ER41" s="14"/>
      <c r="ES41" s="14"/>
      <c r="ET41" s="14"/>
      <c r="EU41" s="14">
        <v>0</v>
      </c>
      <c r="EV41" s="14">
        <v>6.5165899999999999</v>
      </c>
      <c r="EW41" s="14">
        <v>6.39</v>
      </c>
      <c r="EX41" s="14">
        <v>6.39</v>
      </c>
      <c r="EY41" s="14">
        <v>0.12659000000000001</v>
      </c>
      <c r="EZ41" s="14">
        <v>226.54777999999999</v>
      </c>
      <c r="FA41" s="14">
        <v>366.56923</v>
      </c>
      <c r="FB41" s="14">
        <v>0</v>
      </c>
      <c r="FC41" s="14">
        <v>226.54777999999999</v>
      </c>
      <c r="FD41" s="14">
        <v>30</v>
      </c>
      <c r="FE41" s="14">
        <v>29.740970000000001</v>
      </c>
      <c r="FF41" s="14">
        <v>35.787320000000001</v>
      </c>
      <c r="FG41" s="14">
        <v>-5.7873200000000002</v>
      </c>
      <c r="FH41" s="14">
        <v>76.099999999999994</v>
      </c>
      <c r="FI41" s="14">
        <v>30.927879999999998</v>
      </c>
      <c r="FJ41" s="14">
        <v>76.3</v>
      </c>
      <c r="FK41" s="14">
        <v>-0.2</v>
      </c>
      <c r="FL41" s="14">
        <v>19.7</v>
      </c>
      <c r="FM41" s="14">
        <v>19.79213</v>
      </c>
      <c r="FN41" s="14">
        <v>19.79213</v>
      </c>
      <c r="FO41" s="14">
        <v>-9.2130000000000004E-2</v>
      </c>
      <c r="FP41" s="14">
        <v>18.600000000000001</v>
      </c>
      <c r="FQ41" s="14">
        <v>19.192229999999999</v>
      </c>
      <c r="FR41" s="14">
        <v>17.56213</v>
      </c>
      <c r="FS41" s="14">
        <v>1.0378700000000001</v>
      </c>
      <c r="FT41" s="14">
        <v>14.1</v>
      </c>
      <c r="FU41" s="14">
        <v>14.854369999999999</v>
      </c>
      <c r="FV41" s="14">
        <v>14.854369999999999</v>
      </c>
      <c r="FW41" s="14">
        <v>-0.75436999999999999</v>
      </c>
      <c r="FX41" s="14">
        <v>58.7</v>
      </c>
      <c r="FY41" s="14">
        <v>60.33605</v>
      </c>
      <c r="FZ41" s="14">
        <v>60.33605</v>
      </c>
      <c r="GA41" s="14">
        <v>-1.63605</v>
      </c>
      <c r="GB41" s="14">
        <v>181.8</v>
      </c>
      <c r="GC41" s="14">
        <v>185.10007999999999</v>
      </c>
      <c r="GD41" s="14">
        <v>185.10006999999999</v>
      </c>
      <c r="GE41" s="14">
        <v>-3.3000699999999998</v>
      </c>
      <c r="GF41" s="14">
        <v>181.8</v>
      </c>
      <c r="GG41" s="14">
        <v>185.10007999999999</v>
      </c>
      <c r="GH41" s="14">
        <v>185.10006999999999</v>
      </c>
      <c r="GI41" s="14">
        <v>-3.3000699999999998</v>
      </c>
      <c r="GJ41" s="14">
        <v>184</v>
      </c>
      <c r="GK41" s="14">
        <v>185.10007999999999</v>
      </c>
      <c r="GL41" s="14">
        <v>185.10006999999999</v>
      </c>
      <c r="GM41" s="14">
        <v>-1.1000700000000001</v>
      </c>
      <c r="GN41" s="14">
        <v>63.3</v>
      </c>
      <c r="GO41" s="14">
        <v>42.05301</v>
      </c>
      <c r="GP41" s="14">
        <v>87.855549999999994</v>
      </c>
      <c r="GQ41" s="14">
        <v>-24.55555</v>
      </c>
      <c r="GR41" s="14">
        <v>8.1</v>
      </c>
      <c r="GS41" s="14">
        <v>6.3630000000000004</v>
      </c>
      <c r="GT41" s="14">
        <v>9.09</v>
      </c>
      <c r="GU41" s="14">
        <v>-0.99</v>
      </c>
      <c r="GV41" s="14">
        <v>4.9000000000000004</v>
      </c>
      <c r="GW41" s="14">
        <v>1.9898199999999999</v>
      </c>
      <c r="GX41" s="14">
        <v>9.8520099999999999</v>
      </c>
      <c r="GY41" s="14">
        <v>-4.9520099999999996</v>
      </c>
      <c r="GZ41" s="14">
        <v>34.299999999999997</v>
      </c>
      <c r="HA41" s="14">
        <v>34.020620000000001</v>
      </c>
      <c r="HB41" s="14">
        <v>34.478020000000001</v>
      </c>
      <c r="HC41" s="14">
        <v>-0.17802000000000001</v>
      </c>
      <c r="HD41" s="14">
        <v>37.799999999999997</v>
      </c>
      <c r="HE41" s="14">
        <v>36.252429999999997</v>
      </c>
      <c r="HF41" s="14">
        <v>36.252420000000001</v>
      </c>
      <c r="HG41" s="14">
        <v>1.54758</v>
      </c>
      <c r="HH41" s="14">
        <v>2.2000000000000002</v>
      </c>
      <c r="HI41" s="14">
        <v>1.97359</v>
      </c>
      <c r="HJ41" s="14">
        <v>1.97359</v>
      </c>
      <c r="HK41" s="14">
        <v>0.22641</v>
      </c>
      <c r="HL41" s="14">
        <v>15.8</v>
      </c>
      <c r="HM41" s="14">
        <v>16.664079999999998</v>
      </c>
      <c r="HN41" s="14">
        <v>16.664079999999998</v>
      </c>
      <c r="HO41" s="14">
        <v>-0.86407999999999996</v>
      </c>
      <c r="HP41" s="14">
        <v>86.8</v>
      </c>
      <c r="HQ41" s="14">
        <v>87.273110000000003</v>
      </c>
      <c r="HR41" s="14">
        <v>87.272069999999999</v>
      </c>
      <c r="HS41" s="14">
        <v>-0.47206999999999999</v>
      </c>
      <c r="HT41" s="14"/>
      <c r="HU41" s="14"/>
      <c r="HV41" s="14"/>
      <c r="HW41" s="14">
        <v>0</v>
      </c>
      <c r="HX41" s="14"/>
      <c r="HY41" s="14"/>
      <c r="HZ41" s="14"/>
      <c r="IA41" s="14">
        <v>0</v>
      </c>
      <c r="IB41" s="14">
        <v>71.62</v>
      </c>
      <c r="IC41" s="14">
        <v>0</v>
      </c>
      <c r="ID41" s="14">
        <v>71.121679999999998</v>
      </c>
      <c r="IE41" s="14">
        <v>0.49831999999999999</v>
      </c>
      <c r="IF41" s="14"/>
      <c r="IG41" s="14"/>
      <c r="IH41" s="14"/>
      <c r="II41" s="14">
        <v>0</v>
      </c>
      <c r="IJ41" s="14"/>
      <c r="IK41" s="14"/>
      <c r="IL41" s="14"/>
      <c r="IM41" s="14">
        <v>0</v>
      </c>
      <c r="IN41" s="14">
        <v>46.9</v>
      </c>
      <c r="IO41" s="14">
        <v>48.181449999999998</v>
      </c>
      <c r="IP41" s="14">
        <v>48.181440000000002</v>
      </c>
      <c r="IQ41" s="14">
        <v>-1.2814399999999999</v>
      </c>
      <c r="IR41" s="14"/>
      <c r="IS41" s="14"/>
      <c r="IT41" s="14"/>
      <c r="IU41" s="14">
        <v>0</v>
      </c>
      <c r="IV41" s="14"/>
      <c r="IW41" s="14"/>
      <c r="IX41" s="14"/>
      <c r="IY41" s="14">
        <v>0</v>
      </c>
      <c r="IZ41" s="14"/>
      <c r="JA41" s="14"/>
      <c r="JB41" s="14"/>
      <c r="JC41" s="14">
        <v>0</v>
      </c>
      <c r="JD41" s="14">
        <v>41.1</v>
      </c>
      <c r="JE41" s="14">
        <v>16.49485</v>
      </c>
      <c r="JF41" s="14">
        <v>79.158860000000004</v>
      </c>
      <c r="JG41" s="14">
        <v>-38.058860000000003</v>
      </c>
      <c r="JH41" s="14">
        <v>177</v>
      </c>
      <c r="JI41" s="14">
        <v>178.52956</v>
      </c>
      <c r="JJ41" s="14">
        <v>178.52955</v>
      </c>
      <c r="JK41" s="14">
        <v>-1.52955</v>
      </c>
      <c r="JL41" s="14">
        <v>174.5</v>
      </c>
      <c r="JM41" s="14">
        <v>178.52956</v>
      </c>
      <c r="JN41" s="14">
        <v>178.52955</v>
      </c>
      <c r="JO41" s="14">
        <v>-4.0295500000000004</v>
      </c>
      <c r="JP41" s="14">
        <v>207.8</v>
      </c>
      <c r="JQ41" s="14">
        <v>178.52956</v>
      </c>
      <c r="JR41" s="14">
        <v>178.52955</v>
      </c>
      <c r="JS41" s="14">
        <v>29.27045</v>
      </c>
      <c r="JT41" s="14">
        <v>272.39999999999998</v>
      </c>
      <c r="JU41" s="14">
        <v>267.79433</v>
      </c>
      <c r="JV41" s="14">
        <v>267.79433</v>
      </c>
      <c r="JW41" s="14">
        <v>4.6056699999999999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1.1000000000000001</v>
      </c>
      <c r="LE41" s="14">
        <v>1.1522699999999999</v>
      </c>
      <c r="LF41" s="14">
        <v>1.1522600000000001</v>
      </c>
      <c r="LG41" s="14">
        <v>-5.2260000000000001E-2</v>
      </c>
      <c r="LH41" s="14">
        <v>108.2</v>
      </c>
      <c r="LI41" s="14">
        <v>153.02222</v>
      </c>
      <c r="LJ41" s="14">
        <v>151.76101</v>
      </c>
      <c r="LK41" s="14">
        <v>-43.561010000000003</v>
      </c>
      <c r="LL41" s="14">
        <v>105.3</v>
      </c>
      <c r="LM41" s="14">
        <v>92.444519999999997</v>
      </c>
      <c r="LN41" s="14">
        <v>92.444429999999997</v>
      </c>
      <c r="LO41" s="14">
        <v>12.85557</v>
      </c>
      <c r="LP41" s="14">
        <v>62.2</v>
      </c>
      <c r="LQ41" s="14">
        <v>67.133979999999994</v>
      </c>
      <c r="LR41" s="14">
        <v>67.133979999999994</v>
      </c>
      <c r="LS41" s="14">
        <v>-4.93398</v>
      </c>
      <c r="LT41" s="14">
        <v>69.599999999999994</v>
      </c>
      <c r="LU41" s="14">
        <v>72.37388</v>
      </c>
      <c r="LV41" s="14">
        <v>72.373720000000006</v>
      </c>
      <c r="LW41" s="14">
        <v>-2.77372</v>
      </c>
      <c r="LX41" s="14">
        <v>30.1</v>
      </c>
      <c r="LY41" s="14">
        <v>29.951460000000001</v>
      </c>
      <c r="LZ41" s="14">
        <v>29.95139</v>
      </c>
      <c r="MA41" s="14">
        <v>0.14860999999999999</v>
      </c>
      <c r="MB41" s="14"/>
      <c r="MC41" s="14"/>
      <c r="MD41" s="14"/>
      <c r="ME41" s="14">
        <v>0</v>
      </c>
      <c r="MF41" s="14"/>
      <c r="MG41" s="14"/>
      <c r="MH41" s="14"/>
      <c r="MI41" s="14">
        <v>0</v>
      </c>
      <c r="MJ41" s="14"/>
      <c r="MK41" s="14"/>
      <c r="ML41" s="14"/>
      <c r="MM41" s="14">
        <v>0</v>
      </c>
      <c r="MN41" s="14">
        <v>146.5</v>
      </c>
      <c r="MO41" s="14">
        <v>149.77393000000001</v>
      </c>
      <c r="MP41" s="14">
        <v>149.77392</v>
      </c>
      <c r="MQ41" s="14">
        <v>-3.2739199999999999</v>
      </c>
      <c r="MR41" s="14">
        <v>148.6</v>
      </c>
      <c r="MS41" s="14">
        <v>149.77393000000001</v>
      </c>
      <c r="MT41" s="14">
        <v>149.77392</v>
      </c>
      <c r="MU41" s="14">
        <v>-1.1739200000000001</v>
      </c>
      <c r="MV41" s="14">
        <v>149.80000000000001</v>
      </c>
      <c r="MW41" s="14">
        <v>149.77393000000001</v>
      </c>
      <c r="MX41" s="14">
        <v>149.77392</v>
      </c>
      <c r="MY41" s="14">
        <v>2.6079999999999999E-2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211.4</v>
      </c>
      <c r="NU41" s="14">
        <v>192.41333</v>
      </c>
      <c r="NV41" s="14">
        <v>192.41333</v>
      </c>
      <c r="NW41" s="14">
        <v>18.98667</v>
      </c>
      <c r="NX41" s="14">
        <v>102.6</v>
      </c>
      <c r="NY41" s="14">
        <v>96.206670000000003</v>
      </c>
      <c r="NZ41" s="14">
        <v>96.206670000000003</v>
      </c>
      <c r="OA41" s="14">
        <v>6.3933299999999997</v>
      </c>
      <c r="OB41" s="14">
        <v>0.4</v>
      </c>
      <c r="OC41" s="14"/>
      <c r="OD41" s="14">
        <v>0.47099999999999997</v>
      </c>
      <c r="OE41" s="14">
        <v>-7.0999999999999994E-2</v>
      </c>
      <c r="OF41" s="14">
        <v>65.599999999999994</v>
      </c>
      <c r="OG41" s="14">
        <v>82.848240000000004</v>
      </c>
      <c r="OH41" s="14">
        <v>103.98</v>
      </c>
      <c r="OI41" s="14">
        <v>-38.380000000000003</v>
      </c>
      <c r="OJ41" s="14">
        <v>27.4</v>
      </c>
      <c r="OK41" s="14"/>
      <c r="OL41" s="14">
        <v>12.81</v>
      </c>
      <c r="OM41" s="14">
        <v>14.59</v>
      </c>
      <c r="ON41" s="14">
        <v>0</v>
      </c>
      <c r="OO41" s="14">
        <v>17.303000000000001</v>
      </c>
      <c r="OP41" s="14">
        <v>17.303000000000001</v>
      </c>
      <c r="OQ41" s="14">
        <v>-17.303000000000001</v>
      </c>
      <c r="OR41" s="14">
        <v>0.2</v>
      </c>
      <c r="OS41" s="14"/>
      <c r="OT41" s="14">
        <v>0.1</v>
      </c>
      <c r="OU41" s="14">
        <v>0.1</v>
      </c>
      <c r="OV41" s="14">
        <v>8.4</v>
      </c>
      <c r="OW41" s="14">
        <v>8</v>
      </c>
      <c r="OX41" s="14">
        <v>8</v>
      </c>
      <c r="OY41" s="14">
        <v>0.4</v>
      </c>
      <c r="OZ41" s="14">
        <v>9.9</v>
      </c>
      <c r="PA41" s="14">
        <v>9</v>
      </c>
      <c r="PB41" s="14">
        <v>9.0000199999999992</v>
      </c>
      <c r="PC41" s="14">
        <v>0.89998</v>
      </c>
      <c r="PD41" s="14">
        <v>2.8</v>
      </c>
      <c r="PE41" s="14">
        <v>1.46</v>
      </c>
      <c r="PF41" s="14">
        <v>2.8889</v>
      </c>
      <c r="PG41" s="14">
        <v>-8.8900000000000007E-2</v>
      </c>
      <c r="PH41" s="14"/>
      <c r="PI41" s="14">
        <v>1</v>
      </c>
      <c r="PJ41" s="14">
        <v>1</v>
      </c>
      <c r="PK41" s="14">
        <v>-1</v>
      </c>
      <c r="PL41" s="14">
        <v>0</v>
      </c>
      <c r="PM41" s="14">
        <v>3</v>
      </c>
      <c r="PN41" s="14">
        <v>3</v>
      </c>
      <c r="PO41" s="14">
        <v>-3</v>
      </c>
      <c r="PP41" s="14">
        <v>2.2999999999999998</v>
      </c>
      <c r="PQ41" s="14">
        <v>2.2000000000000002</v>
      </c>
      <c r="PR41" s="14">
        <v>2.2000000000000002</v>
      </c>
      <c r="PS41" s="14">
        <v>0.1</v>
      </c>
      <c r="PT41" s="14">
        <v>20.100000000000001</v>
      </c>
      <c r="PU41" s="14">
        <v>19.417480000000001</v>
      </c>
      <c r="PV41" s="14">
        <v>19.417470000000002</v>
      </c>
      <c r="PW41" s="14">
        <v>0.68252999999999997</v>
      </c>
      <c r="PX41" s="14">
        <v>8</v>
      </c>
      <c r="PY41" s="14">
        <v>8</v>
      </c>
      <c r="PZ41" s="14">
        <v>8</v>
      </c>
      <c r="QA41" s="14">
        <v>0</v>
      </c>
      <c r="QB41" s="14">
        <v>0</v>
      </c>
      <c r="QC41" s="14">
        <v>4</v>
      </c>
      <c r="QD41" s="14">
        <v>4</v>
      </c>
      <c r="QE41" s="14">
        <v>-4</v>
      </c>
      <c r="QF41" s="14">
        <v>3.3</v>
      </c>
      <c r="QG41" s="14">
        <v>3.4</v>
      </c>
      <c r="QH41" s="14">
        <v>3.4</v>
      </c>
      <c r="QI41" s="14">
        <v>-0.1</v>
      </c>
      <c r="QJ41" s="14">
        <v>18.2</v>
      </c>
      <c r="QK41" s="14">
        <v>17.864080000000001</v>
      </c>
      <c r="QL41" s="14">
        <v>17.864080000000001</v>
      </c>
      <c r="QM41" s="14">
        <v>0.33592</v>
      </c>
      <c r="QN41" s="14">
        <v>5.2</v>
      </c>
      <c r="QO41" s="14"/>
      <c r="QP41" s="14">
        <v>2.988</v>
      </c>
      <c r="QQ41" s="14">
        <v>2.2120000000000002</v>
      </c>
      <c r="QR41" s="14">
        <v>6.1</v>
      </c>
      <c r="QS41" s="14"/>
      <c r="QT41" s="14">
        <v>8.5299999999999994</v>
      </c>
      <c r="QU41" s="14">
        <v>-2.4300000000000002</v>
      </c>
      <c r="QV41" s="14">
        <v>25.3</v>
      </c>
      <c r="QW41" s="14">
        <v>26.055</v>
      </c>
      <c r="QX41" s="14">
        <v>26.055</v>
      </c>
      <c r="QY41" s="14">
        <v>-0.755</v>
      </c>
      <c r="QZ41" s="14">
        <v>68.400000000000006</v>
      </c>
      <c r="RA41" s="14">
        <v>79</v>
      </c>
      <c r="RB41" s="14">
        <v>76.129000000000005</v>
      </c>
      <c r="RC41" s="14">
        <v>-7.7290000000000001</v>
      </c>
      <c r="RD41" s="14">
        <v>4.5</v>
      </c>
      <c r="RE41" s="14">
        <v>4.2</v>
      </c>
      <c r="RF41" s="14">
        <v>4.2</v>
      </c>
      <c r="RG41" s="14">
        <v>0.3</v>
      </c>
      <c r="RH41" s="14">
        <v>2.1</v>
      </c>
      <c r="RI41" s="14">
        <v>2.4</v>
      </c>
      <c r="RJ41" s="14">
        <v>2.4</v>
      </c>
      <c r="RK41" s="14">
        <v>-0.3</v>
      </c>
      <c r="RL41" s="14">
        <v>2.2999999999999998</v>
      </c>
      <c r="RM41" s="14">
        <v>1.2</v>
      </c>
      <c r="RN41" s="14">
        <v>1.2</v>
      </c>
      <c r="RO41" s="14">
        <v>1.1000000000000001</v>
      </c>
      <c r="RP41" s="14">
        <v>1.4</v>
      </c>
      <c r="RQ41" s="14">
        <v>1.4</v>
      </c>
      <c r="RR41" s="14">
        <v>1.4</v>
      </c>
      <c r="RS41" s="14">
        <v>0</v>
      </c>
      <c r="RT41" s="14">
        <v>3.8</v>
      </c>
      <c r="RU41" s="14"/>
      <c r="RV41" s="14">
        <v>0.41299999999999998</v>
      </c>
      <c r="RW41" s="14">
        <v>3.387</v>
      </c>
      <c r="RX41" s="14">
        <v>2.4</v>
      </c>
      <c r="RY41" s="14">
        <v>2.379</v>
      </c>
      <c r="RZ41" s="14">
        <v>2.379</v>
      </c>
      <c r="SA41" s="14">
        <v>2.1000000000000001E-2</v>
      </c>
      <c r="SB41" s="14">
        <v>15.3</v>
      </c>
      <c r="SC41" s="14">
        <v>0</v>
      </c>
      <c r="SD41" s="14">
        <v>16.451000000000001</v>
      </c>
      <c r="SE41" s="14">
        <v>-1.151</v>
      </c>
      <c r="SF41" s="14">
        <v>1.4</v>
      </c>
      <c r="SG41" s="14">
        <v>1.3120000000000001</v>
      </c>
      <c r="SH41" s="14">
        <v>1.3120000000000001</v>
      </c>
      <c r="SI41" s="14">
        <v>8.7999999999999995E-2</v>
      </c>
      <c r="SJ41" s="14"/>
      <c r="SK41" s="14"/>
      <c r="SL41" s="14">
        <v>0.4</v>
      </c>
      <c r="SM41" s="14">
        <v>-0.4</v>
      </c>
      <c r="SN41" s="14">
        <v>4.8</v>
      </c>
      <c r="SO41" s="14">
        <v>6.3</v>
      </c>
      <c r="SP41" s="14">
        <v>6.3</v>
      </c>
      <c r="SQ41" s="14">
        <v>-1.5</v>
      </c>
      <c r="SR41" s="14">
        <v>2.5</v>
      </c>
      <c r="SS41" s="14">
        <v>3.2</v>
      </c>
      <c r="ST41" s="14">
        <v>3.2</v>
      </c>
      <c r="SU41" s="14">
        <v>-0.7</v>
      </c>
      <c r="SV41" s="14">
        <v>4.7</v>
      </c>
      <c r="SW41" s="14">
        <v>3.5</v>
      </c>
      <c r="SX41" s="14">
        <v>3.5</v>
      </c>
      <c r="SY41" s="14">
        <v>1.2</v>
      </c>
      <c r="SZ41" s="14">
        <v>6.4</v>
      </c>
      <c r="TA41" s="14">
        <v>5.5</v>
      </c>
      <c r="TB41" s="14">
        <v>5.5</v>
      </c>
      <c r="TC41" s="14">
        <v>0.9</v>
      </c>
      <c r="TD41" s="14">
        <v>10</v>
      </c>
      <c r="TE41" s="14">
        <v>10</v>
      </c>
      <c r="TF41" s="14">
        <v>12.621359999999999</v>
      </c>
      <c r="TG41" s="14">
        <v>-2.6213600000000001</v>
      </c>
      <c r="TH41" s="14">
        <v>20.2</v>
      </c>
      <c r="TI41" s="14">
        <v>25.363</v>
      </c>
      <c r="TJ41" s="14">
        <v>25.363</v>
      </c>
      <c r="TK41" s="14">
        <v>-5.1630000000000003</v>
      </c>
      <c r="TL41" s="14">
        <v>64.400000000000006</v>
      </c>
      <c r="TM41" s="14">
        <v>63.879420000000003</v>
      </c>
      <c r="TN41" s="14">
        <v>61.012</v>
      </c>
      <c r="TO41" s="14">
        <v>3.3879999999999999</v>
      </c>
      <c r="TP41" s="14">
        <v>12.6</v>
      </c>
      <c r="TQ41" s="14"/>
      <c r="TR41" s="14">
        <v>0</v>
      </c>
      <c r="TS41" s="14">
        <v>12.6</v>
      </c>
      <c r="TT41" s="14">
        <v>95.5</v>
      </c>
      <c r="TU41" s="14">
        <v>93.57226</v>
      </c>
      <c r="TV41" s="14">
        <v>75.87</v>
      </c>
      <c r="TW41" s="14">
        <v>19.63</v>
      </c>
      <c r="TX41" s="14">
        <v>89.3</v>
      </c>
      <c r="TY41" s="14">
        <v>103.34092</v>
      </c>
      <c r="TZ41" s="14">
        <v>84.213999999999999</v>
      </c>
      <c r="UA41" s="14">
        <v>5.0860000000000003</v>
      </c>
      <c r="UB41" s="14">
        <v>11.8</v>
      </c>
      <c r="UC41" s="14">
        <v>11.548999999999999</v>
      </c>
      <c r="UD41" s="14">
        <v>11.548999999999999</v>
      </c>
      <c r="UE41" s="14">
        <v>0.251</v>
      </c>
      <c r="UF41" s="14">
        <v>11.9</v>
      </c>
      <c r="UG41" s="14">
        <v>10.563000000000001</v>
      </c>
      <c r="UH41" s="14">
        <v>10.563000000000001</v>
      </c>
      <c r="UI41" s="14">
        <v>1.337</v>
      </c>
      <c r="UJ41" s="14">
        <v>5.8</v>
      </c>
      <c r="UK41" s="14">
        <v>6</v>
      </c>
      <c r="UL41" s="14">
        <v>6</v>
      </c>
      <c r="UM41" s="14">
        <v>-0.2</v>
      </c>
      <c r="UN41" s="14">
        <v>2.2000000000000002</v>
      </c>
      <c r="UO41" s="14">
        <v>2</v>
      </c>
      <c r="UP41" s="14">
        <v>2</v>
      </c>
      <c r="UQ41" s="14">
        <v>0.2</v>
      </c>
      <c r="UR41" s="14"/>
      <c r="US41" s="14"/>
      <c r="UT41" s="14">
        <v>7.7</v>
      </c>
      <c r="UU41" s="14">
        <v>-7.7</v>
      </c>
      <c r="UV41" s="14">
        <v>4</v>
      </c>
      <c r="UW41" s="14">
        <v>4</v>
      </c>
      <c r="UX41" s="14">
        <v>4</v>
      </c>
      <c r="UY41" s="14">
        <v>0</v>
      </c>
      <c r="UZ41" s="14">
        <v>4.5</v>
      </c>
      <c r="VA41" s="14">
        <v>4.8</v>
      </c>
      <c r="VB41" s="14">
        <v>4.8</v>
      </c>
      <c r="VC41" s="14">
        <v>-0.3</v>
      </c>
      <c r="VD41" s="14">
        <v>4.0999999999999996</v>
      </c>
      <c r="VE41" s="14">
        <v>4.8</v>
      </c>
      <c r="VF41" s="14">
        <v>4.8</v>
      </c>
      <c r="VG41" s="14">
        <v>-0.7</v>
      </c>
      <c r="VH41" s="14">
        <v>0</v>
      </c>
      <c r="VI41" s="14">
        <v>15.815</v>
      </c>
      <c r="VJ41" s="14">
        <v>15.815</v>
      </c>
      <c r="VK41" s="14">
        <v>-15.815</v>
      </c>
      <c r="VL41" s="14">
        <v>120.3</v>
      </c>
      <c r="VM41" s="14"/>
      <c r="VN41" s="14">
        <v>136.53899999999999</v>
      </c>
      <c r="VO41" s="14">
        <v>-16.239000000000001</v>
      </c>
      <c r="VP41" s="14">
        <v>4.5999999999999996</v>
      </c>
      <c r="VQ41" s="14"/>
      <c r="VR41" s="14">
        <v>9.1449999999999996</v>
      </c>
      <c r="VS41" s="14">
        <v>-4.5449999999999999</v>
      </c>
      <c r="VT41" s="14">
        <v>51.2</v>
      </c>
      <c r="VU41" s="14"/>
      <c r="VV41" s="14">
        <v>22.548999999999999</v>
      </c>
      <c r="VW41" s="14">
        <v>28.651</v>
      </c>
      <c r="VX41" s="14">
        <v>0.6</v>
      </c>
      <c r="VY41" s="14">
        <v>0.6</v>
      </c>
      <c r="VZ41" s="14">
        <v>0.6</v>
      </c>
      <c r="WA41" s="14">
        <v>0</v>
      </c>
      <c r="WB41" s="14">
        <v>129.30000000000001</v>
      </c>
      <c r="WC41" s="14">
        <v>120.14004</v>
      </c>
      <c r="WD41" s="14">
        <v>119</v>
      </c>
      <c r="WE41" s="14">
        <v>10.3</v>
      </c>
      <c r="WF41" s="14">
        <v>131.69999999999999</v>
      </c>
      <c r="WG41" s="14">
        <v>126.69095</v>
      </c>
      <c r="WH41" s="14">
        <v>133</v>
      </c>
      <c r="WI41" s="14">
        <v>-1.3</v>
      </c>
      <c r="WJ41" s="14">
        <v>47.1</v>
      </c>
      <c r="WK41" s="14"/>
      <c r="WL41" s="14">
        <v>22.873999999999999</v>
      </c>
      <c r="WM41" s="14">
        <v>24.225999999999999</v>
      </c>
      <c r="WN41" s="14">
        <v>4.8</v>
      </c>
      <c r="WO41" s="14"/>
      <c r="WP41" s="14">
        <v>0</v>
      </c>
      <c r="WQ41" s="14">
        <v>4.8</v>
      </c>
      <c r="WR41" s="14">
        <v>10</v>
      </c>
      <c r="WS41" s="14">
        <v>10</v>
      </c>
      <c r="WT41" s="14">
        <v>10</v>
      </c>
      <c r="WU41" s="14">
        <v>0</v>
      </c>
      <c r="WV41" s="14">
        <v>20</v>
      </c>
      <c r="WW41" s="14">
        <v>20</v>
      </c>
      <c r="WX41" s="14">
        <v>17.864080000000001</v>
      </c>
      <c r="WY41" s="14">
        <v>2.13592</v>
      </c>
      <c r="WZ41" s="14">
        <v>11.6</v>
      </c>
      <c r="XA41" s="14">
        <v>9</v>
      </c>
      <c r="XB41" s="14">
        <v>10.8</v>
      </c>
      <c r="XC41" s="14">
        <v>0.8</v>
      </c>
      <c r="XD41" s="14">
        <v>34.6</v>
      </c>
      <c r="XE41" s="14">
        <v>37</v>
      </c>
      <c r="XF41" s="14">
        <v>33</v>
      </c>
      <c r="XG41" s="14">
        <v>1.6</v>
      </c>
      <c r="XH41" s="14">
        <v>0</v>
      </c>
      <c r="XI41" s="14"/>
      <c r="XJ41" s="14"/>
      <c r="XK41" s="14">
        <v>0</v>
      </c>
      <c r="XL41" s="14">
        <v>14.3</v>
      </c>
      <c r="XM41" s="14">
        <v>14</v>
      </c>
      <c r="XN41" s="14">
        <v>14</v>
      </c>
      <c r="XO41" s="14">
        <v>0.3</v>
      </c>
      <c r="XP41" s="14">
        <v>16.3</v>
      </c>
      <c r="XQ41" s="14">
        <v>12</v>
      </c>
      <c r="XR41" s="14">
        <v>18</v>
      </c>
      <c r="XS41" s="14">
        <v>-1.7</v>
      </c>
      <c r="XT41" s="14">
        <v>8.3000000000000007</v>
      </c>
      <c r="XU41" s="14">
        <v>8.1</v>
      </c>
      <c r="XV41" s="14">
        <v>8.1</v>
      </c>
      <c r="XW41" s="14">
        <v>0.2</v>
      </c>
      <c r="XX41" s="14"/>
      <c r="XY41" s="14"/>
      <c r="XZ41" s="14"/>
      <c r="YA41" s="14">
        <v>0</v>
      </c>
      <c r="YB41" s="14"/>
      <c r="YC41" s="14"/>
      <c r="YD41" s="14"/>
      <c r="YE41" s="14">
        <v>0</v>
      </c>
    </row>
    <row r="42" spans="1:655" ht="24" customHeight="1" x14ac:dyDescent="0.3">
      <c r="A42" s="1"/>
      <c r="B42" s="16" t="s">
        <v>50</v>
      </c>
      <c r="C42" s="16" t="s">
        <v>797</v>
      </c>
      <c r="D42" s="17">
        <v>114.3</v>
      </c>
      <c r="E42" s="17">
        <v>70.408829999999995</v>
      </c>
      <c r="F42" s="17">
        <v>74.033429999999996</v>
      </c>
      <c r="G42" s="17">
        <v>40.266570000000002</v>
      </c>
      <c r="H42" s="17">
        <v>643.6</v>
      </c>
      <c r="I42" s="17">
        <v>643.65809000000002</v>
      </c>
      <c r="J42" s="17">
        <v>643.65809000000002</v>
      </c>
      <c r="K42" s="17">
        <v>-5.8090000000000003E-2</v>
      </c>
      <c r="L42" s="17">
        <v>215.6</v>
      </c>
      <c r="M42" s="17">
        <v>209.39341999999999</v>
      </c>
      <c r="N42" s="17">
        <v>209.39340999999999</v>
      </c>
      <c r="O42" s="17">
        <v>6.2065900000000003</v>
      </c>
      <c r="P42" s="17"/>
      <c r="Q42" s="17"/>
      <c r="R42" s="17"/>
      <c r="S42" s="17">
        <v>0</v>
      </c>
      <c r="T42" s="17"/>
      <c r="U42" s="17"/>
      <c r="V42" s="17"/>
      <c r="W42" s="17">
        <v>0</v>
      </c>
      <c r="X42" s="17">
        <v>31.5</v>
      </c>
      <c r="Y42" s="17">
        <v>12.09104</v>
      </c>
      <c r="Z42" s="17">
        <v>30.03631</v>
      </c>
      <c r="AA42" s="17">
        <v>1.4636899999999999</v>
      </c>
      <c r="AB42" s="17">
        <v>83.7</v>
      </c>
      <c r="AC42" s="17">
        <v>96.634990000000002</v>
      </c>
      <c r="AD42" s="17">
        <v>92.946669999999997</v>
      </c>
      <c r="AE42" s="17">
        <v>-9.2466699999999999</v>
      </c>
      <c r="AF42" s="17"/>
      <c r="AG42" s="17"/>
      <c r="AH42" s="17"/>
      <c r="AI42" s="17">
        <v>0</v>
      </c>
      <c r="AJ42" s="17"/>
      <c r="AK42" s="17"/>
      <c r="AL42" s="17"/>
      <c r="AM42" s="17">
        <v>0</v>
      </c>
      <c r="AN42" s="17">
        <v>140.6</v>
      </c>
      <c r="AO42" s="17">
        <v>196.42444</v>
      </c>
      <c r="AP42" s="17">
        <v>196.42444</v>
      </c>
      <c r="AQ42" s="17">
        <v>-55.824440000000003</v>
      </c>
      <c r="AR42" s="17">
        <v>140.30000000000001</v>
      </c>
      <c r="AS42" s="17">
        <v>196.42444</v>
      </c>
      <c r="AT42" s="17">
        <v>196.42444</v>
      </c>
      <c r="AU42" s="17">
        <v>-56.12444</v>
      </c>
      <c r="AV42" s="17">
        <v>140.6</v>
      </c>
      <c r="AW42" s="17">
        <v>196.42444</v>
      </c>
      <c r="AX42" s="17">
        <v>196.42444</v>
      </c>
      <c r="AY42" s="17">
        <v>-55.824440000000003</v>
      </c>
      <c r="AZ42" s="17">
        <v>217.7</v>
      </c>
      <c r="BA42" s="17">
        <v>294.63666999999998</v>
      </c>
      <c r="BB42" s="17">
        <v>294.63664999999997</v>
      </c>
      <c r="BC42" s="17">
        <v>-76.93665</v>
      </c>
      <c r="BD42" s="17">
        <v>214.3</v>
      </c>
      <c r="BE42" s="17">
        <v>208.28218000000001</v>
      </c>
      <c r="BF42" s="17">
        <v>208.28217000000001</v>
      </c>
      <c r="BG42" s="17">
        <v>6.01783</v>
      </c>
      <c r="BH42" s="17">
        <v>110.6</v>
      </c>
      <c r="BI42" s="17">
        <v>104.14109000000001</v>
      </c>
      <c r="BJ42" s="17">
        <v>104.14108</v>
      </c>
      <c r="BK42" s="17">
        <v>6.45892</v>
      </c>
      <c r="BL42" s="17">
        <v>415.8</v>
      </c>
      <c r="BM42" s="17">
        <v>278.87076000000002</v>
      </c>
      <c r="BN42" s="17">
        <v>365.14208000000002</v>
      </c>
      <c r="BO42" s="17">
        <v>50.657919999999997</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116.8</v>
      </c>
      <c r="CK42" s="17">
        <v>110.4171</v>
      </c>
      <c r="CL42" s="17">
        <v>110.4171</v>
      </c>
      <c r="CM42" s="17">
        <v>6.3829000000000002</v>
      </c>
      <c r="CN42" s="17">
        <v>7.6</v>
      </c>
      <c r="CO42" s="17">
        <v>5.1333399999999996</v>
      </c>
      <c r="CP42" s="17">
        <v>5.1333399999999996</v>
      </c>
      <c r="CQ42" s="17">
        <v>2.4666600000000001</v>
      </c>
      <c r="CR42" s="17">
        <v>5.4</v>
      </c>
      <c r="CS42" s="17">
        <v>2.8177599999999998</v>
      </c>
      <c r="CT42" s="17">
        <v>2.8177500000000002</v>
      </c>
      <c r="CU42" s="17">
        <v>2.5822500000000002</v>
      </c>
      <c r="CV42" s="17"/>
      <c r="CW42" s="17"/>
      <c r="CX42" s="17"/>
      <c r="CY42" s="17">
        <v>0</v>
      </c>
      <c r="CZ42" s="17">
        <v>6.2</v>
      </c>
      <c r="DA42" s="17">
        <v>6.8787000000000003</v>
      </c>
      <c r="DB42" s="17">
        <v>6.8787000000000003</v>
      </c>
      <c r="DC42" s="17">
        <v>-0.67869999999999997</v>
      </c>
      <c r="DD42" s="17">
        <v>10.1</v>
      </c>
      <c r="DE42" s="17">
        <v>14.919420000000001</v>
      </c>
      <c r="DF42" s="17">
        <v>11.13658</v>
      </c>
      <c r="DG42" s="17">
        <v>-1.0365800000000001</v>
      </c>
      <c r="DH42" s="17">
        <v>91.8</v>
      </c>
      <c r="DI42" s="17">
        <v>81.708960000000005</v>
      </c>
      <c r="DJ42" s="17">
        <v>60.991689999999998</v>
      </c>
      <c r="DK42" s="17">
        <v>30.808309999999999</v>
      </c>
      <c r="DL42" s="17"/>
      <c r="DM42" s="17"/>
      <c r="DN42" s="17"/>
      <c r="DO42" s="17">
        <v>0</v>
      </c>
      <c r="DP42" s="17"/>
      <c r="DQ42" s="17"/>
      <c r="DR42" s="17"/>
      <c r="DS42" s="17">
        <v>0</v>
      </c>
      <c r="DT42" s="17"/>
      <c r="DU42" s="17"/>
      <c r="DV42" s="17"/>
      <c r="DW42" s="17">
        <v>0</v>
      </c>
      <c r="DX42" s="17"/>
      <c r="DY42" s="17"/>
      <c r="DZ42" s="17"/>
      <c r="EA42" s="17">
        <v>0</v>
      </c>
      <c r="EB42" s="17">
        <v>55.2</v>
      </c>
      <c r="EC42" s="17">
        <v>56.515709999999999</v>
      </c>
      <c r="ED42" s="17">
        <v>49.481369999999998</v>
      </c>
      <c r="EE42" s="17">
        <v>5.7186300000000001</v>
      </c>
      <c r="EF42" s="17">
        <v>94.2</v>
      </c>
      <c r="EG42" s="17">
        <v>83.688900000000004</v>
      </c>
      <c r="EH42" s="17">
        <v>110.21459</v>
      </c>
      <c r="EI42" s="17">
        <v>-16.014589999999998</v>
      </c>
      <c r="EJ42" s="17"/>
      <c r="EK42" s="17"/>
      <c r="EL42" s="17"/>
      <c r="EM42" s="17">
        <v>0</v>
      </c>
      <c r="EN42" s="17"/>
      <c r="EO42" s="17"/>
      <c r="EP42" s="17"/>
      <c r="EQ42" s="17">
        <v>0</v>
      </c>
      <c r="ER42" s="17"/>
      <c r="ES42" s="17"/>
      <c r="ET42" s="17"/>
      <c r="EU42" s="17">
        <v>0</v>
      </c>
      <c r="EV42" s="17">
        <v>6.5174700000000003</v>
      </c>
      <c r="EW42" s="17">
        <v>6.39</v>
      </c>
      <c r="EX42" s="17">
        <v>6.39</v>
      </c>
      <c r="EY42" s="17">
        <v>0.12747</v>
      </c>
      <c r="EZ42" s="17">
        <v>230.47366</v>
      </c>
      <c r="FA42" s="17">
        <v>144.32990000000001</v>
      </c>
      <c r="FB42" s="17">
        <v>0</v>
      </c>
      <c r="FC42" s="17">
        <v>230.47366</v>
      </c>
      <c r="FD42" s="17">
        <v>30.3</v>
      </c>
      <c r="FE42" s="17">
        <v>29.740970000000001</v>
      </c>
      <c r="FF42" s="17">
        <v>35.787320000000001</v>
      </c>
      <c r="FG42" s="17">
        <v>-5.4873200000000004</v>
      </c>
      <c r="FH42" s="17">
        <v>76.099999999999994</v>
      </c>
      <c r="FI42" s="17">
        <v>47.64669</v>
      </c>
      <c r="FJ42" s="17">
        <v>74.999480000000005</v>
      </c>
      <c r="FK42" s="17">
        <v>1.1005199999999999</v>
      </c>
      <c r="FL42" s="17">
        <v>20.399999999999999</v>
      </c>
      <c r="FM42" s="17">
        <v>19.79213</v>
      </c>
      <c r="FN42" s="17">
        <v>19.79213</v>
      </c>
      <c r="FO42" s="17">
        <v>0.60787000000000002</v>
      </c>
      <c r="FP42" s="17">
        <v>18.600000000000001</v>
      </c>
      <c r="FQ42" s="17">
        <v>19.192229999999999</v>
      </c>
      <c r="FR42" s="17">
        <v>17.56213</v>
      </c>
      <c r="FS42" s="17">
        <v>1.0378700000000001</v>
      </c>
      <c r="FT42" s="17">
        <v>14.1</v>
      </c>
      <c r="FU42" s="17">
        <v>14.854369999999999</v>
      </c>
      <c r="FV42" s="17">
        <v>14.854369999999999</v>
      </c>
      <c r="FW42" s="17">
        <v>-0.75436999999999999</v>
      </c>
      <c r="FX42" s="17">
        <v>60.7</v>
      </c>
      <c r="FY42" s="17">
        <v>60.33605</v>
      </c>
      <c r="FZ42" s="17">
        <v>60.33605</v>
      </c>
      <c r="GA42" s="17">
        <v>0.36395</v>
      </c>
      <c r="GB42" s="17">
        <v>181.2</v>
      </c>
      <c r="GC42" s="17">
        <v>185.10007999999999</v>
      </c>
      <c r="GD42" s="17">
        <v>185.10006999999999</v>
      </c>
      <c r="GE42" s="17">
        <v>-3.9000699999999999</v>
      </c>
      <c r="GF42" s="17">
        <v>181.6</v>
      </c>
      <c r="GG42" s="17">
        <v>185.10007999999999</v>
      </c>
      <c r="GH42" s="17">
        <v>185.10006999999999</v>
      </c>
      <c r="GI42" s="17">
        <v>-3.50007</v>
      </c>
      <c r="GJ42" s="17">
        <v>183.4</v>
      </c>
      <c r="GK42" s="17">
        <v>185.10007999999999</v>
      </c>
      <c r="GL42" s="17">
        <v>185.10006999999999</v>
      </c>
      <c r="GM42" s="17">
        <v>-1.70007</v>
      </c>
      <c r="GN42" s="17">
        <v>62.6</v>
      </c>
      <c r="GO42" s="17">
        <v>74.428849999999997</v>
      </c>
      <c r="GP42" s="17">
        <v>87.858029999999999</v>
      </c>
      <c r="GQ42" s="17">
        <v>-25.258030000000002</v>
      </c>
      <c r="GR42" s="17">
        <v>8.1</v>
      </c>
      <c r="GS42" s="17">
        <v>6.3630000000000004</v>
      </c>
      <c r="GT42" s="17">
        <v>9.09</v>
      </c>
      <c r="GU42" s="17">
        <v>-0.99</v>
      </c>
      <c r="GV42" s="17">
        <v>4.9000000000000004</v>
      </c>
      <c r="GW42" s="17">
        <v>1.9898199999999999</v>
      </c>
      <c r="GX42" s="17">
        <v>9.8520099999999999</v>
      </c>
      <c r="GY42" s="17">
        <v>-4.9520099999999996</v>
      </c>
      <c r="GZ42" s="17">
        <v>33.799999999999997</v>
      </c>
      <c r="HA42" s="17">
        <v>34.478029999999997</v>
      </c>
      <c r="HB42" s="17">
        <v>34.478029999999997</v>
      </c>
      <c r="HC42" s="17">
        <v>-0.67803000000000002</v>
      </c>
      <c r="HD42" s="17">
        <v>37.700000000000003</v>
      </c>
      <c r="HE42" s="17">
        <v>36.252429999999997</v>
      </c>
      <c r="HF42" s="17">
        <v>36.252420000000001</v>
      </c>
      <c r="HG42" s="17">
        <v>1.4475800000000001</v>
      </c>
      <c r="HH42" s="17">
        <v>2.2000000000000002</v>
      </c>
      <c r="HI42" s="17">
        <v>1.97359</v>
      </c>
      <c r="HJ42" s="17">
        <v>1.97359</v>
      </c>
      <c r="HK42" s="17">
        <v>0.22641</v>
      </c>
      <c r="HL42" s="17">
        <v>16</v>
      </c>
      <c r="HM42" s="17">
        <v>16.664079999999998</v>
      </c>
      <c r="HN42" s="17">
        <v>16.664079999999998</v>
      </c>
      <c r="HO42" s="17">
        <v>-0.66408</v>
      </c>
      <c r="HP42" s="17">
        <v>83.1</v>
      </c>
      <c r="HQ42" s="17">
        <v>87.273110000000003</v>
      </c>
      <c r="HR42" s="17">
        <v>87.271590000000003</v>
      </c>
      <c r="HS42" s="17">
        <v>-4.1715900000000001</v>
      </c>
      <c r="HT42" s="17"/>
      <c r="HU42" s="17"/>
      <c r="HV42" s="17"/>
      <c r="HW42" s="17">
        <v>0</v>
      </c>
      <c r="HX42" s="17"/>
      <c r="HY42" s="17"/>
      <c r="HZ42" s="17"/>
      <c r="IA42" s="17">
        <v>0</v>
      </c>
      <c r="IB42" s="17">
        <v>71.2</v>
      </c>
      <c r="IC42" s="17">
        <v>60.38411</v>
      </c>
      <c r="ID42" s="17">
        <v>85.482560000000007</v>
      </c>
      <c r="IE42" s="17">
        <v>-14.28256</v>
      </c>
      <c r="IF42" s="17"/>
      <c r="IG42" s="17"/>
      <c r="IH42" s="17"/>
      <c r="II42" s="17">
        <v>0</v>
      </c>
      <c r="IJ42" s="17"/>
      <c r="IK42" s="17"/>
      <c r="IL42" s="17"/>
      <c r="IM42" s="17">
        <v>0</v>
      </c>
      <c r="IN42" s="17">
        <v>46.7</v>
      </c>
      <c r="IO42" s="17">
        <v>48.181449999999998</v>
      </c>
      <c r="IP42" s="17">
        <v>48.181440000000002</v>
      </c>
      <c r="IQ42" s="17">
        <v>-1.4814400000000001</v>
      </c>
      <c r="IR42" s="17"/>
      <c r="IS42" s="17"/>
      <c r="IT42" s="17"/>
      <c r="IU42" s="17">
        <v>0</v>
      </c>
      <c r="IV42" s="17"/>
      <c r="IW42" s="17"/>
      <c r="IX42" s="17"/>
      <c r="IY42" s="17">
        <v>0</v>
      </c>
      <c r="IZ42" s="17"/>
      <c r="JA42" s="17"/>
      <c r="JB42" s="17"/>
      <c r="JC42" s="17">
        <v>0</v>
      </c>
      <c r="JD42" s="17">
        <v>40.9</v>
      </c>
      <c r="JE42" s="17">
        <v>55.887650000000001</v>
      </c>
      <c r="JF42" s="17">
        <v>79.16189</v>
      </c>
      <c r="JG42" s="17">
        <v>-38.261890000000001</v>
      </c>
      <c r="JH42" s="17">
        <v>177.1</v>
      </c>
      <c r="JI42" s="17">
        <v>178.52956</v>
      </c>
      <c r="JJ42" s="17">
        <v>178.52955</v>
      </c>
      <c r="JK42" s="17">
        <v>-1.4295500000000001</v>
      </c>
      <c r="JL42" s="17">
        <v>174.9</v>
      </c>
      <c r="JM42" s="17">
        <v>178.52956</v>
      </c>
      <c r="JN42" s="17">
        <v>178.52955</v>
      </c>
      <c r="JO42" s="17">
        <v>-3.6295500000000001</v>
      </c>
      <c r="JP42" s="17">
        <v>209.3</v>
      </c>
      <c r="JQ42" s="17">
        <v>178.52956</v>
      </c>
      <c r="JR42" s="17">
        <v>178.52955</v>
      </c>
      <c r="JS42" s="17">
        <v>30.77045</v>
      </c>
      <c r="JT42" s="17">
        <v>273</v>
      </c>
      <c r="JU42" s="17">
        <v>267.79433</v>
      </c>
      <c r="JV42" s="17">
        <v>267.79433</v>
      </c>
      <c r="JW42" s="17">
        <v>5.2056699999999996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1.1000000000000001</v>
      </c>
      <c r="LE42" s="17">
        <v>1.1522699999999999</v>
      </c>
      <c r="LF42" s="17">
        <v>1.1522600000000001</v>
      </c>
      <c r="LG42" s="17">
        <v>-5.2260000000000001E-2</v>
      </c>
      <c r="LH42" s="17">
        <v>134.5</v>
      </c>
      <c r="LI42" s="17">
        <v>141.90249</v>
      </c>
      <c r="LJ42" s="17">
        <v>179.10512</v>
      </c>
      <c r="LK42" s="17">
        <v>-44.605119999999999</v>
      </c>
      <c r="LL42" s="17">
        <v>104.6</v>
      </c>
      <c r="LM42" s="17">
        <v>92.444509999999994</v>
      </c>
      <c r="LN42" s="17">
        <v>92.446439999999996</v>
      </c>
      <c r="LO42" s="17">
        <v>12.153560000000001</v>
      </c>
      <c r="LP42" s="17">
        <v>59.9</v>
      </c>
      <c r="LQ42" s="17">
        <v>67.133979999999994</v>
      </c>
      <c r="LR42" s="17">
        <v>67.133979999999994</v>
      </c>
      <c r="LS42" s="17">
        <v>-7.2339799999999999</v>
      </c>
      <c r="LT42" s="17">
        <v>69.400000000000006</v>
      </c>
      <c r="LU42" s="17">
        <v>72.37388</v>
      </c>
      <c r="LV42" s="17">
        <v>72.37379</v>
      </c>
      <c r="LW42" s="17">
        <v>-2.9737900000000002</v>
      </c>
      <c r="LX42" s="17">
        <v>29</v>
      </c>
      <c r="LY42" s="17">
        <v>29.951460000000001</v>
      </c>
      <c r="LZ42" s="17">
        <v>29.951419999999999</v>
      </c>
      <c r="MA42" s="17">
        <v>-0.95142000000000004</v>
      </c>
      <c r="MB42" s="17"/>
      <c r="MC42" s="17"/>
      <c r="MD42" s="17"/>
      <c r="ME42" s="17">
        <v>0</v>
      </c>
      <c r="MF42" s="17"/>
      <c r="MG42" s="17"/>
      <c r="MH42" s="17"/>
      <c r="MI42" s="17">
        <v>0</v>
      </c>
      <c r="MJ42" s="17"/>
      <c r="MK42" s="17"/>
      <c r="ML42" s="17"/>
      <c r="MM42" s="17">
        <v>0</v>
      </c>
      <c r="MN42" s="17">
        <v>145.69999999999999</v>
      </c>
      <c r="MO42" s="17">
        <v>149.77393000000001</v>
      </c>
      <c r="MP42" s="17">
        <v>149.77392</v>
      </c>
      <c r="MQ42" s="17">
        <v>-4.0739200000000002</v>
      </c>
      <c r="MR42" s="17">
        <v>148.1</v>
      </c>
      <c r="MS42" s="17">
        <v>149.77393000000001</v>
      </c>
      <c r="MT42" s="17">
        <v>149.77392</v>
      </c>
      <c r="MU42" s="17">
        <v>-1.6739200000000001</v>
      </c>
      <c r="MV42" s="17">
        <v>149.5</v>
      </c>
      <c r="MW42" s="17">
        <v>149.77393000000001</v>
      </c>
      <c r="MX42" s="17">
        <v>149.77392</v>
      </c>
      <c r="MY42" s="17">
        <v>-0.27392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v>
      </c>
      <c r="NU42" s="17">
        <v>192.41333</v>
      </c>
      <c r="NV42" s="17">
        <v>192.41333</v>
      </c>
      <c r="NW42" s="17">
        <v>-55.313330000000001</v>
      </c>
      <c r="NX42" s="17">
        <v>79.2</v>
      </c>
      <c r="NY42" s="17">
        <v>96.206670000000003</v>
      </c>
      <c r="NZ42" s="17">
        <v>96.206670000000003</v>
      </c>
      <c r="OA42" s="17">
        <v>-17.00667</v>
      </c>
      <c r="OB42" s="17">
        <v>0</v>
      </c>
      <c r="OC42" s="17"/>
      <c r="OD42" s="17">
        <v>0.32600000000000001</v>
      </c>
      <c r="OE42" s="17">
        <v>-0.32600000000000001</v>
      </c>
      <c r="OF42" s="17">
        <v>67.5</v>
      </c>
      <c r="OG42" s="17">
        <v>82.463009999999997</v>
      </c>
      <c r="OH42" s="17">
        <v>101.73</v>
      </c>
      <c r="OI42" s="17">
        <v>-34.229999999999997</v>
      </c>
      <c r="OJ42" s="17">
        <v>8.3000000000000007</v>
      </c>
      <c r="OK42" s="17"/>
      <c r="OL42" s="17">
        <v>2.323</v>
      </c>
      <c r="OM42" s="17">
        <v>5.9770000000000003</v>
      </c>
      <c r="ON42" s="17">
        <v>0</v>
      </c>
      <c r="OO42" s="17">
        <v>17.256</v>
      </c>
      <c r="OP42" s="17">
        <v>17.256</v>
      </c>
      <c r="OQ42" s="17">
        <v>-17.256</v>
      </c>
      <c r="OR42" s="17">
        <v>0.1</v>
      </c>
      <c r="OS42" s="17"/>
      <c r="OT42" s="17">
        <v>0.1</v>
      </c>
      <c r="OU42" s="17">
        <v>0</v>
      </c>
      <c r="OV42" s="17">
        <v>8.4</v>
      </c>
      <c r="OW42" s="17">
        <v>8</v>
      </c>
      <c r="OX42" s="17">
        <v>8</v>
      </c>
      <c r="OY42" s="17">
        <v>0.4</v>
      </c>
      <c r="OZ42" s="17">
        <v>10</v>
      </c>
      <c r="PA42" s="17">
        <v>9</v>
      </c>
      <c r="PB42" s="17">
        <v>9.0000199999999992</v>
      </c>
      <c r="PC42" s="17">
        <v>0.99997999999999998</v>
      </c>
      <c r="PD42" s="17">
        <v>2.8</v>
      </c>
      <c r="PE42" s="17">
        <v>1.46</v>
      </c>
      <c r="PF42" s="17">
        <v>2.6275599999999999</v>
      </c>
      <c r="PG42" s="17">
        <v>0.17244000000000001</v>
      </c>
      <c r="PH42" s="17"/>
      <c r="PI42" s="17">
        <v>1</v>
      </c>
      <c r="PJ42" s="17">
        <v>1</v>
      </c>
      <c r="PK42" s="17">
        <v>-1</v>
      </c>
      <c r="PL42" s="17">
        <v>0</v>
      </c>
      <c r="PM42" s="17">
        <v>3</v>
      </c>
      <c r="PN42" s="17">
        <v>3</v>
      </c>
      <c r="PO42" s="17">
        <v>-3</v>
      </c>
      <c r="PP42" s="17">
        <v>2.2999999999999998</v>
      </c>
      <c r="PQ42" s="17">
        <v>2.2000000000000002</v>
      </c>
      <c r="PR42" s="17">
        <v>2.2000000000000002</v>
      </c>
      <c r="PS42" s="17">
        <v>0.1</v>
      </c>
      <c r="PT42" s="17">
        <v>20.100000000000001</v>
      </c>
      <c r="PU42" s="17">
        <v>19.417480000000001</v>
      </c>
      <c r="PV42" s="17">
        <v>19.417470000000002</v>
      </c>
      <c r="PW42" s="17">
        <v>0.68252999999999997</v>
      </c>
      <c r="PX42" s="17">
        <v>7.9</v>
      </c>
      <c r="PY42" s="17">
        <v>8</v>
      </c>
      <c r="PZ42" s="17">
        <v>8</v>
      </c>
      <c r="QA42" s="17">
        <v>-0.1</v>
      </c>
      <c r="QB42" s="17">
        <v>0</v>
      </c>
      <c r="QC42" s="17">
        <v>4</v>
      </c>
      <c r="QD42" s="17">
        <v>4</v>
      </c>
      <c r="QE42" s="17">
        <v>-4</v>
      </c>
      <c r="QF42" s="17">
        <v>3.3</v>
      </c>
      <c r="QG42" s="17">
        <v>3.4</v>
      </c>
      <c r="QH42" s="17">
        <v>3.4</v>
      </c>
      <c r="QI42" s="17">
        <v>-0.1</v>
      </c>
      <c r="QJ42" s="17">
        <v>18.2</v>
      </c>
      <c r="QK42" s="17">
        <v>17.864080000000001</v>
      </c>
      <c r="QL42" s="17">
        <v>17.864080000000001</v>
      </c>
      <c r="QM42" s="17">
        <v>0.33592</v>
      </c>
      <c r="QN42" s="17">
        <v>0.7</v>
      </c>
      <c r="QO42" s="17"/>
      <c r="QP42" s="17">
        <v>0.27700000000000002</v>
      </c>
      <c r="QQ42" s="17">
        <v>0.42299999999999999</v>
      </c>
      <c r="QR42" s="17">
        <v>0.6</v>
      </c>
      <c r="QS42" s="17"/>
      <c r="QT42" s="17">
        <v>2.496</v>
      </c>
      <c r="QU42" s="17">
        <v>-1.8959999999999999</v>
      </c>
      <c r="QV42" s="17">
        <v>26.1</v>
      </c>
      <c r="QW42" s="17">
        <v>25.994</v>
      </c>
      <c r="QX42" s="17">
        <v>25.994</v>
      </c>
      <c r="QY42" s="17">
        <v>0.106</v>
      </c>
      <c r="QZ42" s="17">
        <v>72.2</v>
      </c>
      <c r="RA42" s="17">
        <v>77</v>
      </c>
      <c r="RB42" s="17">
        <v>75.718000000000004</v>
      </c>
      <c r="RC42" s="17">
        <v>-3.5179999999999998</v>
      </c>
      <c r="RD42" s="17">
        <v>4.5</v>
      </c>
      <c r="RE42" s="17">
        <v>4.2</v>
      </c>
      <c r="RF42" s="17">
        <v>4.2</v>
      </c>
      <c r="RG42" s="17">
        <v>0.3</v>
      </c>
      <c r="RH42" s="17">
        <v>2.1</v>
      </c>
      <c r="RI42" s="17">
        <v>2.4</v>
      </c>
      <c r="RJ42" s="17">
        <v>2.4</v>
      </c>
      <c r="RK42" s="17">
        <v>-0.3</v>
      </c>
      <c r="RL42" s="17">
        <v>2.2999999999999998</v>
      </c>
      <c r="RM42" s="17">
        <v>1.2</v>
      </c>
      <c r="RN42" s="17">
        <v>1.2</v>
      </c>
      <c r="RO42" s="17">
        <v>1.1000000000000001</v>
      </c>
      <c r="RP42" s="17">
        <v>1.4</v>
      </c>
      <c r="RQ42" s="17">
        <v>1.4</v>
      </c>
      <c r="RR42" s="17">
        <v>1.4</v>
      </c>
      <c r="RS42" s="17">
        <v>0</v>
      </c>
      <c r="RT42" s="17">
        <v>0.2</v>
      </c>
      <c r="RU42" s="17"/>
      <c r="RV42" s="17">
        <v>0</v>
      </c>
      <c r="RW42" s="17">
        <v>0.2</v>
      </c>
      <c r="RX42" s="17">
        <v>2.4</v>
      </c>
      <c r="RY42" s="17">
        <v>2.379</v>
      </c>
      <c r="RZ42" s="17">
        <v>2.379</v>
      </c>
      <c r="SA42" s="17">
        <v>2.1000000000000001E-2</v>
      </c>
      <c r="SB42" s="17">
        <v>18.5</v>
      </c>
      <c r="SC42" s="17">
        <v>13.967309999999999</v>
      </c>
      <c r="SD42" s="17">
        <v>19.772780000000001</v>
      </c>
      <c r="SE42" s="17">
        <v>-1.27278</v>
      </c>
      <c r="SF42" s="17">
        <v>1.4</v>
      </c>
      <c r="SG42" s="17">
        <v>1.3640000000000001</v>
      </c>
      <c r="SH42" s="17">
        <v>1.3640000000000001</v>
      </c>
      <c r="SI42" s="17">
        <v>3.5999999999999997E-2</v>
      </c>
      <c r="SJ42" s="17"/>
      <c r="SK42" s="17"/>
      <c r="SL42" s="17">
        <v>0.4</v>
      </c>
      <c r="SM42" s="17">
        <v>-0.4</v>
      </c>
      <c r="SN42" s="17">
        <v>4.9000000000000004</v>
      </c>
      <c r="SO42" s="17">
        <v>6.3</v>
      </c>
      <c r="SP42" s="17">
        <v>6.3</v>
      </c>
      <c r="SQ42" s="17">
        <v>-1.4</v>
      </c>
      <c r="SR42" s="17">
        <v>2.5</v>
      </c>
      <c r="SS42" s="17">
        <v>3.2</v>
      </c>
      <c r="ST42" s="17">
        <v>3.2</v>
      </c>
      <c r="SU42" s="17">
        <v>-0.7</v>
      </c>
      <c r="SV42" s="17">
        <v>4.3</v>
      </c>
      <c r="SW42" s="17">
        <v>3.5</v>
      </c>
      <c r="SX42" s="17">
        <v>3.5</v>
      </c>
      <c r="SY42" s="17">
        <v>0.8</v>
      </c>
      <c r="SZ42" s="17">
        <v>6.3</v>
      </c>
      <c r="TA42" s="17">
        <v>5.5</v>
      </c>
      <c r="TB42" s="17">
        <v>5.5</v>
      </c>
      <c r="TC42" s="17">
        <v>0.8</v>
      </c>
      <c r="TD42" s="17">
        <v>10</v>
      </c>
      <c r="TE42" s="17">
        <v>10</v>
      </c>
      <c r="TF42" s="17">
        <v>12.621359999999999</v>
      </c>
      <c r="TG42" s="17">
        <v>-2.6213600000000001</v>
      </c>
      <c r="TH42" s="17">
        <v>22.8</v>
      </c>
      <c r="TI42" s="17">
        <v>25.492999999999999</v>
      </c>
      <c r="TJ42" s="17">
        <v>25.492999999999999</v>
      </c>
      <c r="TK42" s="17">
        <v>-2.6930000000000001</v>
      </c>
      <c r="TL42" s="17">
        <v>67.400000000000006</v>
      </c>
      <c r="TM42" s="17">
        <v>64.280910000000006</v>
      </c>
      <c r="TN42" s="17">
        <v>59.851999999999997</v>
      </c>
      <c r="TO42" s="17">
        <v>7.548</v>
      </c>
      <c r="TP42" s="17">
        <v>3</v>
      </c>
      <c r="TQ42" s="17"/>
      <c r="TR42" s="17">
        <v>0</v>
      </c>
      <c r="TS42" s="17">
        <v>3</v>
      </c>
      <c r="TT42" s="17">
        <v>101.1</v>
      </c>
      <c r="TU42" s="17">
        <v>93.947310000000002</v>
      </c>
      <c r="TV42" s="17">
        <v>76.646000000000001</v>
      </c>
      <c r="TW42" s="17">
        <v>24.454000000000001</v>
      </c>
      <c r="TX42" s="17">
        <v>93.5</v>
      </c>
      <c r="TY42" s="17">
        <v>103.79085000000001</v>
      </c>
      <c r="TZ42" s="17">
        <v>84.316000000000003</v>
      </c>
      <c r="UA42" s="17">
        <v>9.1839999999999993</v>
      </c>
      <c r="UB42" s="17">
        <v>12.4</v>
      </c>
      <c r="UC42" s="17">
        <v>11.218999999999999</v>
      </c>
      <c r="UD42" s="17">
        <v>11.218999999999999</v>
      </c>
      <c r="UE42" s="17">
        <v>1.181</v>
      </c>
      <c r="UF42" s="17">
        <v>10.6</v>
      </c>
      <c r="UG42" s="17">
        <v>10.18</v>
      </c>
      <c r="UH42" s="17">
        <v>10.18</v>
      </c>
      <c r="UI42" s="17">
        <v>0.42</v>
      </c>
      <c r="UJ42" s="17">
        <v>5.8</v>
      </c>
      <c r="UK42" s="17">
        <v>6</v>
      </c>
      <c r="UL42" s="17">
        <v>6</v>
      </c>
      <c r="UM42" s="17">
        <v>-0.2</v>
      </c>
      <c r="UN42" s="17">
        <v>2.2000000000000002</v>
      </c>
      <c r="UO42" s="17">
        <v>2</v>
      </c>
      <c r="UP42" s="17">
        <v>2</v>
      </c>
      <c r="UQ42" s="17">
        <v>0.2</v>
      </c>
      <c r="UR42" s="17"/>
      <c r="US42" s="17"/>
      <c r="UT42" s="17">
        <v>7.7</v>
      </c>
      <c r="UU42" s="17">
        <v>-7.7</v>
      </c>
      <c r="UV42" s="17">
        <v>4</v>
      </c>
      <c r="UW42" s="17">
        <v>4</v>
      </c>
      <c r="UX42" s="17">
        <v>4</v>
      </c>
      <c r="UY42" s="17">
        <v>0</v>
      </c>
      <c r="UZ42" s="17">
        <v>4.5</v>
      </c>
      <c r="VA42" s="17">
        <v>4.8</v>
      </c>
      <c r="VB42" s="17">
        <v>4.8</v>
      </c>
      <c r="VC42" s="17">
        <v>-0.3</v>
      </c>
      <c r="VD42" s="17">
        <v>4.0999999999999996</v>
      </c>
      <c r="VE42" s="17">
        <v>4.8</v>
      </c>
      <c r="VF42" s="17">
        <v>4.8</v>
      </c>
      <c r="VG42" s="17">
        <v>-0.7</v>
      </c>
      <c r="VH42" s="17">
        <v>0</v>
      </c>
      <c r="VI42" s="17">
        <v>15.706</v>
      </c>
      <c r="VJ42" s="17">
        <v>15.706</v>
      </c>
      <c r="VK42" s="17">
        <v>-15.706</v>
      </c>
      <c r="VL42" s="17">
        <v>35.4</v>
      </c>
      <c r="VM42" s="17"/>
      <c r="VN42" s="17">
        <v>57.395000000000003</v>
      </c>
      <c r="VO42" s="17">
        <v>-21.995000000000001</v>
      </c>
      <c r="VP42" s="17">
        <v>2</v>
      </c>
      <c r="VQ42" s="17"/>
      <c r="VR42" s="17">
        <v>5.7039999999999997</v>
      </c>
      <c r="VS42" s="17">
        <v>-3.7040000000000002</v>
      </c>
      <c r="VT42" s="17">
        <v>12.4</v>
      </c>
      <c r="VU42" s="17"/>
      <c r="VV42" s="17">
        <v>3.7930000000000001</v>
      </c>
      <c r="VW42" s="17">
        <v>8.6069999999999993</v>
      </c>
      <c r="VX42" s="17">
        <v>0.6</v>
      </c>
      <c r="VY42" s="17">
        <v>0.6</v>
      </c>
      <c r="VZ42" s="17">
        <v>0.6</v>
      </c>
      <c r="WA42" s="17">
        <v>0</v>
      </c>
      <c r="WB42" s="17">
        <v>128.69999999999999</v>
      </c>
      <c r="WC42" s="17">
        <v>120.55853999999999</v>
      </c>
      <c r="WD42" s="17">
        <v>120</v>
      </c>
      <c r="WE42" s="17">
        <v>8.6999999999999993</v>
      </c>
      <c r="WF42" s="17">
        <v>125</v>
      </c>
      <c r="WG42" s="17">
        <v>125.53308</v>
      </c>
      <c r="WH42" s="17">
        <v>136</v>
      </c>
      <c r="WI42" s="17">
        <v>-11</v>
      </c>
      <c r="WJ42" s="17">
        <v>13.6</v>
      </c>
      <c r="WK42" s="17"/>
      <c r="WL42" s="17">
        <v>4.7679999999999998</v>
      </c>
      <c r="WM42" s="17">
        <v>8.8320000000000007</v>
      </c>
      <c r="WN42" s="17">
        <v>2.2999999999999998</v>
      </c>
      <c r="WO42" s="17"/>
      <c r="WP42" s="17">
        <v>0</v>
      </c>
      <c r="WQ42" s="17">
        <v>2.2999999999999998</v>
      </c>
      <c r="WR42" s="17">
        <v>10</v>
      </c>
      <c r="WS42" s="17">
        <v>10</v>
      </c>
      <c r="WT42" s="17">
        <v>10</v>
      </c>
      <c r="WU42" s="17">
        <v>0</v>
      </c>
      <c r="WV42" s="17">
        <v>20</v>
      </c>
      <c r="WW42" s="17">
        <v>20</v>
      </c>
      <c r="WX42" s="17">
        <v>17.864080000000001</v>
      </c>
      <c r="WY42" s="17">
        <v>2.13592</v>
      </c>
      <c r="WZ42" s="17">
        <v>10.3</v>
      </c>
      <c r="XA42" s="17">
        <v>9</v>
      </c>
      <c r="XB42" s="17">
        <v>10.8</v>
      </c>
      <c r="XC42" s="17">
        <v>-0.5</v>
      </c>
      <c r="XD42" s="17">
        <v>34.299999999999997</v>
      </c>
      <c r="XE42" s="17">
        <v>37</v>
      </c>
      <c r="XF42" s="17">
        <v>33</v>
      </c>
      <c r="XG42" s="17">
        <v>1.3</v>
      </c>
      <c r="XH42" s="17">
        <v>0</v>
      </c>
      <c r="XI42" s="17"/>
      <c r="XJ42" s="17"/>
      <c r="XK42" s="17">
        <v>0</v>
      </c>
      <c r="XL42" s="17">
        <v>14.3</v>
      </c>
      <c r="XM42" s="17">
        <v>14</v>
      </c>
      <c r="XN42" s="17">
        <v>14</v>
      </c>
      <c r="XO42" s="17">
        <v>0.3</v>
      </c>
      <c r="XP42" s="17">
        <v>16.399999999999999</v>
      </c>
      <c r="XQ42" s="17">
        <v>12</v>
      </c>
      <c r="XR42" s="17">
        <v>18</v>
      </c>
      <c r="XS42" s="17">
        <v>-1.6</v>
      </c>
      <c r="XT42" s="17">
        <v>8</v>
      </c>
      <c r="XU42" s="17">
        <v>8.1</v>
      </c>
      <c r="XV42" s="17">
        <v>8.1</v>
      </c>
      <c r="XW42" s="17">
        <v>-0.1</v>
      </c>
      <c r="XX42" s="17"/>
      <c r="XY42" s="17"/>
      <c r="XZ42" s="17"/>
      <c r="YA42" s="17">
        <v>0</v>
      </c>
      <c r="YB42" s="17"/>
      <c r="YC42" s="17"/>
      <c r="YD42" s="17"/>
      <c r="YE42" s="17">
        <v>0</v>
      </c>
    </row>
    <row r="43" spans="1:655" ht="24" customHeight="1" x14ac:dyDescent="0.3">
      <c r="A43" s="1"/>
      <c r="B43" s="16" t="s">
        <v>50</v>
      </c>
      <c r="C43" s="16" t="s">
        <v>798</v>
      </c>
      <c r="D43" s="17">
        <v>117.5</v>
      </c>
      <c r="E43" s="17">
        <v>94.334019999999995</v>
      </c>
      <c r="F43" s="17">
        <v>94.994870000000006</v>
      </c>
      <c r="G43" s="17">
        <v>22.505130000000001</v>
      </c>
      <c r="H43" s="17">
        <v>646.1</v>
      </c>
      <c r="I43" s="17">
        <v>643.65809000000002</v>
      </c>
      <c r="J43" s="17">
        <v>643.65809000000002</v>
      </c>
      <c r="K43" s="17">
        <v>2.44191</v>
      </c>
      <c r="L43" s="17">
        <v>216.2</v>
      </c>
      <c r="M43" s="17">
        <v>209.39341999999999</v>
      </c>
      <c r="N43" s="17">
        <v>209.39340999999999</v>
      </c>
      <c r="O43" s="17">
        <v>6.8065899999999999</v>
      </c>
      <c r="P43" s="17"/>
      <c r="Q43" s="17"/>
      <c r="R43" s="17"/>
      <c r="S43" s="17">
        <v>0</v>
      </c>
      <c r="T43" s="17"/>
      <c r="U43" s="17"/>
      <c r="V43" s="17"/>
      <c r="W43" s="17">
        <v>0</v>
      </c>
      <c r="X43" s="17">
        <v>32</v>
      </c>
      <c r="Y43" s="17">
        <v>12.09104</v>
      </c>
      <c r="Z43" s="17">
        <v>28.93347</v>
      </c>
      <c r="AA43" s="17">
        <v>3.0665300000000002</v>
      </c>
      <c r="AB43" s="17">
        <v>83.7</v>
      </c>
      <c r="AC43" s="17">
        <v>98.52234</v>
      </c>
      <c r="AD43" s="17">
        <v>93.268990000000002</v>
      </c>
      <c r="AE43" s="17">
        <v>-9.5689899999999994</v>
      </c>
      <c r="AF43" s="17"/>
      <c r="AG43" s="17"/>
      <c r="AH43" s="17"/>
      <c r="AI43" s="17">
        <v>0</v>
      </c>
      <c r="AJ43" s="17"/>
      <c r="AK43" s="17"/>
      <c r="AL43" s="17"/>
      <c r="AM43" s="17">
        <v>0</v>
      </c>
      <c r="AN43" s="17">
        <v>181.6</v>
      </c>
      <c r="AO43" s="17">
        <v>196.42444</v>
      </c>
      <c r="AP43" s="17">
        <v>196.42444</v>
      </c>
      <c r="AQ43" s="17">
        <v>-14.824439999999999</v>
      </c>
      <c r="AR43" s="17">
        <v>181.4</v>
      </c>
      <c r="AS43" s="17">
        <v>196.42444</v>
      </c>
      <c r="AT43" s="17">
        <v>196.42444</v>
      </c>
      <c r="AU43" s="17">
        <v>-15.02444</v>
      </c>
      <c r="AV43" s="17">
        <v>181.5</v>
      </c>
      <c r="AW43" s="17">
        <v>196.42444</v>
      </c>
      <c r="AX43" s="17">
        <v>196.42444</v>
      </c>
      <c r="AY43" s="17">
        <v>-14.924440000000001</v>
      </c>
      <c r="AZ43" s="17">
        <v>257.2</v>
      </c>
      <c r="BA43" s="17">
        <v>294.63666999999998</v>
      </c>
      <c r="BB43" s="17">
        <v>294.63664999999997</v>
      </c>
      <c r="BC43" s="17">
        <v>-37.43665</v>
      </c>
      <c r="BD43" s="17">
        <v>214.4</v>
      </c>
      <c r="BE43" s="17">
        <v>208.28218000000001</v>
      </c>
      <c r="BF43" s="17">
        <v>208.28217000000001</v>
      </c>
      <c r="BG43" s="17">
        <v>6.1178299999999997</v>
      </c>
      <c r="BH43" s="17">
        <v>111.1</v>
      </c>
      <c r="BI43" s="17">
        <v>104.14109000000001</v>
      </c>
      <c r="BJ43" s="17">
        <v>104.14108</v>
      </c>
      <c r="BK43" s="17">
        <v>6.95892</v>
      </c>
      <c r="BL43" s="17">
        <v>418.1</v>
      </c>
      <c r="BM43" s="17">
        <v>299.67944</v>
      </c>
      <c r="BN43" s="17">
        <v>365.14208000000002</v>
      </c>
      <c r="BO43" s="17">
        <v>52.957920000000001</v>
      </c>
      <c r="BP43" s="17">
        <v>4.2</v>
      </c>
      <c r="BQ43" s="17">
        <v>4.4318400000000002</v>
      </c>
      <c r="BR43" s="17">
        <v>4.4318400000000002</v>
      </c>
      <c r="BS43" s="17">
        <v>-0.23183999999999999</v>
      </c>
      <c r="BT43" s="17"/>
      <c r="BU43" s="17"/>
      <c r="BV43" s="17"/>
      <c r="BW43" s="17">
        <v>0</v>
      </c>
      <c r="BX43" s="17"/>
      <c r="BY43" s="17"/>
      <c r="BZ43" s="17"/>
      <c r="CA43" s="17">
        <v>0</v>
      </c>
      <c r="CB43" s="17"/>
      <c r="CC43" s="17"/>
      <c r="CD43" s="17"/>
      <c r="CE43" s="17">
        <v>0</v>
      </c>
      <c r="CF43" s="17"/>
      <c r="CG43" s="17"/>
      <c r="CH43" s="17"/>
      <c r="CI43" s="17">
        <v>0</v>
      </c>
      <c r="CJ43" s="17">
        <v>114.5</v>
      </c>
      <c r="CK43" s="17">
        <v>110.4171</v>
      </c>
      <c r="CL43" s="17">
        <v>110.4171</v>
      </c>
      <c r="CM43" s="17">
        <v>4.0829000000000004</v>
      </c>
      <c r="CN43" s="17">
        <v>7.8</v>
      </c>
      <c r="CO43" s="17">
        <v>5.1333399999999996</v>
      </c>
      <c r="CP43" s="17">
        <v>5.1333399999999996</v>
      </c>
      <c r="CQ43" s="17">
        <v>2.6666599999999998</v>
      </c>
      <c r="CR43" s="17">
        <v>5.5</v>
      </c>
      <c r="CS43" s="17">
        <v>2.8177599999999998</v>
      </c>
      <c r="CT43" s="17">
        <v>2.8177500000000002</v>
      </c>
      <c r="CU43" s="17">
        <v>2.6822499999999998</v>
      </c>
      <c r="CV43" s="17"/>
      <c r="CW43" s="17"/>
      <c r="CX43" s="17"/>
      <c r="CY43" s="17">
        <v>0</v>
      </c>
      <c r="CZ43" s="17">
        <v>6.2</v>
      </c>
      <c r="DA43" s="17">
        <v>6.8787000000000003</v>
      </c>
      <c r="DB43" s="17">
        <v>6.8787000000000003</v>
      </c>
      <c r="DC43" s="17">
        <v>-0.67869999999999997</v>
      </c>
      <c r="DD43" s="17">
        <v>11.2</v>
      </c>
      <c r="DE43" s="17">
        <v>14.919420000000001</v>
      </c>
      <c r="DF43" s="17">
        <v>11.13674</v>
      </c>
      <c r="DG43" s="17">
        <v>6.3259999999999997E-2</v>
      </c>
      <c r="DH43" s="17">
        <v>91.5</v>
      </c>
      <c r="DI43" s="17">
        <v>84.655540000000002</v>
      </c>
      <c r="DJ43" s="17">
        <v>63.098460000000003</v>
      </c>
      <c r="DK43" s="17">
        <v>28.401540000000001</v>
      </c>
      <c r="DL43" s="17"/>
      <c r="DM43" s="17"/>
      <c r="DN43" s="17"/>
      <c r="DO43" s="17">
        <v>0</v>
      </c>
      <c r="DP43" s="17"/>
      <c r="DQ43" s="17"/>
      <c r="DR43" s="17"/>
      <c r="DS43" s="17">
        <v>0</v>
      </c>
      <c r="DT43" s="17"/>
      <c r="DU43" s="17"/>
      <c r="DV43" s="17"/>
      <c r="DW43" s="17">
        <v>0</v>
      </c>
      <c r="DX43" s="17"/>
      <c r="DY43" s="17"/>
      <c r="DZ43" s="17"/>
      <c r="EA43" s="17">
        <v>0</v>
      </c>
      <c r="EB43" s="17">
        <v>55.3</v>
      </c>
      <c r="EC43" s="17">
        <v>56.515709999999999</v>
      </c>
      <c r="ED43" s="17">
        <v>49.837960000000002</v>
      </c>
      <c r="EE43" s="17">
        <v>5.46204</v>
      </c>
      <c r="EF43" s="17">
        <v>94.3</v>
      </c>
      <c r="EG43" s="17">
        <v>83.998840000000001</v>
      </c>
      <c r="EH43" s="17">
        <v>110.21668</v>
      </c>
      <c r="EI43" s="17">
        <v>-15.916679999999999</v>
      </c>
      <c r="EJ43" s="17"/>
      <c r="EK43" s="17"/>
      <c r="EL43" s="17"/>
      <c r="EM43" s="17">
        <v>0</v>
      </c>
      <c r="EN43" s="17"/>
      <c r="EO43" s="17"/>
      <c r="EP43" s="17"/>
      <c r="EQ43" s="17">
        <v>0</v>
      </c>
      <c r="ER43" s="17"/>
      <c r="ES43" s="17"/>
      <c r="ET43" s="17"/>
      <c r="EU43" s="17">
        <v>0</v>
      </c>
      <c r="EV43" s="17">
        <v>6.53674</v>
      </c>
      <c r="EW43" s="17">
        <v>6.39</v>
      </c>
      <c r="EX43" s="17">
        <v>6.39</v>
      </c>
      <c r="EY43" s="17">
        <v>0.14674000000000001</v>
      </c>
      <c r="EZ43" s="17">
        <v>227.36936</v>
      </c>
      <c r="FA43" s="17">
        <v>144.32990000000001</v>
      </c>
      <c r="FB43" s="17">
        <v>0</v>
      </c>
      <c r="FC43" s="17">
        <v>227.36936</v>
      </c>
      <c r="FD43" s="17">
        <v>31</v>
      </c>
      <c r="FE43" s="17">
        <v>29.740970000000001</v>
      </c>
      <c r="FF43" s="17">
        <v>35.787320000000001</v>
      </c>
      <c r="FG43" s="17">
        <v>-4.7873200000000002</v>
      </c>
      <c r="FH43" s="17">
        <v>75.8</v>
      </c>
      <c r="FI43" s="17">
        <v>76.301130000000001</v>
      </c>
      <c r="FJ43" s="17">
        <v>74.999610000000004</v>
      </c>
      <c r="FK43" s="17">
        <v>0.80039000000000005</v>
      </c>
      <c r="FL43" s="17">
        <v>18.899999999999999</v>
      </c>
      <c r="FM43" s="17">
        <v>19.79213</v>
      </c>
      <c r="FN43" s="17">
        <v>19.79213</v>
      </c>
      <c r="FO43" s="17">
        <v>-0.89212999999999998</v>
      </c>
      <c r="FP43" s="17">
        <v>18.600000000000001</v>
      </c>
      <c r="FQ43" s="17">
        <v>19.192229999999999</v>
      </c>
      <c r="FR43" s="17">
        <v>17.56213</v>
      </c>
      <c r="FS43" s="17">
        <v>1.0378700000000001</v>
      </c>
      <c r="FT43" s="17">
        <v>14</v>
      </c>
      <c r="FU43" s="17">
        <v>14.854369999999999</v>
      </c>
      <c r="FV43" s="17">
        <v>14.854369999999999</v>
      </c>
      <c r="FW43" s="17">
        <v>-0.85436999999999996</v>
      </c>
      <c r="FX43" s="17">
        <v>60</v>
      </c>
      <c r="FY43" s="17">
        <v>60.33605</v>
      </c>
      <c r="FZ43" s="17">
        <v>60.33605</v>
      </c>
      <c r="GA43" s="17">
        <v>-0.33605000000000002</v>
      </c>
      <c r="GB43" s="17">
        <v>181.5</v>
      </c>
      <c r="GC43" s="17">
        <v>185.10007999999999</v>
      </c>
      <c r="GD43" s="17">
        <v>185.10006999999999</v>
      </c>
      <c r="GE43" s="17">
        <v>-3.6000700000000001</v>
      </c>
      <c r="GF43" s="17">
        <v>181.7</v>
      </c>
      <c r="GG43" s="17">
        <v>185.10007999999999</v>
      </c>
      <c r="GH43" s="17">
        <v>185.10006999999999</v>
      </c>
      <c r="GI43" s="17">
        <v>-3.4000699999999999</v>
      </c>
      <c r="GJ43" s="17">
        <v>183.8</v>
      </c>
      <c r="GK43" s="17">
        <v>185.10007999999999</v>
      </c>
      <c r="GL43" s="17">
        <v>185.10006999999999</v>
      </c>
      <c r="GM43" s="17">
        <v>-1.3000700000000001</v>
      </c>
      <c r="GN43" s="17">
        <v>62.7</v>
      </c>
      <c r="GO43" s="17">
        <v>80.127420000000001</v>
      </c>
      <c r="GP43" s="17">
        <v>87.858059999999995</v>
      </c>
      <c r="GQ43" s="17">
        <v>-25.158059999999999</v>
      </c>
      <c r="GR43" s="17">
        <v>8.1</v>
      </c>
      <c r="GS43" s="17">
        <v>6.3630000000000004</v>
      </c>
      <c r="GT43" s="17">
        <v>9.09</v>
      </c>
      <c r="GU43" s="17">
        <v>-0.99</v>
      </c>
      <c r="GV43" s="17">
        <v>5.0999999999999996</v>
      </c>
      <c r="GW43" s="17">
        <v>1.9898199999999999</v>
      </c>
      <c r="GX43" s="17">
        <v>9.8520099999999999</v>
      </c>
      <c r="GY43" s="17">
        <v>-4.7520100000000003</v>
      </c>
      <c r="GZ43" s="17">
        <v>34.200000000000003</v>
      </c>
      <c r="HA43" s="17">
        <v>34.47804</v>
      </c>
      <c r="HB43" s="17">
        <v>34.478029999999997</v>
      </c>
      <c r="HC43" s="17">
        <v>-0.27803</v>
      </c>
      <c r="HD43" s="17">
        <v>28.2</v>
      </c>
      <c r="HE43" s="17">
        <v>36.252429999999997</v>
      </c>
      <c r="HF43" s="17">
        <v>36.252420000000001</v>
      </c>
      <c r="HG43" s="17">
        <v>-8.0524199999999997</v>
      </c>
      <c r="HH43" s="17">
        <v>2.2000000000000002</v>
      </c>
      <c r="HI43" s="17">
        <v>1.97359</v>
      </c>
      <c r="HJ43" s="17">
        <v>1.97359</v>
      </c>
      <c r="HK43" s="17">
        <v>0.22641</v>
      </c>
      <c r="HL43" s="17">
        <v>15.9</v>
      </c>
      <c r="HM43" s="17">
        <v>16.664079999999998</v>
      </c>
      <c r="HN43" s="17">
        <v>16.664079999999998</v>
      </c>
      <c r="HO43" s="17">
        <v>-0.76407999999999998</v>
      </c>
      <c r="HP43" s="17">
        <v>83.4</v>
      </c>
      <c r="HQ43" s="17">
        <v>87.273110000000003</v>
      </c>
      <c r="HR43" s="17">
        <v>87.272289999999998</v>
      </c>
      <c r="HS43" s="17">
        <v>-3.87229</v>
      </c>
      <c r="HT43" s="17"/>
      <c r="HU43" s="17"/>
      <c r="HV43" s="17"/>
      <c r="HW43" s="17">
        <v>0</v>
      </c>
      <c r="HX43" s="17"/>
      <c r="HY43" s="17"/>
      <c r="HZ43" s="17"/>
      <c r="IA43" s="17">
        <v>0</v>
      </c>
      <c r="IB43" s="17">
        <v>71.430000000000007</v>
      </c>
      <c r="IC43" s="17">
        <v>68.98048</v>
      </c>
      <c r="ID43" s="17">
        <v>85.482560000000007</v>
      </c>
      <c r="IE43" s="17">
        <v>-14.05256</v>
      </c>
      <c r="IF43" s="17"/>
      <c r="IG43" s="17"/>
      <c r="IH43" s="17"/>
      <c r="II43" s="17">
        <v>0</v>
      </c>
      <c r="IJ43" s="17"/>
      <c r="IK43" s="17"/>
      <c r="IL43" s="17"/>
      <c r="IM43" s="17">
        <v>0</v>
      </c>
      <c r="IN43" s="17">
        <v>47.2</v>
      </c>
      <c r="IO43" s="17">
        <v>48.181449999999998</v>
      </c>
      <c r="IP43" s="17">
        <v>48.181440000000002</v>
      </c>
      <c r="IQ43" s="17">
        <v>-0.98143999999999998</v>
      </c>
      <c r="IR43" s="17"/>
      <c r="IS43" s="17"/>
      <c r="IT43" s="17"/>
      <c r="IU43" s="17">
        <v>0</v>
      </c>
      <c r="IV43" s="17"/>
      <c r="IW43" s="17"/>
      <c r="IX43" s="17"/>
      <c r="IY43" s="17">
        <v>0</v>
      </c>
      <c r="IZ43" s="17"/>
      <c r="JA43" s="17"/>
      <c r="JB43" s="17"/>
      <c r="JC43" s="17">
        <v>0</v>
      </c>
      <c r="JD43" s="17">
        <v>40.9</v>
      </c>
      <c r="JE43" s="17">
        <v>62.821289999999998</v>
      </c>
      <c r="JF43" s="17">
        <v>79.161929999999998</v>
      </c>
      <c r="JG43" s="17">
        <v>-38.26193</v>
      </c>
      <c r="JH43" s="17">
        <v>177.6</v>
      </c>
      <c r="JI43" s="17">
        <v>178.52956</v>
      </c>
      <c r="JJ43" s="17">
        <v>178.52955</v>
      </c>
      <c r="JK43" s="17">
        <v>-0.92954999999999999</v>
      </c>
      <c r="JL43" s="17">
        <v>175.3</v>
      </c>
      <c r="JM43" s="17">
        <v>178.52956</v>
      </c>
      <c r="JN43" s="17">
        <v>178.52955</v>
      </c>
      <c r="JO43" s="17">
        <v>-3.2295500000000001</v>
      </c>
      <c r="JP43" s="17">
        <v>209.3</v>
      </c>
      <c r="JQ43" s="17">
        <v>178.52956</v>
      </c>
      <c r="JR43" s="17">
        <v>178.52955</v>
      </c>
      <c r="JS43" s="17">
        <v>30.77045</v>
      </c>
      <c r="JT43" s="17">
        <v>273.7</v>
      </c>
      <c r="JU43" s="17">
        <v>267.79433</v>
      </c>
      <c r="JV43" s="17">
        <v>267.79433</v>
      </c>
      <c r="JW43" s="17">
        <v>5.9056699999999998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1.1000000000000001</v>
      </c>
      <c r="LE43" s="17">
        <v>1.1522699999999999</v>
      </c>
      <c r="LF43" s="17">
        <v>1.1522600000000001</v>
      </c>
      <c r="LG43" s="17">
        <v>-5.2260000000000001E-2</v>
      </c>
      <c r="LH43" s="17">
        <v>131.9</v>
      </c>
      <c r="LI43" s="17">
        <v>155.08535000000001</v>
      </c>
      <c r="LJ43" s="17">
        <v>201.0461</v>
      </c>
      <c r="LK43" s="17">
        <v>-69.146100000000004</v>
      </c>
      <c r="LL43" s="17">
        <v>104.3</v>
      </c>
      <c r="LM43" s="17">
        <v>97.250309999999999</v>
      </c>
      <c r="LN43" s="17">
        <v>97.245940000000004</v>
      </c>
      <c r="LO43" s="17">
        <v>7.0540599999999998</v>
      </c>
      <c r="LP43" s="17">
        <v>59.9</v>
      </c>
      <c r="LQ43" s="17">
        <v>67.133979999999994</v>
      </c>
      <c r="LR43" s="17">
        <v>67.133979999999994</v>
      </c>
      <c r="LS43" s="17">
        <v>-7.2339799999999999</v>
      </c>
      <c r="LT43" s="17">
        <v>69.400000000000006</v>
      </c>
      <c r="LU43" s="17">
        <v>72.373890000000003</v>
      </c>
      <c r="LV43" s="17">
        <v>72.373779999999996</v>
      </c>
      <c r="LW43" s="17">
        <v>-2.9737800000000001</v>
      </c>
      <c r="LX43" s="17">
        <v>28.9</v>
      </c>
      <c r="LY43" s="17">
        <v>29.951460000000001</v>
      </c>
      <c r="LZ43" s="17">
        <v>29.951409999999999</v>
      </c>
      <c r="MA43" s="17">
        <v>-1.05141</v>
      </c>
      <c r="MB43" s="17"/>
      <c r="MC43" s="17"/>
      <c r="MD43" s="17"/>
      <c r="ME43" s="17">
        <v>0</v>
      </c>
      <c r="MF43" s="17"/>
      <c r="MG43" s="17"/>
      <c r="MH43" s="17"/>
      <c r="MI43" s="17">
        <v>0</v>
      </c>
      <c r="MJ43" s="17"/>
      <c r="MK43" s="17"/>
      <c r="ML43" s="17"/>
      <c r="MM43" s="17">
        <v>0</v>
      </c>
      <c r="MN43" s="17">
        <v>145.80000000000001</v>
      </c>
      <c r="MO43" s="17">
        <v>149.77393000000001</v>
      </c>
      <c r="MP43" s="17">
        <v>149.77392</v>
      </c>
      <c r="MQ43" s="17">
        <v>-3.9739200000000001</v>
      </c>
      <c r="MR43" s="17">
        <v>148.1</v>
      </c>
      <c r="MS43" s="17">
        <v>149.77393000000001</v>
      </c>
      <c r="MT43" s="17">
        <v>149.77392</v>
      </c>
      <c r="MU43" s="17">
        <v>-1.6739200000000001</v>
      </c>
      <c r="MV43" s="17">
        <v>149.5</v>
      </c>
      <c r="MW43" s="17">
        <v>149.77393000000001</v>
      </c>
      <c r="MX43" s="17">
        <v>149.77392</v>
      </c>
      <c r="MY43" s="17">
        <v>-0.27392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v>
      </c>
      <c r="NU43" s="17">
        <v>145.01719</v>
      </c>
      <c r="NV43" s="17">
        <v>192.41333</v>
      </c>
      <c r="NW43" s="17">
        <v>-55.313330000000001</v>
      </c>
      <c r="NX43" s="17">
        <v>77.900000000000006</v>
      </c>
      <c r="NY43" s="17">
        <v>72.508600000000001</v>
      </c>
      <c r="NZ43" s="17">
        <v>96.206670000000003</v>
      </c>
      <c r="OA43" s="17">
        <v>-18.30667</v>
      </c>
      <c r="OB43" s="17">
        <v>0</v>
      </c>
      <c r="OC43" s="17"/>
      <c r="OD43" s="17">
        <v>0.112</v>
      </c>
      <c r="OE43" s="17">
        <v>-0.112</v>
      </c>
      <c r="OF43" s="17">
        <v>69.7</v>
      </c>
      <c r="OG43" s="17">
        <v>82.135630000000006</v>
      </c>
      <c r="OH43" s="17">
        <v>99.22</v>
      </c>
      <c r="OI43" s="17">
        <v>-29.52</v>
      </c>
      <c r="OJ43" s="17">
        <v>0</v>
      </c>
      <c r="OK43" s="17"/>
      <c r="OL43" s="17">
        <v>5.7000000000000002E-2</v>
      </c>
      <c r="OM43" s="17">
        <v>-5.7000000000000002E-2</v>
      </c>
      <c r="ON43" s="17">
        <v>0</v>
      </c>
      <c r="OO43" s="17">
        <v>16.972999999999999</v>
      </c>
      <c r="OP43" s="17">
        <v>16.972999999999999</v>
      </c>
      <c r="OQ43" s="17">
        <v>-16.972999999999999</v>
      </c>
      <c r="OR43" s="17">
        <v>0</v>
      </c>
      <c r="OS43" s="17"/>
      <c r="OT43" s="17">
        <v>0</v>
      </c>
      <c r="OU43" s="17">
        <v>0</v>
      </c>
      <c r="OV43" s="17">
        <v>8.5</v>
      </c>
      <c r="OW43" s="17">
        <v>8</v>
      </c>
      <c r="OX43" s="17">
        <v>8</v>
      </c>
      <c r="OY43" s="17">
        <v>0.5</v>
      </c>
      <c r="OZ43" s="17">
        <v>9.9</v>
      </c>
      <c r="PA43" s="17">
        <v>9</v>
      </c>
      <c r="PB43" s="17">
        <v>9.0000199999999992</v>
      </c>
      <c r="PC43" s="17">
        <v>0.89998</v>
      </c>
      <c r="PD43" s="17">
        <v>2.8</v>
      </c>
      <c r="PE43" s="17">
        <v>1.46</v>
      </c>
      <c r="PF43" s="17">
        <v>2.5558100000000001</v>
      </c>
      <c r="PG43" s="17">
        <v>0.24418999999999999</v>
      </c>
      <c r="PH43" s="17"/>
      <c r="PI43" s="17">
        <v>1</v>
      </c>
      <c r="PJ43" s="17">
        <v>1</v>
      </c>
      <c r="PK43" s="17">
        <v>-1</v>
      </c>
      <c r="PL43" s="17">
        <v>0</v>
      </c>
      <c r="PM43" s="17">
        <v>3.1</v>
      </c>
      <c r="PN43" s="17">
        <v>3.1</v>
      </c>
      <c r="PO43" s="17">
        <v>-3.1</v>
      </c>
      <c r="PP43" s="17">
        <v>2.2999999999999998</v>
      </c>
      <c r="PQ43" s="17">
        <v>2.2000000000000002</v>
      </c>
      <c r="PR43" s="17">
        <v>2.2000000000000002</v>
      </c>
      <c r="PS43" s="17">
        <v>0.1</v>
      </c>
      <c r="PT43" s="17">
        <v>20</v>
      </c>
      <c r="PU43" s="17">
        <v>19.417480000000001</v>
      </c>
      <c r="PV43" s="17">
        <v>19.417470000000002</v>
      </c>
      <c r="PW43" s="17">
        <v>0.58252999999999999</v>
      </c>
      <c r="PX43" s="17">
        <v>7.2</v>
      </c>
      <c r="PY43" s="17">
        <v>8</v>
      </c>
      <c r="PZ43" s="17">
        <v>8</v>
      </c>
      <c r="QA43" s="17">
        <v>-0.8</v>
      </c>
      <c r="QB43" s="17">
        <v>0</v>
      </c>
      <c r="QC43" s="17">
        <v>4</v>
      </c>
      <c r="QD43" s="17">
        <v>4</v>
      </c>
      <c r="QE43" s="17">
        <v>-4</v>
      </c>
      <c r="QF43" s="17">
        <v>3.3</v>
      </c>
      <c r="QG43" s="17">
        <v>3.4</v>
      </c>
      <c r="QH43" s="17">
        <v>3.4</v>
      </c>
      <c r="QI43" s="17">
        <v>-0.1</v>
      </c>
      <c r="QJ43" s="17">
        <v>18.100000000000001</v>
      </c>
      <c r="QK43" s="17">
        <v>17.864080000000001</v>
      </c>
      <c r="QL43" s="17">
        <v>17.864080000000001</v>
      </c>
      <c r="QM43" s="17">
        <v>0.23591999999999999</v>
      </c>
      <c r="QN43" s="17">
        <v>0</v>
      </c>
      <c r="QO43" s="17"/>
      <c r="QP43" s="17">
        <v>0</v>
      </c>
      <c r="QQ43" s="17">
        <v>0</v>
      </c>
      <c r="QR43" s="17">
        <v>0</v>
      </c>
      <c r="QS43" s="17"/>
      <c r="QT43" s="17">
        <v>4.8000000000000001E-2</v>
      </c>
      <c r="QU43" s="17">
        <v>-4.8000000000000001E-2</v>
      </c>
      <c r="QV43" s="17">
        <v>26</v>
      </c>
      <c r="QW43" s="17">
        <v>25.867999999999999</v>
      </c>
      <c r="QX43" s="17">
        <v>25.867999999999999</v>
      </c>
      <c r="QY43" s="17">
        <v>0.13200000000000001</v>
      </c>
      <c r="QZ43" s="17">
        <v>71.900000000000006</v>
      </c>
      <c r="RA43" s="17">
        <v>76</v>
      </c>
      <c r="RB43" s="17">
        <v>75.019000000000005</v>
      </c>
      <c r="RC43" s="17">
        <v>-3.1190000000000002</v>
      </c>
      <c r="RD43" s="17">
        <v>4.5</v>
      </c>
      <c r="RE43" s="17">
        <v>4.2</v>
      </c>
      <c r="RF43" s="17">
        <v>4.2</v>
      </c>
      <c r="RG43" s="17">
        <v>0.3</v>
      </c>
      <c r="RH43" s="17">
        <v>2.1</v>
      </c>
      <c r="RI43" s="17">
        <v>2.4</v>
      </c>
      <c r="RJ43" s="17">
        <v>2.4</v>
      </c>
      <c r="RK43" s="17">
        <v>-0.3</v>
      </c>
      <c r="RL43" s="17">
        <v>2.2999999999999998</v>
      </c>
      <c r="RM43" s="17">
        <v>1.2</v>
      </c>
      <c r="RN43" s="17">
        <v>1.2</v>
      </c>
      <c r="RO43" s="17">
        <v>1.1000000000000001</v>
      </c>
      <c r="RP43" s="17">
        <v>1.4</v>
      </c>
      <c r="RQ43" s="17">
        <v>1.4</v>
      </c>
      <c r="RR43" s="17">
        <v>1.4</v>
      </c>
      <c r="RS43" s="17">
        <v>0</v>
      </c>
      <c r="RT43" s="17">
        <v>0</v>
      </c>
      <c r="RU43" s="17"/>
      <c r="RV43" s="17">
        <v>0</v>
      </c>
      <c r="RW43" s="17">
        <v>0</v>
      </c>
      <c r="RX43" s="17">
        <v>2.2999999999999998</v>
      </c>
      <c r="RY43" s="17">
        <v>2.379</v>
      </c>
      <c r="RZ43" s="17">
        <v>2.379</v>
      </c>
      <c r="SA43" s="17">
        <v>-7.9000000000000001E-2</v>
      </c>
      <c r="SB43" s="17">
        <v>18.5</v>
      </c>
      <c r="SC43" s="17">
        <v>15.955719999999999</v>
      </c>
      <c r="SD43" s="17">
        <v>19.772780000000001</v>
      </c>
      <c r="SE43" s="17">
        <v>-1.27278</v>
      </c>
      <c r="SF43" s="17">
        <v>1.5</v>
      </c>
      <c r="SG43" s="17">
        <v>1.492</v>
      </c>
      <c r="SH43" s="17">
        <v>1.492</v>
      </c>
      <c r="SI43" s="17">
        <v>8.0000000000000002E-3</v>
      </c>
      <c r="SJ43" s="17"/>
      <c r="SK43" s="17"/>
      <c r="SL43" s="17">
        <v>0.4</v>
      </c>
      <c r="SM43" s="17">
        <v>-0.4</v>
      </c>
      <c r="SN43" s="17">
        <v>4.9000000000000004</v>
      </c>
      <c r="SO43" s="17">
        <v>6.3</v>
      </c>
      <c r="SP43" s="17">
        <v>6.3</v>
      </c>
      <c r="SQ43" s="17">
        <v>-1.4</v>
      </c>
      <c r="SR43" s="17">
        <v>2.7</v>
      </c>
      <c r="SS43" s="17">
        <v>3.2</v>
      </c>
      <c r="ST43" s="17">
        <v>3.2</v>
      </c>
      <c r="SU43" s="17">
        <v>-0.5</v>
      </c>
      <c r="SV43" s="17">
        <v>4.0999999999999996</v>
      </c>
      <c r="SW43" s="17">
        <v>3.5</v>
      </c>
      <c r="SX43" s="17">
        <v>3.5</v>
      </c>
      <c r="SY43" s="17">
        <v>0.6</v>
      </c>
      <c r="SZ43" s="17">
        <v>6.3</v>
      </c>
      <c r="TA43" s="17">
        <v>5.5</v>
      </c>
      <c r="TB43" s="17">
        <v>5.5</v>
      </c>
      <c r="TC43" s="17">
        <v>0.8</v>
      </c>
      <c r="TD43" s="17">
        <v>10</v>
      </c>
      <c r="TE43" s="17">
        <v>10</v>
      </c>
      <c r="TF43" s="17">
        <v>12.621359999999999</v>
      </c>
      <c r="TG43" s="17">
        <v>-2.6213600000000001</v>
      </c>
      <c r="TH43" s="17">
        <v>23.9</v>
      </c>
      <c r="TI43" s="17">
        <v>25.062000000000001</v>
      </c>
      <c r="TJ43" s="17">
        <v>25.062000000000001</v>
      </c>
      <c r="TK43" s="17">
        <v>-1.1619999999999999</v>
      </c>
      <c r="TL43" s="17">
        <v>58.2</v>
      </c>
      <c r="TM43" s="17">
        <v>65.353809999999996</v>
      </c>
      <c r="TN43" s="17">
        <v>60.37</v>
      </c>
      <c r="TO43" s="17">
        <v>-2.17</v>
      </c>
      <c r="TP43" s="17">
        <v>0</v>
      </c>
      <c r="TQ43" s="17"/>
      <c r="TR43" s="17">
        <v>0</v>
      </c>
      <c r="TS43" s="17">
        <v>0</v>
      </c>
      <c r="TT43" s="17">
        <v>88.1</v>
      </c>
      <c r="TU43" s="17">
        <v>94.115499999999997</v>
      </c>
      <c r="TV43" s="17">
        <v>76.891999999999996</v>
      </c>
      <c r="TW43" s="17">
        <v>11.208</v>
      </c>
      <c r="TX43" s="17">
        <v>95.8</v>
      </c>
      <c r="TY43" s="17">
        <v>104.18176</v>
      </c>
      <c r="TZ43" s="17">
        <v>84.343000000000004</v>
      </c>
      <c r="UA43" s="17">
        <v>11.457000000000001</v>
      </c>
      <c r="UB43" s="17">
        <v>11.8</v>
      </c>
      <c r="UC43" s="17">
        <v>10.901999999999999</v>
      </c>
      <c r="UD43" s="17">
        <v>10.901999999999999</v>
      </c>
      <c r="UE43" s="17">
        <v>0.89800000000000002</v>
      </c>
      <c r="UF43" s="17">
        <v>10.9</v>
      </c>
      <c r="UG43" s="17">
        <v>9.4540000000000006</v>
      </c>
      <c r="UH43" s="17">
        <v>9.4540000000000006</v>
      </c>
      <c r="UI43" s="17">
        <v>1.446</v>
      </c>
      <c r="UJ43" s="17">
        <v>5.8</v>
      </c>
      <c r="UK43" s="17">
        <v>6</v>
      </c>
      <c r="UL43" s="17">
        <v>6</v>
      </c>
      <c r="UM43" s="17">
        <v>-0.2</v>
      </c>
      <c r="UN43" s="17">
        <v>2.2000000000000002</v>
      </c>
      <c r="UO43" s="17">
        <v>2</v>
      </c>
      <c r="UP43" s="17">
        <v>2</v>
      </c>
      <c r="UQ43" s="17">
        <v>0.2</v>
      </c>
      <c r="UR43" s="17"/>
      <c r="US43" s="17"/>
      <c r="UT43" s="17">
        <v>7.7</v>
      </c>
      <c r="UU43" s="17">
        <v>-7.7</v>
      </c>
      <c r="UV43" s="17">
        <v>4</v>
      </c>
      <c r="UW43" s="17">
        <v>4</v>
      </c>
      <c r="UX43" s="17">
        <v>4</v>
      </c>
      <c r="UY43" s="17">
        <v>0</v>
      </c>
      <c r="UZ43" s="17">
        <v>4.5</v>
      </c>
      <c r="VA43" s="17">
        <v>4.8</v>
      </c>
      <c r="VB43" s="17">
        <v>4.8</v>
      </c>
      <c r="VC43" s="17">
        <v>-0.3</v>
      </c>
      <c r="VD43" s="17">
        <v>4.0999999999999996</v>
      </c>
      <c r="VE43" s="17">
        <v>4.8</v>
      </c>
      <c r="VF43" s="17">
        <v>4.8</v>
      </c>
      <c r="VG43" s="17">
        <v>-0.7</v>
      </c>
      <c r="VH43" s="17">
        <v>0</v>
      </c>
      <c r="VI43" s="17">
        <v>15.212</v>
      </c>
      <c r="VJ43" s="17">
        <v>15.212</v>
      </c>
      <c r="VK43" s="17">
        <v>-15.212</v>
      </c>
      <c r="VL43" s="17">
        <v>0.5</v>
      </c>
      <c r="VM43" s="17"/>
      <c r="VN43" s="17">
        <v>11.775</v>
      </c>
      <c r="VO43" s="17">
        <v>-11.275</v>
      </c>
      <c r="VP43" s="17">
        <v>0.1</v>
      </c>
      <c r="VQ43" s="17"/>
      <c r="VR43" s="17">
        <v>0.161</v>
      </c>
      <c r="VS43" s="17">
        <v>-6.0999999999999999E-2</v>
      </c>
      <c r="VT43" s="17">
        <v>0</v>
      </c>
      <c r="VU43" s="17"/>
      <c r="VV43" s="17">
        <v>9.4E-2</v>
      </c>
      <c r="VW43" s="17">
        <v>-9.4E-2</v>
      </c>
      <c r="VX43" s="17">
        <v>0.6</v>
      </c>
      <c r="VY43" s="17">
        <v>0.6</v>
      </c>
      <c r="VZ43" s="17">
        <v>0.6</v>
      </c>
      <c r="WA43" s="17">
        <v>0</v>
      </c>
      <c r="WB43" s="17">
        <v>121.1</v>
      </c>
      <c r="WC43" s="17">
        <v>120.44354</v>
      </c>
      <c r="WD43" s="17">
        <v>120</v>
      </c>
      <c r="WE43" s="17">
        <v>1.1000000000000001</v>
      </c>
      <c r="WF43" s="17">
        <v>113.4</v>
      </c>
      <c r="WG43" s="17">
        <v>123.60983</v>
      </c>
      <c r="WH43" s="17">
        <v>136</v>
      </c>
      <c r="WI43" s="17">
        <v>-22.6</v>
      </c>
      <c r="WJ43" s="17">
        <v>0.1</v>
      </c>
      <c r="WK43" s="17"/>
      <c r="WL43" s="17">
        <v>6.7000000000000004E-2</v>
      </c>
      <c r="WM43" s="17">
        <v>3.3000000000000002E-2</v>
      </c>
      <c r="WN43" s="17">
        <v>0.2</v>
      </c>
      <c r="WO43" s="17"/>
      <c r="WP43" s="17">
        <v>0</v>
      </c>
      <c r="WQ43" s="17">
        <v>0.2</v>
      </c>
      <c r="WR43" s="17">
        <v>10</v>
      </c>
      <c r="WS43" s="17">
        <v>10</v>
      </c>
      <c r="WT43" s="17">
        <v>10</v>
      </c>
      <c r="WU43" s="17">
        <v>0</v>
      </c>
      <c r="WV43" s="17">
        <v>20</v>
      </c>
      <c r="WW43" s="17">
        <v>20</v>
      </c>
      <c r="WX43" s="17">
        <v>17.864080000000001</v>
      </c>
      <c r="WY43" s="17">
        <v>2.13592</v>
      </c>
      <c r="WZ43" s="17">
        <v>10.5</v>
      </c>
      <c r="XA43" s="17">
        <v>9</v>
      </c>
      <c r="XB43" s="17">
        <v>10.8</v>
      </c>
      <c r="XC43" s="17">
        <v>-0.3</v>
      </c>
      <c r="XD43" s="17">
        <v>34.200000000000003</v>
      </c>
      <c r="XE43" s="17">
        <v>37</v>
      </c>
      <c r="XF43" s="17">
        <v>33</v>
      </c>
      <c r="XG43" s="17">
        <v>1.2</v>
      </c>
      <c r="XH43" s="17">
        <v>0</v>
      </c>
      <c r="XI43" s="17"/>
      <c r="XJ43" s="17"/>
      <c r="XK43" s="17">
        <v>0</v>
      </c>
      <c r="XL43" s="17">
        <v>14</v>
      </c>
      <c r="XM43" s="17">
        <v>14</v>
      </c>
      <c r="XN43" s="17">
        <v>14</v>
      </c>
      <c r="XO43" s="17">
        <v>0</v>
      </c>
      <c r="XP43" s="17">
        <v>16.7</v>
      </c>
      <c r="XQ43" s="17">
        <v>12</v>
      </c>
      <c r="XR43" s="17">
        <v>18</v>
      </c>
      <c r="XS43" s="17">
        <v>-1.3</v>
      </c>
      <c r="XT43" s="17">
        <v>8.5</v>
      </c>
      <c r="XU43" s="17">
        <v>8.1</v>
      </c>
      <c r="XV43" s="17">
        <v>8.1</v>
      </c>
      <c r="XW43" s="17">
        <v>0.4</v>
      </c>
      <c r="XX43" s="17"/>
      <c r="XY43" s="17"/>
      <c r="XZ43" s="17"/>
      <c r="YA43" s="17">
        <v>0</v>
      </c>
      <c r="YB43" s="17"/>
      <c r="YC43" s="17"/>
      <c r="YD43" s="17"/>
      <c r="YE43" s="17">
        <v>0</v>
      </c>
    </row>
    <row r="44" spans="1:655" ht="24" customHeight="1" x14ac:dyDescent="0.3">
      <c r="A44" s="1"/>
      <c r="B44" s="16" t="s">
        <v>50</v>
      </c>
      <c r="C44" s="16" t="s">
        <v>799</v>
      </c>
      <c r="D44" s="17">
        <v>113.9</v>
      </c>
      <c r="E44" s="17">
        <v>103.70164</v>
      </c>
      <c r="F44" s="17">
        <v>98.267219999999995</v>
      </c>
      <c r="G44" s="17">
        <v>15.63278</v>
      </c>
      <c r="H44" s="17">
        <v>640.4</v>
      </c>
      <c r="I44" s="17">
        <v>643.65809000000002</v>
      </c>
      <c r="J44" s="17">
        <v>643.65809000000002</v>
      </c>
      <c r="K44" s="17">
        <v>-3.2580900000000002</v>
      </c>
      <c r="L44" s="17">
        <v>215.8</v>
      </c>
      <c r="M44" s="17">
        <v>209.39341999999999</v>
      </c>
      <c r="N44" s="17">
        <v>209.39340999999999</v>
      </c>
      <c r="O44" s="17">
        <v>6.4065899999999996</v>
      </c>
      <c r="P44" s="17"/>
      <c r="Q44" s="17"/>
      <c r="R44" s="17"/>
      <c r="S44" s="17">
        <v>0</v>
      </c>
      <c r="T44" s="17"/>
      <c r="U44" s="17"/>
      <c r="V44" s="17"/>
      <c r="W44" s="17">
        <v>0</v>
      </c>
      <c r="X44" s="17">
        <v>31.7</v>
      </c>
      <c r="Y44" s="17">
        <v>12.09104</v>
      </c>
      <c r="Z44" s="17">
        <v>20.61964</v>
      </c>
      <c r="AA44" s="17">
        <v>11.080360000000001</v>
      </c>
      <c r="AB44" s="17">
        <v>83.5</v>
      </c>
      <c r="AC44" s="17">
        <v>94.747659999999996</v>
      </c>
      <c r="AD44" s="17">
        <v>92.945760000000007</v>
      </c>
      <c r="AE44" s="17">
        <v>-9.4457599999999999</v>
      </c>
      <c r="AF44" s="17"/>
      <c r="AG44" s="17"/>
      <c r="AH44" s="17"/>
      <c r="AI44" s="17">
        <v>0</v>
      </c>
      <c r="AJ44" s="17"/>
      <c r="AK44" s="17"/>
      <c r="AL44" s="17"/>
      <c r="AM44" s="17">
        <v>0</v>
      </c>
      <c r="AN44" s="17">
        <v>188.3</v>
      </c>
      <c r="AO44" s="17">
        <v>196.42444</v>
      </c>
      <c r="AP44" s="17">
        <v>196.42444</v>
      </c>
      <c r="AQ44" s="17">
        <v>-8.1244399999999999</v>
      </c>
      <c r="AR44" s="17">
        <v>207.8</v>
      </c>
      <c r="AS44" s="17">
        <v>196.42444</v>
      </c>
      <c r="AT44" s="17">
        <v>196.42444</v>
      </c>
      <c r="AU44" s="17">
        <v>11.37556</v>
      </c>
      <c r="AV44" s="17">
        <v>204.7</v>
      </c>
      <c r="AW44" s="17">
        <v>196.42444</v>
      </c>
      <c r="AX44" s="17">
        <v>196.42444</v>
      </c>
      <c r="AY44" s="17">
        <v>8.2755600000000005</v>
      </c>
      <c r="AZ44" s="17">
        <v>290.10000000000002</v>
      </c>
      <c r="BA44" s="17">
        <v>294.63666999999998</v>
      </c>
      <c r="BB44" s="17">
        <v>294.63664999999997</v>
      </c>
      <c r="BC44" s="17">
        <v>-4.5366499999999998</v>
      </c>
      <c r="BD44" s="17">
        <v>217.4</v>
      </c>
      <c r="BE44" s="17">
        <v>208.28218000000001</v>
      </c>
      <c r="BF44" s="17">
        <v>208.28217000000001</v>
      </c>
      <c r="BG44" s="17">
        <v>9.1178299999999997</v>
      </c>
      <c r="BH44" s="17">
        <v>111.3</v>
      </c>
      <c r="BI44" s="17">
        <v>104.14109000000001</v>
      </c>
      <c r="BJ44" s="17">
        <v>104.14108</v>
      </c>
      <c r="BK44" s="17">
        <v>7.1589200000000002</v>
      </c>
      <c r="BL44" s="17">
        <v>318.8</v>
      </c>
      <c r="BM44" s="17">
        <v>317.84417000000002</v>
      </c>
      <c r="BN44" s="17">
        <v>382.99750999999998</v>
      </c>
      <c r="BO44" s="17">
        <v>-64.197509999999994</v>
      </c>
      <c r="BP44" s="17">
        <v>4.0999999999999996</v>
      </c>
      <c r="BQ44" s="17">
        <v>4.4318400000000002</v>
      </c>
      <c r="BR44" s="17">
        <v>4.4318400000000002</v>
      </c>
      <c r="BS44" s="17">
        <v>-0.33184000000000002</v>
      </c>
      <c r="BT44" s="17"/>
      <c r="BU44" s="17"/>
      <c r="BV44" s="17"/>
      <c r="BW44" s="17">
        <v>0</v>
      </c>
      <c r="BX44" s="17"/>
      <c r="BY44" s="17"/>
      <c r="BZ44" s="17"/>
      <c r="CA44" s="17">
        <v>0</v>
      </c>
      <c r="CB44" s="17"/>
      <c r="CC44" s="17"/>
      <c r="CD44" s="17"/>
      <c r="CE44" s="17">
        <v>0</v>
      </c>
      <c r="CF44" s="17"/>
      <c r="CG44" s="17"/>
      <c r="CH44" s="17"/>
      <c r="CI44" s="17">
        <v>0</v>
      </c>
      <c r="CJ44" s="17">
        <v>117.8</v>
      </c>
      <c r="CK44" s="17">
        <v>110.4171</v>
      </c>
      <c r="CL44" s="17">
        <v>110.4171</v>
      </c>
      <c r="CM44" s="17">
        <v>7.3829000000000002</v>
      </c>
      <c r="CN44" s="17">
        <v>7.4</v>
      </c>
      <c r="CO44" s="17">
        <v>5.1333399999999996</v>
      </c>
      <c r="CP44" s="17">
        <v>5.1333399999999996</v>
      </c>
      <c r="CQ44" s="17">
        <v>2.2666599999999999</v>
      </c>
      <c r="CR44" s="17">
        <v>5.4</v>
      </c>
      <c r="CS44" s="17">
        <v>2.8177599999999998</v>
      </c>
      <c r="CT44" s="17">
        <v>2.8177500000000002</v>
      </c>
      <c r="CU44" s="17">
        <v>2.5822500000000002</v>
      </c>
      <c r="CV44" s="17"/>
      <c r="CW44" s="17"/>
      <c r="CX44" s="17"/>
      <c r="CY44" s="17">
        <v>0</v>
      </c>
      <c r="CZ44" s="17">
        <v>6.2</v>
      </c>
      <c r="DA44" s="17">
        <v>6.8787000000000003</v>
      </c>
      <c r="DB44" s="17">
        <v>6.8787000000000003</v>
      </c>
      <c r="DC44" s="17">
        <v>-0.67869999999999997</v>
      </c>
      <c r="DD44" s="17">
        <v>11.1</v>
      </c>
      <c r="DE44" s="17">
        <v>14.919420000000001</v>
      </c>
      <c r="DF44" s="17">
        <v>11.13664</v>
      </c>
      <c r="DG44" s="17">
        <v>-3.6639999999999999E-2</v>
      </c>
      <c r="DH44" s="17">
        <v>90.4</v>
      </c>
      <c r="DI44" s="17">
        <v>87.820300000000003</v>
      </c>
      <c r="DJ44" s="17">
        <v>58.886130000000001</v>
      </c>
      <c r="DK44" s="17">
        <v>31.513870000000001</v>
      </c>
      <c r="DL44" s="17"/>
      <c r="DM44" s="17"/>
      <c r="DN44" s="17"/>
      <c r="DO44" s="17">
        <v>0</v>
      </c>
      <c r="DP44" s="17"/>
      <c r="DQ44" s="17"/>
      <c r="DR44" s="17"/>
      <c r="DS44" s="17">
        <v>0</v>
      </c>
      <c r="DT44" s="17"/>
      <c r="DU44" s="17"/>
      <c r="DV44" s="17"/>
      <c r="DW44" s="17">
        <v>0</v>
      </c>
      <c r="DX44" s="17"/>
      <c r="DY44" s="17"/>
      <c r="DZ44" s="17"/>
      <c r="EA44" s="17">
        <v>0</v>
      </c>
      <c r="EB44" s="17">
        <v>54.9</v>
      </c>
      <c r="EC44" s="17">
        <v>56.515709999999999</v>
      </c>
      <c r="ED44" s="17">
        <v>55.369700000000002</v>
      </c>
      <c r="EE44" s="17">
        <v>-0.46970000000000001</v>
      </c>
      <c r="EF44" s="17">
        <v>94.1</v>
      </c>
      <c r="EG44" s="17">
        <v>83.379050000000007</v>
      </c>
      <c r="EH44" s="17">
        <v>104.3415</v>
      </c>
      <c r="EI44" s="17">
        <v>-10.2415</v>
      </c>
      <c r="EJ44" s="17"/>
      <c r="EK44" s="17"/>
      <c r="EL44" s="17"/>
      <c r="EM44" s="17">
        <v>0</v>
      </c>
      <c r="EN44" s="17"/>
      <c r="EO44" s="17"/>
      <c r="EP44" s="17"/>
      <c r="EQ44" s="17">
        <v>0</v>
      </c>
      <c r="ER44" s="17"/>
      <c r="ES44" s="17"/>
      <c r="ET44" s="17"/>
      <c r="EU44" s="17">
        <v>0</v>
      </c>
      <c r="EV44" s="17">
        <v>6.5168100000000004</v>
      </c>
      <c r="EW44" s="17">
        <v>6.39</v>
      </c>
      <c r="EX44" s="17">
        <v>6.39</v>
      </c>
      <c r="EY44" s="17">
        <v>0.12681000000000001</v>
      </c>
      <c r="EZ44" s="17">
        <v>228.32934</v>
      </c>
      <c r="FA44" s="17">
        <v>160.14570000000001</v>
      </c>
      <c r="FB44" s="17">
        <v>144.33179000000001</v>
      </c>
      <c r="FC44" s="17">
        <v>83.997550000000004</v>
      </c>
      <c r="FD44" s="17">
        <v>28.5</v>
      </c>
      <c r="FE44" s="17">
        <v>29.740970000000001</v>
      </c>
      <c r="FF44" s="17">
        <v>35.787320000000001</v>
      </c>
      <c r="FG44" s="17">
        <v>-7.2873200000000002</v>
      </c>
      <c r="FH44" s="17">
        <v>75</v>
      </c>
      <c r="FI44" s="17">
        <v>76.301119999999997</v>
      </c>
      <c r="FJ44" s="17">
        <v>76.300349999999995</v>
      </c>
      <c r="FK44" s="17">
        <v>-1.3003499999999999</v>
      </c>
      <c r="FL44" s="17">
        <v>18</v>
      </c>
      <c r="FM44" s="17">
        <v>19.79213</v>
      </c>
      <c r="FN44" s="17">
        <v>19.79213</v>
      </c>
      <c r="FO44" s="17">
        <v>-1.79213</v>
      </c>
      <c r="FP44" s="17">
        <v>18.600000000000001</v>
      </c>
      <c r="FQ44" s="17">
        <v>19.192229999999999</v>
      </c>
      <c r="FR44" s="17">
        <v>17.56213</v>
      </c>
      <c r="FS44" s="17">
        <v>1.0378700000000001</v>
      </c>
      <c r="FT44" s="17">
        <v>14</v>
      </c>
      <c r="FU44" s="17">
        <v>14.854369999999999</v>
      </c>
      <c r="FV44" s="17">
        <v>14.854369999999999</v>
      </c>
      <c r="FW44" s="17">
        <v>-0.85436999999999996</v>
      </c>
      <c r="FX44" s="17">
        <v>59.9</v>
      </c>
      <c r="FY44" s="17">
        <v>60.33605</v>
      </c>
      <c r="FZ44" s="17">
        <v>60.33605</v>
      </c>
      <c r="GA44" s="17">
        <v>-0.43604999999999999</v>
      </c>
      <c r="GB44" s="17">
        <v>179.9</v>
      </c>
      <c r="GC44" s="17">
        <v>185.10007999999999</v>
      </c>
      <c r="GD44" s="17">
        <v>185.10006999999999</v>
      </c>
      <c r="GE44" s="17">
        <v>-5.2000700000000002</v>
      </c>
      <c r="GF44" s="17">
        <v>180.3</v>
      </c>
      <c r="GG44" s="17">
        <v>185.10007999999999</v>
      </c>
      <c r="GH44" s="17">
        <v>185.10006999999999</v>
      </c>
      <c r="GI44" s="17">
        <v>-4.8000699999999998</v>
      </c>
      <c r="GJ44" s="17">
        <v>183.2</v>
      </c>
      <c r="GK44" s="17">
        <v>185.10007999999999</v>
      </c>
      <c r="GL44" s="17">
        <v>185.10006999999999</v>
      </c>
      <c r="GM44" s="17">
        <v>-1.9000699999999999</v>
      </c>
      <c r="GN44" s="17">
        <v>62.3</v>
      </c>
      <c r="GO44" s="17">
        <v>72.696889999999996</v>
      </c>
      <c r="GP44" s="17">
        <v>53.672759999999997</v>
      </c>
      <c r="GQ44" s="17">
        <v>8.6272400000000005</v>
      </c>
      <c r="GR44" s="17">
        <v>8.1</v>
      </c>
      <c r="GS44" s="17">
        <v>6.3630000000000004</v>
      </c>
      <c r="GT44" s="17">
        <v>9.09</v>
      </c>
      <c r="GU44" s="17">
        <v>-0.99</v>
      </c>
      <c r="GV44" s="17">
        <v>5.0999999999999996</v>
      </c>
      <c r="GW44" s="17">
        <v>1.9898199999999999</v>
      </c>
      <c r="GX44" s="17">
        <v>9.8520099999999999</v>
      </c>
      <c r="GY44" s="17">
        <v>-4.7520100000000003</v>
      </c>
      <c r="GZ44" s="17">
        <v>12.3</v>
      </c>
      <c r="HA44" s="17">
        <v>34.478029999999997</v>
      </c>
      <c r="HB44" s="17">
        <v>34.478029999999997</v>
      </c>
      <c r="HC44" s="17">
        <v>-22.17803</v>
      </c>
      <c r="HD44" s="17">
        <v>30.6</v>
      </c>
      <c r="HE44" s="17">
        <v>36.252429999999997</v>
      </c>
      <c r="HF44" s="17">
        <v>36.252420000000001</v>
      </c>
      <c r="HG44" s="17">
        <v>-5.6524200000000002</v>
      </c>
      <c r="HH44" s="17">
        <v>2.2000000000000002</v>
      </c>
      <c r="HI44" s="17">
        <v>1.97359</v>
      </c>
      <c r="HJ44" s="17">
        <v>1.97359</v>
      </c>
      <c r="HK44" s="17">
        <v>0.22641</v>
      </c>
      <c r="HL44" s="17">
        <v>15.6</v>
      </c>
      <c r="HM44" s="17">
        <v>16.664079999999998</v>
      </c>
      <c r="HN44" s="17">
        <v>16.664079999999998</v>
      </c>
      <c r="HO44" s="17">
        <v>-1.0640799999999999</v>
      </c>
      <c r="HP44" s="17">
        <v>82.6</v>
      </c>
      <c r="HQ44" s="17">
        <v>87.273110000000003</v>
      </c>
      <c r="HR44" s="17">
        <v>70.289599999999993</v>
      </c>
      <c r="HS44" s="17">
        <v>12.3104</v>
      </c>
      <c r="HT44" s="17"/>
      <c r="HU44" s="17"/>
      <c r="HV44" s="17"/>
      <c r="HW44" s="17">
        <v>0</v>
      </c>
      <c r="HX44" s="17"/>
      <c r="HY44" s="17"/>
      <c r="HZ44" s="17"/>
      <c r="IA44" s="17">
        <v>0</v>
      </c>
      <c r="IB44" s="17">
        <v>70.48</v>
      </c>
      <c r="IC44" s="17">
        <v>67.410780000000003</v>
      </c>
      <c r="ID44" s="17">
        <v>85.482560000000007</v>
      </c>
      <c r="IE44" s="17">
        <v>-15.002560000000001</v>
      </c>
      <c r="IF44" s="17"/>
      <c r="IG44" s="17"/>
      <c r="IH44" s="17"/>
      <c r="II44" s="17">
        <v>0</v>
      </c>
      <c r="IJ44" s="17"/>
      <c r="IK44" s="17"/>
      <c r="IL44" s="17"/>
      <c r="IM44" s="17">
        <v>0</v>
      </c>
      <c r="IN44" s="17">
        <v>47.3</v>
      </c>
      <c r="IO44" s="17">
        <v>48.181449999999998</v>
      </c>
      <c r="IP44" s="17">
        <v>48.181440000000002</v>
      </c>
      <c r="IQ44" s="17">
        <v>-0.88144</v>
      </c>
      <c r="IR44" s="17"/>
      <c r="IS44" s="17"/>
      <c r="IT44" s="17"/>
      <c r="IU44" s="17">
        <v>0</v>
      </c>
      <c r="IV44" s="17"/>
      <c r="IW44" s="17"/>
      <c r="IX44" s="17"/>
      <c r="IY44" s="17">
        <v>0</v>
      </c>
      <c r="IZ44" s="17"/>
      <c r="JA44" s="17"/>
      <c r="JB44" s="17"/>
      <c r="JC44" s="17">
        <v>0</v>
      </c>
      <c r="JD44" s="17">
        <v>40.6</v>
      </c>
      <c r="JE44" s="17">
        <v>53.78031</v>
      </c>
      <c r="JF44" s="17">
        <v>37.567500000000003</v>
      </c>
      <c r="JG44" s="17">
        <v>3.0325000000000002</v>
      </c>
      <c r="JH44" s="17">
        <v>178.7</v>
      </c>
      <c r="JI44" s="17">
        <v>178.52956</v>
      </c>
      <c r="JJ44" s="17">
        <v>178.52955</v>
      </c>
      <c r="JK44" s="17">
        <v>0.17044999999999999</v>
      </c>
      <c r="JL44" s="17">
        <v>175.9</v>
      </c>
      <c r="JM44" s="17">
        <v>178.52956</v>
      </c>
      <c r="JN44" s="17">
        <v>178.52955</v>
      </c>
      <c r="JO44" s="17">
        <v>-2.6295500000000001</v>
      </c>
      <c r="JP44" s="17">
        <v>209.5</v>
      </c>
      <c r="JQ44" s="17">
        <v>178.52956</v>
      </c>
      <c r="JR44" s="17">
        <v>178.52955</v>
      </c>
      <c r="JS44" s="17">
        <v>30.97045</v>
      </c>
      <c r="JT44" s="17">
        <v>274.7</v>
      </c>
      <c r="JU44" s="17">
        <v>267.79433</v>
      </c>
      <c r="JV44" s="17">
        <v>267.79433</v>
      </c>
      <c r="JW44" s="17">
        <v>6.9056699999999998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1.1000000000000001</v>
      </c>
      <c r="LE44" s="17">
        <v>1.1522699999999999</v>
      </c>
      <c r="LF44" s="17">
        <v>1.1522600000000001</v>
      </c>
      <c r="LG44" s="17">
        <v>-5.2260000000000001E-2</v>
      </c>
      <c r="LH44" s="17">
        <v>104.1</v>
      </c>
      <c r="LI44" s="17">
        <v>155.24555000000001</v>
      </c>
      <c r="LJ44" s="17">
        <v>164.13625999999999</v>
      </c>
      <c r="LK44" s="17">
        <v>-60.036259999999999</v>
      </c>
      <c r="LL44" s="17">
        <v>86.5</v>
      </c>
      <c r="LM44" s="17">
        <v>88.331909999999993</v>
      </c>
      <c r="LN44" s="17">
        <v>89.440100000000001</v>
      </c>
      <c r="LO44" s="17">
        <v>-2.9401000000000002</v>
      </c>
      <c r="LP44" s="17">
        <v>59.6</v>
      </c>
      <c r="LQ44" s="17">
        <v>67.133979999999994</v>
      </c>
      <c r="LR44" s="17">
        <v>67.133979999999994</v>
      </c>
      <c r="LS44" s="17">
        <v>-7.5339799999999997</v>
      </c>
      <c r="LT44" s="17">
        <v>69.099999999999994</v>
      </c>
      <c r="LU44" s="17">
        <v>72.373900000000006</v>
      </c>
      <c r="LV44" s="17">
        <v>72.373720000000006</v>
      </c>
      <c r="LW44" s="17">
        <v>-3.27372</v>
      </c>
      <c r="LX44" s="17">
        <v>28.6</v>
      </c>
      <c r="LY44" s="17">
        <v>29.951460000000001</v>
      </c>
      <c r="LZ44" s="17">
        <v>29.95139</v>
      </c>
      <c r="MA44" s="17">
        <v>-1.3513900000000001</v>
      </c>
      <c r="MB44" s="17"/>
      <c r="MC44" s="17"/>
      <c r="MD44" s="17"/>
      <c r="ME44" s="17">
        <v>0</v>
      </c>
      <c r="MF44" s="17"/>
      <c r="MG44" s="17"/>
      <c r="MH44" s="17"/>
      <c r="MI44" s="17">
        <v>0</v>
      </c>
      <c r="MJ44" s="17"/>
      <c r="MK44" s="17"/>
      <c r="ML44" s="17"/>
      <c r="MM44" s="17">
        <v>0</v>
      </c>
      <c r="MN44" s="17">
        <v>145.6</v>
      </c>
      <c r="MO44" s="17">
        <v>149.77393000000001</v>
      </c>
      <c r="MP44" s="17">
        <v>149.77392</v>
      </c>
      <c r="MQ44" s="17">
        <v>-4.1739199999999999</v>
      </c>
      <c r="MR44" s="17">
        <v>148.19999999999999</v>
      </c>
      <c r="MS44" s="17">
        <v>149.77393000000001</v>
      </c>
      <c r="MT44" s="17">
        <v>149.77392</v>
      </c>
      <c r="MU44" s="17">
        <v>-1.57392</v>
      </c>
      <c r="MV44" s="17">
        <v>149.30000000000001</v>
      </c>
      <c r="MW44" s="17">
        <v>149.77393000000001</v>
      </c>
      <c r="MX44" s="17">
        <v>149.77392</v>
      </c>
      <c r="MY44" s="17">
        <v>-0.47392000000000001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v>
      </c>
      <c r="NU44" s="17">
        <v>145.01719</v>
      </c>
      <c r="NV44" s="17">
        <v>192.41333</v>
      </c>
      <c r="NW44" s="17">
        <v>-55.313330000000001</v>
      </c>
      <c r="NX44" s="17">
        <v>77.900000000000006</v>
      </c>
      <c r="NY44" s="17">
        <v>72.508600000000001</v>
      </c>
      <c r="NZ44" s="17">
        <v>96.206670000000003</v>
      </c>
      <c r="OA44" s="17">
        <v>-18.30667</v>
      </c>
      <c r="OB44" s="17">
        <v>0</v>
      </c>
      <c r="OC44" s="17"/>
      <c r="OD44" s="17">
        <v>5.3999999999999999E-2</v>
      </c>
      <c r="OE44" s="17">
        <v>-5.3999999999999999E-2</v>
      </c>
      <c r="OF44" s="17">
        <v>71.900000000000006</v>
      </c>
      <c r="OG44" s="17">
        <v>81.252949999999998</v>
      </c>
      <c r="OH44" s="17">
        <v>96.71</v>
      </c>
      <c r="OI44" s="17">
        <v>-24.81</v>
      </c>
      <c r="OJ44" s="17">
        <v>0</v>
      </c>
      <c r="OK44" s="17"/>
      <c r="OL44" s="17">
        <v>0</v>
      </c>
      <c r="OM44" s="17">
        <v>0</v>
      </c>
      <c r="ON44" s="17">
        <v>0</v>
      </c>
      <c r="OO44" s="17">
        <v>16.611000000000001</v>
      </c>
      <c r="OP44" s="17">
        <v>16.611000000000001</v>
      </c>
      <c r="OQ44" s="17">
        <v>-16.611000000000001</v>
      </c>
      <c r="OR44" s="17">
        <v>0</v>
      </c>
      <c r="OS44" s="17"/>
      <c r="OT44" s="17">
        <v>0</v>
      </c>
      <c r="OU44" s="17">
        <v>0</v>
      </c>
      <c r="OV44" s="17">
        <v>8.4</v>
      </c>
      <c r="OW44" s="17">
        <v>8</v>
      </c>
      <c r="OX44" s="17">
        <v>8</v>
      </c>
      <c r="OY44" s="17">
        <v>0.4</v>
      </c>
      <c r="OZ44" s="17">
        <v>10</v>
      </c>
      <c r="PA44" s="17">
        <v>9</v>
      </c>
      <c r="PB44" s="17">
        <v>9.0000199999999992</v>
      </c>
      <c r="PC44" s="17">
        <v>0.99997999999999998</v>
      </c>
      <c r="PD44" s="17">
        <v>2.8</v>
      </c>
      <c r="PE44" s="17">
        <v>1.46</v>
      </c>
      <c r="PF44" s="17">
        <v>2.0148899999999998</v>
      </c>
      <c r="PG44" s="17">
        <v>0.78510999999999997</v>
      </c>
      <c r="PH44" s="17"/>
      <c r="PI44" s="17">
        <v>1</v>
      </c>
      <c r="PJ44" s="17">
        <v>1</v>
      </c>
      <c r="PK44" s="17">
        <v>-1</v>
      </c>
      <c r="PL44" s="17">
        <v>1.7</v>
      </c>
      <c r="PM44" s="17">
        <v>3.1</v>
      </c>
      <c r="PN44" s="17">
        <v>3.1</v>
      </c>
      <c r="PO44" s="17">
        <v>-1.4</v>
      </c>
      <c r="PP44" s="17">
        <v>2.2999999999999998</v>
      </c>
      <c r="PQ44" s="17">
        <v>2.2000000000000002</v>
      </c>
      <c r="PR44" s="17">
        <v>2.2000000000000002</v>
      </c>
      <c r="PS44" s="17">
        <v>0.1</v>
      </c>
      <c r="PT44" s="17">
        <v>19.8</v>
      </c>
      <c r="PU44" s="17">
        <v>19.417480000000001</v>
      </c>
      <c r="PV44" s="17">
        <v>19.417470000000002</v>
      </c>
      <c r="PW44" s="17">
        <v>0.38252999999999998</v>
      </c>
      <c r="PX44" s="17">
        <v>7.2</v>
      </c>
      <c r="PY44" s="17">
        <v>8</v>
      </c>
      <c r="PZ44" s="17">
        <v>8</v>
      </c>
      <c r="QA44" s="17">
        <v>-0.8</v>
      </c>
      <c r="QB44" s="17">
        <v>0</v>
      </c>
      <c r="QC44" s="17">
        <v>4</v>
      </c>
      <c r="QD44" s="17">
        <v>4</v>
      </c>
      <c r="QE44" s="17">
        <v>-4</v>
      </c>
      <c r="QF44" s="17">
        <v>3.3</v>
      </c>
      <c r="QG44" s="17">
        <v>3.4</v>
      </c>
      <c r="QH44" s="17">
        <v>3.4</v>
      </c>
      <c r="QI44" s="17">
        <v>-0.1</v>
      </c>
      <c r="QJ44" s="17">
        <v>18</v>
      </c>
      <c r="QK44" s="17">
        <v>17.864080000000001</v>
      </c>
      <c r="QL44" s="17">
        <v>17.864080000000001</v>
      </c>
      <c r="QM44" s="17">
        <v>0.13592000000000001</v>
      </c>
      <c r="QN44" s="17">
        <v>0</v>
      </c>
      <c r="QO44" s="17"/>
      <c r="QP44" s="17">
        <v>0</v>
      </c>
      <c r="QQ44" s="17">
        <v>0</v>
      </c>
      <c r="QR44" s="17">
        <v>0</v>
      </c>
      <c r="QS44" s="17"/>
      <c r="QT44" s="17">
        <v>0</v>
      </c>
      <c r="QU44" s="17">
        <v>0</v>
      </c>
      <c r="QV44" s="17">
        <v>27.8</v>
      </c>
      <c r="QW44" s="17">
        <v>25.678999999999998</v>
      </c>
      <c r="QX44" s="17">
        <v>25.678999999999998</v>
      </c>
      <c r="QY44" s="17">
        <v>2.121</v>
      </c>
      <c r="QZ44" s="17">
        <v>71.099999999999994</v>
      </c>
      <c r="RA44" s="17">
        <v>74</v>
      </c>
      <c r="RB44" s="17">
        <v>74.031999999999996</v>
      </c>
      <c r="RC44" s="17">
        <v>-2.9319999999999999</v>
      </c>
      <c r="RD44" s="17">
        <v>4.5</v>
      </c>
      <c r="RE44" s="17">
        <v>4.2</v>
      </c>
      <c r="RF44" s="17">
        <v>4.2</v>
      </c>
      <c r="RG44" s="17">
        <v>0.3</v>
      </c>
      <c r="RH44" s="17">
        <v>2.1</v>
      </c>
      <c r="RI44" s="17">
        <v>2.4</v>
      </c>
      <c r="RJ44" s="17">
        <v>2.4</v>
      </c>
      <c r="RK44" s="17">
        <v>-0.3</v>
      </c>
      <c r="RL44" s="17">
        <v>2.2999999999999998</v>
      </c>
      <c r="RM44" s="17">
        <v>1.2</v>
      </c>
      <c r="RN44" s="17">
        <v>1.2</v>
      </c>
      <c r="RO44" s="17">
        <v>1.1000000000000001</v>
      </c>
      <c r="RP44" s="17">
        <v>1.4</v>
      </c>
      <c r="RQ44" s="17">
        <v>1.4</v>
      </c>
      <c r="RR44" s="17">
        <v>1.4</v>
      </c>
      <c r="RS44" s="17">
        <v>0</v>
      </c>
      <c r="RT44" s="17">
        <v>0</v>
      </c>
      <c r="RU44" s="17"/>
      <c r="RV44" s="17">
        <v>0</v>
      </c>
      <c r="RW44" s="17">
        <v>0</v>
      </c>
      <c r="RX44" s="17">
        <v>2.2999999999999998</v>
      </c>
      <c r="RY44" s="17">
        <v>2.379</v>
      </c>
      <c r="RZ44" s="17">
        <v>2.379</v>
      </c>
      <c r="SA44" s="17">
        <v>-7.9000000000000001E-2</v>
      </c>
      <c r="SB44" s="17">
        <v>18.5</v>
      </c>
      <c r="SC44" s="17">
        <v>15.592639999999999</v>
      </c>
      <c r="SD44" s="17">
        <v>19.772780000000001</v>
      </c>
      <c r="SE44" s="17">
        <v>-1.27278</v>
      </c>
      <c r="SF44" s="17">
        <v>1.5</v>
      </c>
      <c r="SG44" s="17">
        <v>1.524</v>
      </c>
      <c r="SH44" s="17">
        <v>1.524</v>
      </c>
      <c r="SI44" s="17">
        <v>-2.4E-2</v>
      </c>
      <c r="SJ44" s="17"/>
      <c r="SK44" s="17"/>
      <c r="SL44" s="17">
        <v>0.4</v>
      </c>
      <c r="SM44" s="17">
        <v>-0.4</v>
      </c>
      <c r="SN44" s="17">
        <v>4.9000000000000004</v>
      </c>
      <c r="SO44" s="17">
        <v>6.3</v>
      </c>
      <c r="SP44" s="17">
        <v>6.3</v>
      </c>
      <c r="SQ44" s="17">
        <v>-1.4</v>
      </c>
      <c r="SR44" s="17">
        <v>2.9</v>
      </c>
      <c r="SS44" s="17">
        <v>3.2</v>
      </c>
      <c r="ST44" s="17">
        <v>3.2</v>
      </c>
      <c r="SU44" s="17">
        <v>-0.3</v>
      </c>
      <c r="SV44" s="17">
        <v>4</v>
      </c>
      <c r="SW44" s="17">
        <v>3.5</v>
      </c>
      <c r="SX44" s="17">
        <v>3.5</v>
      </c>
      <c r="SY44" s="17">
        <v>0.5</v>
      </c>
      <c r="SZ44" s="17">
        <v>6.2</v>
      </c>
      <c r="TA44" s="17">
        <v>5.5</v>
      </c>
      <c r="TB44" s="17">
        <v>5.5</v>
      </c>
      <c r="TC44" s="17">
        <v>0.7</v>
      </c>
      <c r="TD44" s="17">
        <v>10</v>
      </c>
      <c r="TE44" s="17">
        <v>10</v>
      </c>
      <c r="TF44" s="17">
        <v>12.621359999999999</v>
      </c>
      <c r="TG44" s="17">
        <v>-2.6213600000000001</v>
      </c>
      <c r="TH44" s="17">
        <v>23.1</v>
      </c>
      <c r="TI44" s="17">
        <v>24.443999999999999</v>
      </c>
      <c r="TJ44" s="17">
        <v>24.443999999999999</v>
      </c>
      <c r="TK44" s="17">
        <v>-1.3440000000000001</v>
      </c>
      <c r="TL44" s="17">
        <v>41.1</v>
      </c>
      <c r="TM44" s="17">
        <v>63.65184</v>
      </c>
      <c r="TN44" s="17">
        <v>61.448</v>
      </c>
      <c r="TO44" s="17">
        <v>-20.347999999999999</v>
      </c>
      <c r="TP44" s="17">
        <v>0</v>
      </c>
      <c r="TQ44" s="17"/>
      <c r="TR44" s="17">
        <v>0</v>
      </c>
      <c r="TS44" s="17">
        <v>0</v>
      </c>
      <c r="TT44" s="17">
        <v>98.8</v>
      </c>
      <c r="TU44" s="17">
        <v>94.253969999999995</v>
      </c>
      <c r="TV44" s="17">
        <v>76.959999999999994</v>
      </c>
      <c r="TW44" s="17">
        <v>21.84</v>
      </c>
      <c r="TX44" s="17">
        <v>101</v>
      </c>
      <c r="TY44" s="17">
        <v>104.83264</v>
      </c>
      <c r="TZ44" s="17">
        <v>84.344999999999999</v>
      </c>
      <c r="UA44" s="17">
        <v>16.655000000000001</v>
      </c>
      <c r="UB44" s="17">
        <v>15.2</v>
      </c>
      <c r="UC44" s="17">
        <v>10.590999999999999</v>
      </c>
      <c r="UD44" s="17">
        <v>10.590999999999999</v>
      </c>
      <c r="UE44" s="17">
        <v>4.609</v>
      </c>
      <c r="UF44" s="17">
        <v>9.3000000000000007</v>
      </c>
      <c r="UG44" s="17">
        <v>8.6150000000000002</v>
      </c>
      <c r="UH44" s="17">
        <v>8.6150000000000002</v>
      </c>
      <c r="UI44" s="17">
        <v>0.68500000000000005</v>
      </c>
      <c r="UJ44" s="17">
        <v>5.8</v>
      </c>
      <c r="UK44" s="17">
        <v>6</v>
      </c>
      <c r="UL44" s="17">
        <v>6</v>
      </c>
      <c r="UM44" s="17">
        <v>-0.2</v>
      </c>
      <c r="UN44" s="17">
        <v>2.2000000000000002</v>
      </c>
      <c r="UO44" s="17">
        <v>2</v>
      </c>
      <c r="UP44" s="17">
        <v>2</v>
      </c>
      <c r="UQ44" s="17">
        <v>0.2</v>
      </c>
      <c r="UR44" s="17"/>
      <c r="US44" s="17"/>
      <c r="UT44" s="17">
        <v>7.7</v>
      </c>
      <c r="UU44" s="17">
        <v>-7.7</v>
      </c>
      <c r="UV44" s="17">
        <v>4</v>
      </c>
      <c r="UW44" s="17">
        <v>4</v>
      </c>
      <c r="UX44" s="17">
        <v>4</v>
      </c>
      <c r="UY44" s="17">
        <v>0</v>
      </c>
      <c r="UZ44" s="17">
        <v>4.5</v>
      </c>
      <c r="VA44" s="17">
        <v>4.8</v>
      </c>
      <c r="VB44" s="17">
        <v>4.8</v>
      </c>
      <c r="VC44" s="17">
        <v>-0.3</v>
      </c>
      <c r="VD44" s="17">
        <v>4.0999999999999996</v>
      </c>
      <c r="VE44" s="17">
        <v>4.8</v>
      </c>
      <c r="VF44" s="17">
        <v>4.8</v>
      </c>
      <c r="VG44" s="17">
        <v>-0.7</v>
      </c>
      <c r="VH44" s="17">
        <v>0</v>
      </c>
      <c r="VI44" s="17">
        <v>14.589</v>
      </c>
      <c r="VJ44" s="17">
        <v>14.589</v>
      </c>
      <c r="VK44" s="17">
        <v>-14.589</v>
      </c>
      <c r="VL44" s="17">
        <v>0</v>
      </c>
      <c r="VM44" s="17"/>
      <c r="VN44" s="17">
        <v>1.8380000000000001</v>
      </c>
      <c r="VO44" s="17">
        <v>-1.8380000000000001</v>
      </c>
      <c r="VP44" s="17">
        <v>0</v>
      </c>
      <c r="VQ44" s="17"/>
      <c r="VR44" s="17">
        <v>0</v>
      </c>
      <c r="VS44" s="17">
        <v>0</v>
      </c>
      <c r="VT44" s="17">
        <v>0</v>
      </c>
      <c r="VU44" s="17"/>
      <c r="VV44" s="17">
        <v>0</v>
      </c>
      <c r="VW44" s="17">
        <v>0</v>
      </c>
      <c r="VX44" s="17">
        <v>0.6</v>
      </c>
      <c r="VY44" s="17">
        <v>0.6</v>
      </c>
      <c r="VZ44" s="17">
        <v>0.6</v>
      </c>
      <c r="WA44" s="17">
        <v>0</v>
      </c>
      <c r="WB44" s="17">
        <v>119.5</v>
      </c>
      <c r="WC44" s="17">
        <v>119.95011</v>
      </c>
      <c r="WD44" s="17">
        <v>119</v>
      </c>
      <c r="WE44" s="17">
        <v>0.5</v>
      </c>
      <c r="WF44" s="17">
        <v>103.1</v>
      </c>
      <c r="WG44" s="17">
        <v>121.08063</v>
      </c>
      <c r="WH44" s="17">
        <v>133</v>
      </c>
      <c r="WI44" s="17">
        <v>-29.9</v>
      </c>
      <c r="WJ44" s="17">
        <v>0</v>
      </c>
      <c r="WK44" s="17"/>
      <c r="WL44" s="17">
        <v>0</v>
      </c>
      <c r="WM44" s="17">
        <v>0</v>
      </c>
      <c r="WN44" s="17">
        <v>0</v>
      </c>
      <c r="WO44" s="17"/>
      <c r="WP44" s="17">
        <v>0</v>
      </c>
      <c r="WQ44" s="17">
        <v>0</v>
      </c>
      <c r="WR44" s="17">
        <v>10</v>
      </c>
      <c r="WS44" s="17">
        <v>10</v>
      </c>
      <c r="WT44" s="17">
        <v>10</v>
      </c>
      <c r="WU44" s="17">
        <v>0</v>
      </c>
      <c r="WV44" s="17">
        <v>20</v>
      </c>
      <c r="WW44" s="17">
        <v>20</v>
      </c>
      <c r="WX44" s="17">
        <v>17.864080000000001</v>
      </c>
      <c r="WY44" s="17">
        <v>2.13592</v>
      </c>
      <c r="WZ44" s="17">
        <v>10.199999999999999</v>
      </c>
      <c r="XA44" s="17">
        <v>9</v>
      </c>
      <c r="XB44" s="17">
        <v>10.8</v>
      </c>
      <c r="XC44" s="17">
        <v>-0.6</v>
      </c>
      <c r="XD44" s="17">
        <v>34.299999999999997</v>
      </c>
      <c r="XE44" s="17">
        <v>37</v>
      </c>
      <c r="XF44" s="17">
        <v>33</v>
      </c>
      <c r="XG44" s="17">
        <v>1.3</v>
      </c>
      <c r="XH44" s="17">
        <v>0</v>
      </c>
      <c r="XI44" s="17"/>
      <c r="XJ44" s="17"/>
      <c r="XK44" s="17">
        <v>0</v>
      </c>
      <c r="XL44" s="17">
        <v>13.5</v>
      </c>
      <c r="XM44" s="17">
        <v>14</v>
      </c>
      <c r="XN44" s="17">
        <v>14</v>
      </c>
      <c r="XO44" s="17">
        <v>-0.5</v>
      </c>
      <c r="XP44" s="17">
        <v>16.7</v>
      </c>
      <c r="XQ44" s="17">
        <v>12</v>
      </c>
      <c r="XR44" s="17">
        <v>18</v>
      </c>
      <c r="XS44" s="17">
        <v>-1.3</v>
      </c>
      <c r="XT44" s="17">
        <v>8</v>
      </c>
      <c r="XU44" s="17">
        <v>8.1</v>
      </c>
      <c r="XV44" s="17">
        <v>8.1</v>
      </c>
      <c r="XW44" s="17">
        <v>-0.1</v>
      </c>
      <c r="XX44" s="17"/>
      <c r="XY44" s="17"/>
      <c r="XZ44" s="17"/>
      <c r="YA44" s="17">
        <v>0</v>
      </c>
      <c r="YB44" s="17"/>
      <c r="YC44" s="17"/>
      <c r="YD44" s="17"/>
      <c r="YE44" s="17">
        <v>0</v>
      </c>
    </row>
    <row r="45" spans="1:655" ht="24" customHeight="1" x14ac:dyDescent="0.3">
      <c r="A45" s="1"/>
      <c r="B45" s="16" t="s">
        <v>50</v>
      </c>
      <c r="C45" s="16" t="s">
        <v>800</v>
      </c>
      <c r="D45" s="17">
        <v>118.2</v>
      </c>
      <c r="E45" s="17">
        <v>114.96597</v>
      </c>
      <c r="F45" s="17">
        <v>110.0121</v>
      </c>
      <c r="G45" s="17">
        <v>8.1879000000000008</v>
      </c>
      <c r="H45" s="17">
        <v>646.1</v>
      </c>
      <c r="I45" s="17">
        <v>643.65809000000002</v>
      </c>
      <c r="J45" s="17">
        <v>643.65809000000002</v>
      </c>
      <c r="K45" s="17">
        <v>2.44191</v>
      </c>
      <c r="L45" s="17">
        <v>215.2</v>
      </c>
      <c r="M45" s="17">
        <v>209.39341999999999</v>
      </c>
      <c r="N45" s="17">
        <v>209.39340999999999</v>
      </c>
      <c r="O45" s="17">
        <v>5.8065899999999999</v>
      </c>
      <c r="P45" s="17"/>
      <c r="Q45" s="17"/>
      <c r="R45" s="17"/>
      <c r="S45" s="17">
        <v>0</v>
      </c>
      <c r="T45" s="17"/>
      <c r="U45" s="17"/>
      <c r="V45" s="17"/>
      <c r="W45" s="17">
        <v>0</v>
      </c>
      <c r="X45" s="17">
        <v>31.9</v>
      </c>
      <c r="Y45" s="17">
        <v>34.815170000000002</v>
      </c>
      <c r="Z45" s="17">
        <v>45.406089999999999</v>
      </c>
      <c r="AA45" s="17">
        <v>-13.50609</v>
      </c>
      <c r="AB45" s="17">
        <v>81.2</v>
      </c>
      <c r="AC45" s="17">
        <v>96.635000000000005</v>
      </c>
      <c r="AD45" s="17">
        <v>93.122020000000006</v>
      </c>
      <c r="AE45" s="17">
        <v>-11.92202</v>
      </c>
      <c r="AF45" s="17"/>
      <c r="AG45" s="17"/>
      <c r="AH45" s="17"/>
      <c r="AI45" s="17">
        <v>0</v>
      </c>
      <c r="AJ45" s="17"/>
      <c r="AK45" s="17"/>
      <c r="AL45" s="17"/>
      <c r="AM45" s="17">
        <v>0</v>
      </c>
      <c r="AN45" s="17">
        <v>188.3</v>
      </c>
      <c r="AO45" s="17">
        <v>196.42444</v>
      </c>
      <c r="AP45" s="17">
        <v>196.42444</v>
      </c>
      <c r="AQ45" s="17">
        <v>-8.1244399999999999</v>
      </c>
      <c r="AR45" s="17">
        <v>206.4</v>
      </c>
      <c r="AS45" s="17">
        <v>196.42444</v>
      </c>
      <c r="AT45" s="17">
        <v>196.42444</v>
      </c>
      <c r="AU45" s="17">
        <v>9.9755599999999998</v>
      </c>
      <c r="AV45" s="17">
        <v>208.7</v>
      </c>
      <c r="AW45" s="17">
        <v>196.42444</v>
      </c>
      <c r="AX45" s="17">
        <v>196.42444</v>
      </c>
      <c r="AY45" s="17">
        <v>12.27556</v>
      </c>
      <c r="AZ45" s="17">
        <v>293.89999999999998</v>
      </c>
      <c r="BA45" s="17">
        <v>294.63666999999998</v>
      </c>
      <c r="BB45" s="17">
        <v>294.63664999999997</v>
      </c>
      <c r="BC45" s="17">
        <v>-0.73665000000000003</v>
      </c>
      <c r="BD45" s="17">
        <v>216.7</v>
      </c>
      <c r="BE45" s="17">
        <v>208.28218000000001</v>
      </c>
      <c r="BF45" s="17">
        <v>208.28217000000001</v>
      </c>
      <c r="BG45" s="17">
        <v>8.4178300000000004</v>
      </c>
      <c r="BH45" s="17">
        <v>111.1</v>
      </c>
      <c r="BI45" s="17">
        <v>104.14109000000001</v>
      </c>
      <c r="BJ45" s="17">
        <v>104.14108</v>
      </c>
      <c r="BK45" s="17">
        <v>6.95892</v>
      </c>
      <c r="BL45" s="17">
        <v>391.4</v>
      </c>
      <c r="BM45" s="17">
        <v>356.02985000000001</v>
      </c>
      <c r="BN45" s="17">
        <v>413.32996000000003</v>
      </c>
      <c r="BO45" s="17">
        <v>-21.929960000000001</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114.8</v>
      </c>
      <c r="CK45" s="17">
        <v>110.4171</v>
      </c>
      <c r="CL45" s="17">
        <v>110.4171</v>
      </c>
      <c r="CM45" s="17">
        <v>4.3829000000000002</v>
      </c>
      <c r="CN45" s="17">
        <v>7</v>
      </c>
      <c r="CO45" s="17">
        <v>5.1333399999999996</v>
      </c>
      <c r="CP45" s="17">
        <v>5.1333399999999996</v>
      </c>
      <c r="CQ45" s="17">
        <v>1.86666</v>
      </c>
      <c r="CR45" s="17">
        <v>5.9</v>
      </c>
      <c r="CS45" s="17">
        <v>2.8177599999999998</v>
      </c>
      <c r="CT45" s="17">
        <v>2.8177500000000002</v>
      </c>
      <c r="CU45" s="17">
        <v>3.0822500000000002</v>
      </c>
      <c r="CV45" s="17"/>
      <c r="CW45" s="17"/>
      <c r="CX45" s="17"/>
      <c r="CY45" s="17">
        <v>0</v>
      </c>
      <c r="CZ45" s="17">
        <v>6.3</v>
      </c>
      <c r="DA45" s="17">
        <v>6.8787000000000003</v>
      </c>
      <c r="DB45" s="17">
        <v>6.8787000000000003</v>
      </c>
      <c r="DC45" s="17">
        <v>-0.57869999999999999</v>
      </c>
      <c r="DD45" s="17">
        <v>12.1</v>
      </c>
      <c r="DE45" s="17">
        <v>14.919420000000001</v>
      </c>
      <c r="DF45" s="17">
        <v>11.13725</v>
      </c>
      <c r="DG45" s="17">
        <v>0.96274999999999999</v>
      </c>
      <c r="DH45" s="17">
        <v>91.2</v>
      </c>
      <c r="DI45" s="17">
        <v>107.41061000000001</v>
      </c>
      <c r="DJ45" s="17">
        <v>60.997219999999999</v>
      </c>
      <c r="DK45" s="17">
        <v>30.202780000000001</v>
      </c>
      <c r="DL45" s="17"/>
      <c r="DM45" s="17"/>
      <c r="DN45" s="17"/>
      <c r="DO45" s="17">
        <v>0</v>
      </c>
      <c r="DP45" s="17"/>
      <c r="DQ45" s="17"/>
      <c r="DR45" s="17"/>
      <c r="DS45" s="17">
        <v>0</v>
      </c>
      <c r="DT45" s="17"/>
      <c r="DU45" s="17"/>
      <c r="DV45" s="17"/>
      <c r="DW45" s="17">
        <v>0</v>
      </c>
      <c r="DX45" s="17"/>
      <c r="DY45" s="17"/>
      <c r="DZ45" s="17"/>
      <c r="EA45" s="17">
        <v>0</v>
      </c>
      <c r="EB45" s="17">
        <v>55.5</v>
      </c>
      <c r="EC45" s="17">
        <v>56.515709999999999</v>
      </c>
      <c r="ED45" s="17">
        <v>56.51511</v>
      </c>
      <c r="EE45" s="17">
        <v>-1.01511</v>
      </c>
      <c r="EF45" s="17">
        <v>94.3</v>
      </c>
      <c r="EG45" s="17">
        <v>110.21749</v>
      </c>
      <c r="EH45" s="17">
        <v>110.21092</v>
      </c>
      <c r="EI45" s="17">
        <v>-15.910920000000001</v>
      </c>
      <c r="EJ45" s="17"/>
      <c r="EK45" s="17"/>
      <c r="EL45" s="17"/>
      <c r="EM45" s="17">
        <v>0</v>
      </c>
      <c r="EN45" s="17"/>
      <c r="EO45" s="17"/>
      <c r="EP45" s="17"/>
      <c r="EQ45" s="17">
        <v>0</v>
      </c>
      <c r="ER45" s="17"/>
      <c r="ES45" s="17"/>
      <c r="ET45" s="17"/>
      <c r="EU45" s="17">
        <v>0</v>
      </c>
      <c r="EV45" s="17">
        <v>6.4632300000000003</v>
      </c>
      <c r="EW45" s="17">
        <v>6.39</v>
      </c>
      <c r="EX45" s="17">
        <v>6.39</v>
      </c>
      <c r="EY45" s="17">
        <v>7.3230000000000003E-2</v>
      </c>
      <c r="EZ45" s="17">
        <v>227.23719</v>
      </c>
      <c r="FA45" s="17">
        <v>174.33642</v>
      </c>
      <c r="FB45" s="17">
        <v>148.24333999999999</v>
      </c>
      <c r="FC45" s="17">
        <v>78.993849999999995</v>
      </c>
      <c r="FD45" s="17">
        <v>28.7</v>
      </c>
      <c r="FE45" s="17">
        <v>29.740970000000001</v>
      </c>
      <c r="FF45" s="17">
        <v>35.787320000000001</v>
      </c>
      <c r="FG45" s="17">
        <v>-7.0873200000000001</v>
      </c>
      <c r="FH45" s="17">
        <v>98.5</v>
      </c>
      <c r="FI45" s="17">
        <v>66.990269999999995</v>
      </c>
      <c r="FJ45" s="17">
        <v>66.988820000000004</v>
      </c>
      <c r="FK45" s="17">
        <v>31.51118</v>
      </c>
      <c r="FL45" s="17">
        <v>17.8</v>
      </c>
      <c r="FM45" s="17">
        <v>19.79213</v>
      </c>
      <c r="FN45" s="17">
        <v>19.79213</v>
      </c>
      <c r="FO45" s="17">
        <v>-1.99213</v>
      </c>
      <c r="FP45" s="17">
        <v>18.600000000000001</v>
      </c>
      <c r="FQ45" s="17">
        <v>19.192229999999999</v>
      </c>
      <c r="FR45" s="17">
        <v>17.56213</v>
      </c>
      <c r="FS45" s="17">
        <v>1.0378700000000001</v>
      </c>
      <c r="FT45" s="17">
        <v>14</v>
      </c>
      <c r="FU45" s="17">
        <v>14.854369999999999</v>
      </c>
      <c r="FV45" s="17">
        <v>14.854369999999999</v>
      </c>
      <c r="FW45" s="17">
        <v>-0.85436999999999996</v>
      </c>
      <c r="FX45" s="17">
        <v>61</v>
      </c>
      <c r="FY45" s="17">
        <v>60.33605</v>
      </c>
      <c r="FZ45" s="17">
        <v>60.33605</v>
      </c>
      <c r="GA45" s="17">
        <v>0.66395000000000004</v>
      </c>
      <c r="GB45" s="17">
        <v>181.3</v>
      </c>
      <c r="GC45" s="17">
        <v>185.10007999999999</v>
      </c>
      <c r="GD45" s="17">
        <v>185.10006999999999</v>
      </c>
      <c r="GE45" s="17">
        <v>-3.8000699999999998</v>
      </c>
      <c r="GF45" s="17">
        <v>181.4</v>
      </c>
      <c r="GG45" s="17">
        <v>185.10007999999999</v>
      </c>
      <c r="GH45" s="17">
        <v>185.10006999999999</v>
      </c>
      <c r="GI45" s="17">
        <v>-3.7000700000000002</v>
      </c>
      <c r="GJ45" s="17">
        <v>183.7</v>
      </c>
      <c r="GK45" s="17">
        <v>185.10007999999999</v>
      </c>
      <c r="GL45" s="17">
        <v>185.10006999999999</v>
      </c>
      <c r="GM45" s="17">
        <v>-1.4000699999999999</v>
      </c>
      <c r="GN45" s="17">
        <v>63.1</v>
      </c>
      <c r="GO45" s="17">
        <v>81.975110000000001</v>
      </c>
      <c r="GP45" s="17">
        <v>62.365020000000001</v>
      </c>
      <c r="GQ45" s="17">
        <v>0.73497999999999997</v>
      </c>
      <c r="GR45" s="17">
        <v>7.8</v>
      </c>
      <c r="GS45" s="17">
        <v>6.3630000000000004</v>
      </c>
      <c r="GT45" s="17">
        <v>9.09</v>
      </c>
      <c r="GU45" s="17">
        <v>-1.29</v>
      </c>
      <c r="GV45" s="17">
        <v>5.0999999999999996</v>
      </c>
      <c r="GW45" s="17">
        <v>1.9898199999999999</v>
      </c>
      <c r="GX45" s="17">
        <v>9.8520099999999999</v>
      </c>
      <c r="GY45" s="17">
        <v>-4.7520100000000003</v>
      </c>
      <c r="GZ45" s="17">
        <v>34.1</v>
      </c>
      <c r="HA45" s="17">
        <v>34.478029999999997</v>
      </c>
      <c r="HB45" s="17">
        <v>34.478029999999997</v>
      </c>
      <c r="HC45" s="17">
        <v>-0.37802999999999998</v>
      </c>
      <c r="HD45" s="17">
        <v>31.8</v>
      </c>
      <c r="HE45" s="17">
        <v>36.252429999999997</v>
      </c>
      <c r="HF45" s="17">
        <v>36.252420000000001</v>
      </c>
      <c r="HG45" s="17">
        <v>-4.45242</v>
      </c>
      <c r="HH45" s="17">
        <v>2.2000000000000002</v>
      </c>
      <c r="HI45" s="17">
        <v>1.97359</v>
      </c>
      <c r="HJ45" s="17">
        <v>1.97359</v>
      </c>
      <c r="HK45" s="17">
        <v>0.22641</v>
      </c>
      <c r="HL45" s="17">
        <v>15.7</v>
      </c>
      <c r="HM45" s="17">
        <v>16.664079999999998</v>
      </c>
      <c r="HN45" s="17">
        <v>16.664079999999998</v>
      </c>
      <c r="HO45" s="17">
        <v>-0.96408000000000005</v>
      </c>
      <c r="HP45" s="17">
        <v>83.7</v>
      </c>
      <c r="HQ45" s="17">
        <v>87.273110000000003</v>
      </c>
      <c r="HR45" s="17">
        <v>87.272009999999995</v>
      </c>
      <c r="HS45" s="17">
        <v>-3.5720100000000001</v>
      </c>
      <c r="HT45" s="17"/>
      <c r="HU45" s="17"/>
      <c r="HV45" s="17"/>
      <c r="HW45" s="17">
        <v>0</v>
      </c>
      <c r="HX45" s="17"/>
      <c r="HY45" s="17"/>
      <c r="HZ45" s="17"/>
      <c r="IA45" s="17">
        <v>0</v>
      </c>
      <c r="IB45" s="17">
        <v>85.73</v>
      </c>
      <c r="IC45" s="17">
        <v>79.317580000000007</v>
      </c>
      <c r="ID45" s="17">
        <v>85.482560000000007</v>
      </c>
      <c r="IE45" s="17">
        <v>0.24743999999999999</v>
      </c>
      <c r="IF45" s="17"/>
      <c r="IG45" s="17"/>
      <c r="IH45" s="17"/>
      <c r="II45" s="17">
        <v>0</v>
      </c>
      <c r="IJ45" s="17"/>
      <c r="IK45" s="17"/>
      <c r="IL45" s="17"/>
      <c r="IM45" s="17">
        <v>0</v>
      </c>
      <c r="IN45" s="17">
        <v>47.5</v>
      </c>
      <c r="IO45" s="17">
        <v>48.181449999999998</v>
      </c>
      <c r="IP45" s="17">
        <v>48.181440000000002</v>
      </c>
      <c r="IQ45" s="17">
        <v>-0.68144000000000005</v>
      </c>
      <c r="IR45" s="17"/>
      <c r="IS45" s="17"/>
      <c r="IT45" s="17"/>
      <c r="IU45" s="17">
        <v>0</v>
      </c>
      <c r="IV45" s="17"/>
      <c r="IW45" s="17"/>
      <c r="IX45" s="17"/>
      <c r="IY45" s="17">
        <v>0</v>
      </c>
      <c r="IZ45" s="17"/>
      <c r="JA45" s="17"/>
      <c r="JB45" s="17"/>
      <c r="JC45" s="17">
        <v>0</v>
      </c>
      <c r="JD45" s="17">
        <v>41.2</v>
      </c>
      <c r="JE45" s="17">
        <v>65.069429999999997</v>
      </c>
      <c r="JF45" s="17">
        <v>48.143659999999997</v>
      </c>
      <c r="JG45" s="17">
        <v>-6.9436600000000004</v>
      </c>
      <c r="JH45" s="17">
        <v>178.1</v>
      </c>
      <c r="JI45" s="17">
        <v>178.52956</v>
      </c>
      <c r="JJ45" s="17">
        <v>178.52955</v>
      </c>
      <c r="JK45" s="17">
        <v>-0.42954999999999999</v>
      </c>
      <c r="JL45" s="17">
        <v>175.5</v>
      </c>
      <c r="JM45" s="17">
        <v>178.52956</v>
      </c>
      <c r="JN45" s="17">
        <v>178.52955</v>
      </c>
      <c r="JO45" s="17">
        <v>-3.02955</v>
      </c>
      <c r="JP45" s="17">
        <v>209.5</v>
      </c>
      <c r="JQ45" s="17">
        <v>178.52956</v>
      </c>
      <c r="JR45" s="17">
        <v>178.52955</v>
      </c>
      <c r="JS45" s="17">
        <v>30.97045</v>
      </c>
      <c r="JT45" s="17">
        <v>274.2</v>
      </c>
      <c r="JU45" s="17">
        <v>267.79433</v>
      </c>
      <c r="JV45" s="17">
        <v>267.79433</v>
      </c>
      <c r="JW45" s="17">
        <v>6.4056699999999998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1.1000000000000001</v>
      </c>
      <c r="LE45" s="17">
        <v>1.1522699999999999</v>
      </c>
      <c r="LF45" s="17">
        <v>1.1522600000000001</v>
      </c>
      <c r="LG45" s="17">
        <v>-5.2260000000000001E-2</v>
      </c>
      <c r="LH45" s="17">
        <v>118.3</v>
      </c>
      <c r="LI45" s="17">
        <v>174.04902000000001</v>
      </c>
      <c r="LJ45" s="17">
        <v>166.49383</v>
      </c>
      <c r="LK45" s="17">
        <v>-48.193829999999998</v>
      </c>
      <c r="LL45" s="17">
        <v>105.4</v>
      </c>
      <c r="LM45" s="17">
        <v>96.557220000000001</v>
      </c>
      <c r="LN45" s="17">
        <v>93.010419999999996</v>
      </c>
      <c r="LO45" s="17">
        <v>12.38958</v>
      </c>
      <c r="LP45" s="17">
        <v>60.2</v>
      </c>
      <c r="LQ45" s="17">
        <v>67.133979999999994</v>
      </c>
      <c r="LR45" s="17">
        <v>67.133979999999994</v>
      </c>
      <c r="LS45" s="17">
        <v>-6.93398</v>
      </c>
      <c r="LT45" s="17">
        <v>72.400000000000006</v>
      </c>
      <c r="LU45" s="17">
        <v>72.373900000000006</v>
      </c>
      <c r="LV45" s="17">
        <v>72.373739999999998</v>
      </c>
      <c r="LW45" s="17">
        <v>2.6259999999999999E-2</v>
      </c>
      <c r="LX45" s="17">
        <v>29.1</v>
      </c>
      <c r="LY45" s="17">
        <v>29.951460000000001</v>
      </c>
      <c r="LZ45" s="17">
        <v>29.9514</v>
      </c>
      <c r="MA45" s="17">
        <v>-0.85140000000000005</v>
      </c>
      <c r="MB45" s="17"/>
      <c r="MC45" s="17"/>
      <c r="MD45" s="17"/>
      <c r="ME45" s="17">
        <v>0</v>
      </c>
      <c r="MF45" s="17"/>
      <c r="MG45" s="17"/>
      <c r="MH45" s="17"/>
      <c r="MI45" s="17">
        <v>0</v>
      </c>
      <c r="MJ45" s="17"/>
      <c r="MK45" s="17"/>
      <c r="ML45" s="17"/>
      <c r="MM45" s="17">
        <v>0</v>
      </c>
      <c r="MN45" s="17">
        <v>145.9</v>
      </c>
      <c r="MO45" s="17">
        <v>149.77393000000001</v>
      </c>
      <c r="MP45" s="17">
        <v>149.77392</v>
      </c>
      <c r="MQ45" s="17">
        <v>-3.87392</v>
      </c>
      <c r="MR45" s="17">
        <v>148.6</v>
      </c>
      <c r="MS45" s="17">
        <v>149.77393000000001</v>
      </c>
      <c r="MT45" s="17">
        <v>149.77392</v>
      </c>
      <c r="MU45" s="17">
        <v>-1.1739200000000001</v>
      </c>
      <c r="MV45" s="17">
        <v>149.5</v>
      </c>
      <c r="MW45" s="17">
        <v>149.77393000000001</v>
      </c>
      <c r="MX45" s="17">
        <v>149.77392</v>
      </c>
      <c r="MY45" s="17">
        <v>-0.27392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137.19999999999999</v>
      </c>
      <c r="NU45" s="17">
        <v>155.65208000000001</v>
      </c>
      <c r="NV45" s="17">
        <v>192.41333</v>
      </c>
      <c r="NW45" s="17">
        <v>-55.213329999999999</v>
      </c>
      <c r="NX45" s="17">
        <v>78</v>
      </c>
      <c r="NY45" s="17">
        <v>77.826040000000006</v>
      </c>
      <c r="NZ45" s="17">
        <v>96.206670000000003</v>
      </c>
      <c r="OA45" s="17">
        <v>-18.206669999999999</v>
      </c>
      <c r="OB45" s="17">
        <v>0</v>
      </c>
      <c r="OC45" s="17"/>
      <c r="OD45" s="17">
        <v>0</v>
      </c>
      <c r="OE45" s="17">
        <v>0</v>
      </c>
      <c r="OF45" s="17">
        <v>73.5</v>
      </c>
      <c r="OG45" s="17">
        <v>80.185159999999996</v>
      </c>
      <c r="OH45" s="17">
        <v>94.68</v>
      </c>
      <c r="OI45" s="17">
        <v>-21.18</v>
      </c>
      <c r="OJ45" s="17">
        <v>0</v>
      </c>
      <c r="OK45" s="17"/>
      <c r="OL45" s="17">
        <v>0</v>
      </c>
      <c r="OM45" s="17">
        <v>0</v>
      </c>
      <c r="ON45" s="17">
        <v>0</v>
      </c>
      <c r="OO45" s="17">
        <v>16.123999999999999</v>
      </c>
      <c r="OP45" s="17">
        <v>16.123999999999999</v>
      </c>
      <c r="OQ45" s="17">
        <v>-16.123999999999999</v>
      </c>
      <c r="OR45" s="17">
        <v>0</v>
      </c>
      <c r="OS45" s="17"/>
      <c r="OT45" s="17">
        <v>0</v>
      </c>
      <c r="OU45" s="17">
        <v>0</v>
      </c>
      <c r="OV45" s="17">
        <v>8.4</v>
      </c>
      <c r="OW45" s="17">
        <v>8</v>
      </c>
      <c r="OX45" s="17">
        <v>8</v>
      </c>
      <c r="OY45" s="17">
        <v>0.4</v>
      </c>
      <c r="OZ45" s="17">
        <v>9.9</v>
      </c>
      <c r="PA45" s="17">
        <v>9</v>
      </c>
      <c r="PB45" s="17">
        <v>9.0000199999999992</v>
      </c>
      <c r="PC45" s="17">
        <v>0.89998</v>
      </c>
      <c r="PD45" s="17">
        <v>2.8</v>
      </c>
      <c r="PE45" s="17">
        <v>2.9384899999999998</v>
      </c>
      <c r="PF45" s="17">
        <v>3.6275499999999998</v>
      </c>
      <c r="PG45" s="17">
        <v>-0.82755000000000001</v>
      </c>
      <c r="PH45" s="17"/>
      <c r="PI45" s="17">
        <v>1</v>
      </c>
      <c r="PJ45" s="17">
        <v>1</v>
      </c>
      <c r="PK45" s="17">
        <v>-1</v>
      </c>
      <c r="PL45" s="17">
        <v>3.2</v>
      </c>
      <c r="PM45" s="17">
        <v>3.1</v>
      </c>
      <c r="PN45" s="17">
        <v>3.1</v>
      </c>
      <c r="PO45" s="17">
        <v>0.1</v>
      </c>
      <c r="PP45" s="17">
        <v>2.2999999999999998</v>
      </c>
      <c r="PQ45" s="17">
        <v>2.2000000000000002</v>
      </c>
      <c r="PR45" s="17">
        <v>2.2000000000000002</v>
      </c>
      <c r="PS45" s="17">
        <v>0.1</v>
      </c>
      <c r="PT45" s="17">
        <v>20</v>
      </c>
      <c r="PU45" s="17">
        <v>19.417480000000001</v>
      </c>
      <c r="PV45" s="17">
        <v>19.417470000000002</v>
      </c>
      <c r="PW45" s="17">
        <v>0.58252999999999999</v>
      </c>
      <c r="PX45" s="17">
        <v>7.2</v>
      </c>
      <c r="PY45" s="17">
        <v>8</v>
      </c>
      <c r="PZ45" s="17">
        <v>8</v>
      </c>
      <c r="QA45" s="17">
        <v>-0.8</v>
      </c>
      <c r="QB45" s="17">
        <v>0</v>
      </c>
      <c r="QC45" s="17">
        <v>4</v>
      </c>
      <c r="QD45" s="17">
        <v>4</v>
      </c>
      <c r="QE45" s="17">
        <v>-4</v>
      </c>
      <c r="QF45" s="17">
        <v>3.4</v>
      </c>
      <c r="QG45" s="17">
        <v>3.4</v>
      </c>
      <c r="QH45" s="17">
        <v>3.4</v>
      </c>
      <c r="QI45" s="17">
        <v>0</v>
      </c>
      <c r="QJ45" s="17">
        <v>18</v>
      </c>
      <c r="QK45" s="17">
        <v>17.864080000000001</v>
      </c>
      <c r="QL45" s="17">
        <v>17.864080000000001</v>
      </c>
      <c r="QM45" s="17">
        <v>0.13592000000000001</v>
      </c>
      <c r="QN45" s="17">
        <v>0</v>
      </c>
      <c r="QO45" s="17"/>
      <c r="QP45" s="17">
        <v>0</v>
      </c>
      <c r="QQ45" s="17">
        <v>0</v>
      </c>
      <c r="QR45" s="17">
        <v>0</v>
      </c>
      <c r="QS45" s="17"/>
      <c r="QT45" s="17">
        <v>0</v>
      </c>
      <c r="QU45" s="17">
        <v>0</v>
      </c>
      <c r="QV45" s="17">
        <v>26.3</v>
      </c>
      <c r="QW45" s="17">
        <v>25.428999999999998</v>
      </c>
      <c r="QX45" s="17">
        <v>25.428999999999998</v>
      </c>
      <c r="QY45" s="17">
        <v>0.871</v>
      </c>
      <c r="QZ45" s="17">
        <v>72.599999999999994</v>
      </c>
      <c r="RA45" s="17">
        <v>73</v>
      </c>
      <c r="RB45" s="17">
        <v>72.477999999999994</v>
      </c>
      <c r="RC45" s="17">
        <v>0.122</v>
      </c>
      <c r="RD45" s="17">
        <v>4.5</v>
      </c>
      <c r="RE45" s="17">
        <v>4.2</v>
      </c>
      <c r="RF45" s="17">
        <v>4.2</v>
      </c>
      <c r="RG45" s="17">
        <v>0.3</v>
      </c>
      <c r="RH45" s="17">
        <v>2.1</v>
      </c>
      <c r="RI45" s="17">
        <v>2.4</v>
      </c>
      <c r="RJ45" s="17">
        <v>2.4</v>
      </c>
      <c r="RK45" s="17">
        <v>-0.3</v>
      </c>
      <c r="RL45" s="17">
        <v>2.2999999999999998</v>
      </c>
      <c r="RM45" s="17">
        <v>1.2</v>
      </c>
      <c r="RN45" s="17">
        <v>1.2</v>
      </c>
      <c r="RO45" s="17">
        <v>1.1000000000000001</v>
      </c>
      <c r="RP45" s="17">
        <v>1.4</v>
      </c>
      <c r="RQ45" s="17">
        <v>1.4</v>
      </c>
      <c r="RR45" s="17">
        <v>1.4</v>
      </c>
      <c r="RS45" s="17">
        <v>0</v>
      </c>
      <c r="RT45" s="17">
        <v>0</v>
      </c>
      <c r="RU45" s="17"/>
      <c r="RV45" s="17">
        <v>0</v>
      </c>
      <c r="RW45" s="17">
        <v>0</v>
      </c>
      <c r="RX45" s="17">
        <v>2.4</v>
      </c>
      <c r="RY45" s="17">
        <v>2.379</v>
      </c>
      <c r="RZ45" s="17">
        <v>2.379</v>
      </c>
      <c r="SA45" s="17">
        <v>2.1000000000000001E-2</v>
      </c>
      <c r="SB45" s="17">
        <v>19.100000000000001</v>
      </c>
      <c r="SC45" s="17">
        <v>18.346769999999999</v>
      </c>
      <c r="SD45" s="17">
        <v>19.772780000000001</v>
      </c>
      <c r="SE45" s="17">
        <v>-0.67278000000000004</v>
      </c>
      <c r="SF45" s="17">
        <v>1.6</v>
      </c>
      <c r="SG45" s="17">
        <v>1.488</v>
      </c>
      <c r="SH45" s="17">
        <v>1.488</v>
      </c>
      <c r="SI45" s="17">
        <v>0.112</v>
      </c>
      <c r="SJ45" s="17"/>
      <c r="SK45" s="17"/>
      <c r="SL45" s="17">
        <v>0.4</v>
      </c>
      <c r="SM45" s="17">
        <v>-0.4</v>
      </c>
      <c r="SN45" s="17">
        <v>5</v>
      </c>
      <c r="SO45" s="17">
        <v>6.3</v>
      </c>
      <c r="SP45" s="17">
        <v>6.3</v>
      </c>
      <c r="SQ45" s="17">
        <v>-1.3</v>
      </c>
      <c r="SR45" s="17">
        <v>2.9</v>
      </c>
      <c r="SS45" s="17">
        <v>3.2</v>
      </c>
      <c r="ST45" s="17">
        <v>3.2</v>
      </c>
      <c r="SU45" s="17">
        <v>-0.3</v>
      </c>
      <c r="SV45" s="17">
        <v>4.0999999999999996</v>
      </c>
      <c r="SW45" s="17">
        <v>3.5</v>
      </c>
      <c r="SX45" s="17">
        <v>3.5</v>
      </c>
      <c r="SY45" s="17">
        <v>0.6</v>
      </c>
      <c r="SZ45" s="17">
        <v>6.4</v>
      </c>
      <c r="TA45" s="17">
        <v>5.5</v>
      </c>
      <c r="TB45" s="17">
        <v>5.5</v>
      </c>
      <c r="TC45" s="17">
        <v>0.9</v>
      </c>
      <c r="TD45" s="17">
        <v>10</v>
      </c>
      <c r="TE45" s="17">
        <v>10</v>
      </c>
      <c r="TF45" s="17">
        <v>12.621359999999999</v>
      </c>
      <c r="TG45" s="17">
        <v>-2.6213600000000001</v>
      </c>
      <c r="TH45" s="17">
        <v>24.4</v>
      </c>
      <c r="TI45" s="17">
        <v>23.952999999999999</v>
      </c>
      <c r="TJ45" s="17">
        <v>23.952999999999999</v>
      </c>
      <c r="TK45" s="17">
        <v>0.44700000000000001</v>
      </c>
      <c r="TL45" s="17">
        <v>37.1</v>
      </c>
      <c r="TM45" s="17">
        <v>61.028359999999999</v>
      </c>
      <c r="TN45" s="17">
        <v>59.186999999999998</v>
      </c>
      <c r="TO45" s="17">
        <v>-22.087</v>
      </c>
      <c r="TP45" s="17">
        <v>0</v>
      </c>
      <c r="TQ45" s="17"/>
      <c r="TR45" s="17">
        <v>0</v>
      </c>
      <c r="TS45" s="17">
        <v>0</v>
      </c>
      <c r="TT45" s="17">
        <v>92.5</v>
      </c>
      <c r="TU45" s="17">
        <v>94.382530000000003</v>
      </c>
      <c r="TV45" s="17">
        <v>75.786000000000001</v>
      </c>
      <c r="TW45" s="17">
        <v>16.713999999999999</v>
      </c>
      <c r="TX45" s="17">
        <v>101.2</v>
      </c>
      <c r="TY45" s="17">
        <v>105.57017</v>
      </c>
      <c r="TZ45" s="17">
        <v>84.656999999999996</v>
      </c>
      <c r="UA45" s="17">
        <v>16.542999999999999</v>
      </c>
      <c r="UB45" s="17">
        <v>13.7</v>
      </c>
      <c r="UC45" s="17">
        <v>10.340999999999999</v>
      </c>
      <c r="UD45" s="17">
        <v>10.340999999999999</v>
      </c>
      <c r="UE45" s="17">
        <v>3.359</v>
      </c>
      <c r="UF45" s="17">
        <v>9.5</v>
      </c>
      <c r="UG45" s="17">
        <v>8.1340000000000003</v>
      </c>
      <c r="UH45" s="17">
        <v>8.1340000000000003</v>
      </c>
      <c r="UI45" s="17">
        <v>1.3660000000000001</v>
      </c>
      <c r="UJ45" s="17">
        <v>5.8</v>
      </c>
      <c r="UK45" s="17">
        <v>6</v>
      </c>
      <c r="UL45" s="17">
        <v>6</v>
      </c>
      <c r="UM45" s="17">
        <v>-0.2</v>
      </c>
      <c r="UN45" s="17">
        <v>2.2000000000000002</v>
      </c>
      <c r="UO45" s="17">
        <v>2</v>
      </c>
      <c r="UP45" s="17">
        <v>2</v>
      </c>
      <c r="UQ45" s="17">
        <v>0.2</v>
      </c>
      <c r="UR45" s="17"/>
      <c r="US45" s="17"/>
      <c r="UT45" s="17">
        <v>7.7</v>
      </c>
      <c r="UU45" s="17">
        <v>-7.7</v>
      </c>
      <c r="UV45" s="17">
        <v>4</v>
      </c>
      <c r="UW45" s="17">
        <v>4</v>
      </c>
      <c r="UX45" s="17">
        <v>4</v>
      </c>
      <c r="UY45" s="17">
        <v>0</v>
      </c>
      <c r="UZ45" s="17">
        <v>4.5</v>
      </c>
      <c r="VA45" s="17">
        <v>4.8</v>
      </c>
      <c r="VB45" s="17">
        <v>4.8</v>
      </c>
      <c r="VC45" s="17">
        <v>-0.3</v>
      </c>
      <c r="VD45" s="17">
        <v>4.0999999999999996</v>
      </c>
      <c r="VE45" s="17">
        <v>4.8</v>
      </c>
      <c r="VF45" s="17">
        <v>4.8</v>
      </c>
      <c r="VG45" s="17">
        <v>-0.7</v>
      </c>
      <c r="VH45" s="17">
        <v>0</v>
      </c>
      <c r="VI45" s="17">
        <v>13.861000000000001</v>
      </c>
      <c r="VJ45" s="17">
        <v>13.861000000000001</v>
      </c>
      <c r="VK45" s="17">
        <v>-13.861000000000001</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101</v>
      </c>
      <c r="WC45" s="17">
        <v>119.24991</v>
      </c>
      <c r="WD45" s="17">
        <v>117</v>
      </c>
      <c r="WE45" s="17">
        <v>-16</v>
      </c>
      <c r="WF45" s="17">
        <v>78.599999999999994</v>
      </c>
      <c r="WG45" s="17">
        <v>118.18924</v>
      </c>
      <c r="WH45" s="17">
        <v>126</v>
      </c>
      <c r="WI45" s="17">
        <v>-47.4</v>
      </c>
      <c r="WJ45" s="17">
        <v>0</v>
      </c>
      <c r="WK45" s="17"/>
      <c r="WL45" s="17">
        <v>0</v>
      </c>
      <c r="WM45" s="17">
        <v>0</v>
      </c>
      <c r="WN45" s="17">
        <v>0</v>
      </c>
      <c r="WO45" s="17"/>
      <c r="WP45" s="17">
        <v>0</v>
      </c>
      <c r="WQ45" s="17">
        <v>0</v>
      </c>
      <c r="WR45" s="17">
        <v>10</v>
      </c>
      <c r="WS45" s="17">
        <v>10</v>
      </c>
      <c r="WT45" s="17">
        <v>10</v>
      </c>
      <c r="WU45" s="17">
        <v>0</v>
      </c>
      <c r="WV45" s="17">
        <v>20</v>
      </c>
      <c r="WW45" s="17">
        <v>20</v>
      </c>
      <c r="WX45" s="17">
        <v>17.864080000000001</v>
      </c>
      <c r="WY45" s="17">
        <v>2.13592</v>
      </c>
      <c r="WZ45" s="17">
        <v>10.4</v>
      </c>
      <c r="XA45" s="17">
        <v>9</v>
      </c>
      <c r="XB45" s="17">
        <v>10.8</v>
      </c>
      <c r="XC45" s="17">
        <v>-0.4</v>
      </c>
      <c r="XD45" s="17">
        <v>34.799999999999997</v>
      </c>
      <c r="XE45" s="17">
        <v>37</v>
      </c>
      <c r="XF45" s="17">
        <v>33</v>
      </c>
      <c r="XG45" s="17">
        <v>1.8</v>
      </c>
      <c r="XH45" s="17">
        <v>0</v>
      </c>
      <c r="XI45" s="17"/>
      <c r="XJ45" s="17"/>
      <c r="XK45" s="17">
        <v>0</v>
      </c>
      <c r="XL45" s="17">
        <v>14.4</v>
      </c>
      <c r="XM45" s="17">
        <v>14</v>
      </c>
      <c r="XN45" s="17">
        <v>14</v>
      </c>
      <c r="XO45" s="17">
        <v>0.4</v>
      </c>
      <c r="XP45" s="17">
        <v>16.7</v>
      </c>
      <c r="XQ45" s="17">
        <v>12</v>
      </c>
      <c r="XR45" s="17">
        <v>18</v>
      </c>
      <c r="XS45" s="17">
        <v>-1.3</v>
      </c>
      <c r="XT45" s="17">
        <v>7.6</v>
      </c>
      <c r="XU45" s="17">
        <v>8.1</v>
      </c>
      <c r="XV45" s="17">
        <v>8.1</v>
      </c>
      <c r="XW45" s="17">
        <v>-0.5</v>
      </c>
      <c r="XX45" s="17"/>
      <c r="XY45" s="17"/>
      <c r="XZ45" s="17"/>
      <c r="YA45" s="17">
        <v>0</v>
      </c>
      <c r="YB45" s="17"/>
      <c r="YC45" s="17"/>
      <c r="YD45" s="17"/>
      <c r="YE45" s="17">
        <v>0</v>
      </c>
    </row>
    <row r="46" spans="1:655" ht="24" customHeight="1" x14ac:dyDescent="0.3">
      <c r="A46" s="1"/>
      <c r="B46" s="16" t="s">
        <v>50</v>
      </c>
      <c r="C46" s="16" t="s">
        <v>801</v>
      </c>
      <c r="D46" s="17">
        <v>143.4</v>
      </c>
      <c r="E46" s="17">
        <v>116.97687999999999</v>
      </c>
      <c r="F46" s="17">
        <v>113.01781</v>
      </c>
      <c r="G46" s="17">
        <v>30.382190000000001</v>
      </c>
      <c r="H46" s="17">
        <v>647.70000000000005</v>
      </c>
      <c r="I46" s="17">
        <v>643.65809000000002</v>
      </c>
      <c r="J46" s="17">
        <v>643.65809000000002</v>
      </c>
      <c r="K46" s="17">
        <v>4.0419099999999997</v>
      </c>
      <c r="L46" s="17">
        <v>215.7</v>
      </c>
      <c r="M46" s="17">
        <v>209.39341999999999</v>
      </c>
      <c r="N46" s="17">
        <v>209.39340999999999</v>
      </c>
      <c r="O46" s="17">
        <v>6.3065899999999999</v>
      </c>
      <c r="P46" s="17"/>
      <c r="Q46" s="17"/>
      <c r="R46" s="17"/>
      <c r="S46" s="17">
        <v>0</v>
      </c>
      <c r="T46" s="17"/>
      <c r="U46" s="17"/>
      <c r="V46" s="17"/>
      <c r="W46" s="17">
        <v>0</v>
      </c>
      <c r="X46" s="17">
        <v>80.400000000000006</v>
      </c>
      <c r="Y46" s="17">
        <v>56.581339999999997</v>
      </c>
      <c r="Z46" s="17">
        <v>72.334850000000003</v>
      </c>
      <c r="AA46" s="17">
        <v>8.0651499999999992</v>
      </c>
      <c r="AB46" s="17">
        <v>82.5</v>
      </c>
      <c r="AC46" s="17">
        <v>96.635099999999994</v>
      </c>
      <c r="AD46" s="17">
        <v>93.125590000000003</v>
      </c>
      <c r="AE46" s="17">
        <v>-10.625590000000001</v>
      </c>
      <c r="AF46" s="17"/>
      <c r="AG46" s="17"/>
      <c r="AH46" s="17"/>
      <c r="AI46" s="17">
        <v>0</v>
      </c>
      <c r="AJ46" s="17"/>
      <c r="AK46" s="17"/>
      <c r="AL46" s="17"/>
      <c r="AM46" s="17">
        <v>0</v>
      </c>
      <c r="AN46" s="17">
        <v>177</v>
      </c>
      <c r="AO46" s="17">
        <v>196.42444</v>
      </c>
      <c r="AP46" s="17">
        <v>196.42444</v>
      </c>
      <c r="AQ46" s="17">
        <v>-19.424440000000001</v>
      </c>
      <c r="AR46" s="17">
        <v>198.8</v>
      </c>
      <c r="AS46" s="17">
        <v>196.42444</v>
      </c>
      <c r="AT46" s="17">
        <v>196.42444</v>
      </c>
      <c r="AU46" s="17">
        <v>2.3755600000000001</v>
      </c>
      <c r="AV46" s="17">
        <v>201.7</v>
      </c>
      <c r="AW46" s="17">
        <v>196.42444</v>
      </c>
      <c r="AX46" s="17">
        <v>196.42444</v>
      </c>
      <c r="AY46" s="17">
        <v>5.2755599999999996</v>
      </c>
      <c r="AZ46" s="17">
        <v>293.2</v>
      </c>
      <c r="BA46" s="17">
        <v>294.63666999999998</v>
      </c>
      <c r="BB46" s="17">
        <v>294.63664999999997</v>
      </c>
      <c r="BC46" s="17">
        <v>-1.43665</v>
      </c>
      <c r="BD46" s="17">
        <v>215.7</v>
      </c>
      <c r="BE46" s="17">
        <v>208.28218000000001</v>
      </c>
      <c r="BF46" s="17">
        <v>208.28217000000001</v>
      </c>
      <c r="BG46" s="17">
        <v>7.4178300000000004</v>
      </c>
      <c r="BH46" s="17">
        <v>111.1</v>
      </c>
      <c r="BI46" s="17">
        <v>104.14109000000001</v>
      </c>
      <c r="BJ46" s="17">
        <v>104.14108</v>
      </c>
      <c r="BK46" s="17">
        <v>6.95892</v>
      </c>
      <c r="BL46" s="17">
        <v>338.4</v>
      </c>
      <c r="BM46" s="17">
        <v>362.96138000000002</v>
      </c>
      <c r="BN46" s="17">
        <v>430.38702000000001</v>
      </c>
      <c r="BO46" s="17">
        <v>-91.987020000000001</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118.6</v>
      </c>
      <c r="CK46" s="17">
        <v>110.4171</v>
      </c>
      <c r="CL46" s="17">
        <v>110.4171</v>
      </c>
      <c r="CM46" s="17">
        <v>8.1829000000000001</v>
      </c>
      <c r="CN46" s="17">
        <v>7.3</v>
      </c>
      <c r="CO46" s="17">
        <v>5.1333399999999996</v>
      </c>
      <c r="CP46" s="17">
        <v>5.1333399999999996</v>
      </c>
      <c r="CQ46" s="17">
        <v>2.1666599999999998</v>
      </c>
      <c r="CR46" s="17">
        <v>6</v>
      </c>
      <c r="CS46" s="17">
        <v>2.8177599999999998</v>
      </c>
      <c r="CT46" s="17">
        <v>2.8177500000000002</v>
      </c>
      <c r="CU46" s="17">
        <v>3.1822499999999998</v>
      </c>
      <c r="CV46" s="17"/>
      <c r="CW46" s="17"/>
      <c r="CX46" s="17"/>
      <c r="CY46" s="17">
        <v>0</v>
      </c>
      <c r="CZ46" s="17">
        <v>6.3</v>
      </c>
      <c r="DA46" s="17">
        <v>6.8787000000000003</v>
      </c>
      <c r="DB46" s="17">
        <v>6.8787000000000003</v>
      </c>
      <c r="DC46" s="17">
        <v>-0.57869999999999999</v>
      </c>
      <c r="DD46" s="17">
        <v>12.2</v>
      </c>
      <c r="DE46" s="17">
        <v>14.919420000000001</v>
      </c>
      <c r="DF46" s="17">
        <v>11.14045</v>
      </c>
      <c r="DG46" s="17">
        <v>1.05955</v>
      </c>
      <c r="DH46" s="17">
        <v>140.30000000000001</v>
      </c>
      <c r="DI46" s="17">
        <v>115.84284</v>
      </c>
      <c r="DJ46" s="17">
        <v>67.5625</v>
      </c>
      <c r="DK46" s="17">
        <v>72.737499999999997</v>
      </c>
      <c r="DL46" s="17"/>
      <c r="DM46" s="17"/>
      <c r="DN46" s="17"/>
      <c r="DO46" s="17">
        <v>0</v>
      </c>
      <c r="DP46" s="17"/>
      <c r="DQ46" s="17"/>
      <c r="DR46" s="17"/>
      <c r="DS46" s="17">
        <v>0</v>
      </c>
      <c r="DT46" s="17"/>
      <c r="DU46" s="17"/>
      <c r="DV46" s="17"/>
      <c r="DW46" s="17">
        <v>0</v>
      </c>
      <c r="DX46" s="17"/>
      <c r="DY46" s="17"/>
      <c r="DZ46" s="17"/>
      <c r="EA46" s="17">
        <v>0</v>
      </c>
      <c r="EB46" s="17">
        <v>55.8</v>
      </c>
      <c r="EC46" s="17">
        <v>56.515709999999999</v>
      </c>
      <c r="ED46" s="17">
        <v>56.514830000000003</v>
      </c>
      <c r="EE46" s="17">
        <v>-0.71482999999999997</v>
      </c>
      <c r="EF46" s="17">
        <v>93.9</v>
      </c>
      <c r="EG46" s="17">
        <v>110.21738000000001</v>
      </c>
      <c r="EH46" s="17">
        <v>108.43754</v>
      </c>
      <c r="EI46" s="17">
        <v>-14.53754</v>
      </c>
      <c r="EJ46" s="17"/>
      <c r="EK46" s="17"/>
      <c r="EL46" s="17"/>
      <c r="EM46" s="17">
        <v>0</v>
      </c>
      <c r="EN46" s="17"/>
      <c r="EO46" s="17"/>
      <c r="EP46" s="17"/>
      <c r="EQ46" s="17">
        <v>0</v>
      </c>
      <c r="ER46" s="17"/>
      <c r="ES46" s="17"/>
      <c r="ET46" s="17"/>
      <c r="EU46" s="17">
        <v>0</v>
      </c>
      <c r="EV46" s="17">
        <v>6.4641999999999999</v>
      </c>
      <c r="EW46" s="17">
        <v>6.39</v>
      </c>
      <c r="EX46" s="17">
        <v>6.39</v>
      </c>
      <c r="EY46" s="17">
        <v>7.4200000000000002E-2</v>
      </c>
      <c r="EZ46" s="17">
        <v>230.79982999999999</v>
      </c>
      <c r="FA46" s="17">
        <v>288.65980000000002</v>
      </c>
      <c r="FB46" s="17">
        <v>147.65253999999999</v>
      </c>
      <c r="FC46" s="17">
        <v>83.147289999999998</v>
      </c>
      <c r="FD46" s="17">
        <v>28.6</v>
      </c>
      <c r="FE46" s="17">
        <v>29.740970000000001</v>
      </c>
      <c r="FF46" s="17">
        <v>35.787320000000001</v>
      </c>
      <c r="FG46" s="17">
        <v>-7.1873199999999997</v>
      </c>
      <c r="FH46" s="17">
        <v>135.19999999999999</v>
      </c>
      <c r="FI46" s="17">
        <v>76.301140000000004</v>
      </c>
      <c r="FJ46" s="17">
        <v>117.60812</v>
      </c>
      <c r="FK46" s="17">
        <v>17.59188</v>
      </c>
      <c r="FL46" s="17">
        <v>17.3</v>
      </c>
      <c r="FM46" s="17">
        <v>19.79213</v>
      </c>
      <c r="FN46" s="17">
        <v>19.79213</v>
      </c>
      <c r="FO46" s="17">
        <v>-2.49213</v>
      </c>
      <c r="FP46" s="17">
        <v>18.600000000000001</v>
      </c>
      <c r="FQ46" s="17">
        <v>19.192229999999999</v>
      </c>
      <c r="FR46" s="17">
        <v>17.56213</v>
      </c>
      <c r="FS46" s="17">
        <v>1.0378700000000001</v>
      </c>
      <c r="FT46" s="17">
        <v>14</v>
      </c>
      <c r="FU46" s="17">
        <v>14.854369999999999</v>
      </c>
      <c r="FV46" s="17">
        <v>14.854369999999999</v>
      </c>
      <c r="FW46" s="17">
        <v>-0.85436999999999996</v>
      </c>
      <c r="FX46" s="17">
        <v>61.3</v>
      </c>
      <c r="FY46" s="17">
        <v>60.33605</v>
      </c>
      <c r="FZ46" s="17">
        <v>60.33605</v>
      </c>
      <c r="GA46" s="17">
        <v>0.96394999999999997</v>
      </c>
      <c r="GB46" s="17">
        <v>183.8</v>
      </c>
      <c r="GC46" s="17">
        <v>185.10007999999999</v>
      </c>
      <c r="GD46" s="17">
        <v>185.10006999999999</v>
      </c>
      <c r="GE46" s="17">
        <v>-1.3000700000000001</v>
      </c>
      <c r="GF46" s="17">
        <v>183.9</v>
      </c>
      <c r="GG46" s="17">
        <v>185.10007999999999</v>
      </c>
      <c r="GH46" s="17">
        <v>185.10006999999999</v>
      </c>
      <c r="GI46" s="17">
        <v>-1.20007</v>
      </c>
      <c r="GJ46" s="17">
        <v>183.7</v>
      </c>
      <c r="GK46" s="17">
        <v>185.10007999999999</v>
      </c>
      <c r="GL46" s="17">
        <v>185.10006999999999</v>
      </c>
      <c r="GM46" s="17">
        <v>-1.4000699999999999</v>
      </c>
      <c r="GN46" s="17">
        <v>63.4</v>
      </c>
      <c r="GO46" s="17">
        <v>55.553139999999999</v>
      </c>
      <c r="GP46" s="17">
        <v>63.214329999999997</v>
      </c>
      <c r="GQ46" s="17">
        <v>0.18567</v>
      </c>
      <c r="GR46" s="17">
        <v>7.3</v>
      </c>
      <c r="GS46" s="17">
        <v>6.3630000000000004</v>
      </c>
      <c r="GT46" s="17">
        <v>9.09</v>
      </c>
      <c r="GU46" s="17">
        <v>-1.79</v>
      </c>
      <c r="GV46" s="17">
        <v>5.0999999999999996</v>
      </c>
      <c r="GW46" s="17">
        <v>1.9898199999999999</v>
      </c>
      <c r="GX46" s="17">
        <v>9.8520099999999999</v>
      </c>
      <c r="GY46" s="17">
        <v>-4.7520100000000003</v>
      </c>
      <c r="GZ46" s="17">
        <v>19.3</v>
      </c>
      <c r="HA46" s="17">
        <v>32.881630000000001</v>
      </c>
      <c r="HB46" s="17">
        <v>34.478029999999997</v>
      </c>
      <c r="HC46" s="17">
        <v>-15.17803</v>
      </c>
      <c r="HD46" s="17">
        <v>31.8</v>
      </c>
      <c r="HE46" s="17">
        <v>36.252429999999997</v>
      </c>
      <c r="HF46" s="17">
        <v>36.252420000000001</v>
      </c>
      <c r="HG46" s="17">
        <v>-4.45242</v>
      </c>
      <c r="HH46" s="17">
        <v>2.2000000000000002</v>
      </c>
      <c r="HI46" s="17">
        <v>1.97359</v>
      </c>
      <c r="HJ46" s="17">
        <v>1.97359</v>
      </c>
      <c r="HK46" s="17">
        <v>0.22641</v>
      </c>
      <c r="HL46" s="17">
        <v>16.2</v>
      </c>
      <c r="HM46" s="17">
        <v>16.664079999999998</v>
      </c>
      <c r="HN46" s="17">
        <v>16.664079999999998</v>
      </c>
      <c r="HO46" s="17">
        <v>-0.46407999999999999</v>
      </c>
      <c r="HP46" s="17">
        <v>85</v>
      </c>
      <c r="HQ46" s="17">
        <v>87.273110000000003</v>
      </c>
      <c r="HR46" s="17">
        <v>87.272319999999993</v>
      </c>
      <c r="HS46" s="17">
        <v>-2.2723200000000001</v>
      </c>
      <c r="HT46" s="17"/>
      <c r="HU46" s="17"/>
      <c r="HV46" s="17"/>
      <c r="HW46" s="17">
        <v>0</v>
      </c>
      <c r="HX46" s="17"/>
      <c r="HY46" s="17"/>
      <c r="HZ46" s="17"/>
      <c r="IA46" s="17">
        <v>0</v>
      </c>
      <c r="IB46" s="17">
        <v>86.08</v>
      </c>
      <c r="IC46" s="17">
        <v>77.071610000000007</v>
      </c>
      <c r="ID46" s="17">
        <v>85.482560000000007</v>
      </c>
      <c r="IE46" s="17">
        <v>0.59743999999999997</v>
      </c>
      <c r="IF46" s="17"/>
      <c r="IG46" s="17"/>
      <c r="IH46" s="17"/>
      <c r="II46" s="17">
        <v>0</v>
      </c>
      <c r="IJ46" s="17"/>
      <c r="IK46" s="17"/>
      <c r="IL46" s="17"/>
      <c r="IM46" s="17">
        <v>0</v>
      </c>
      <c r="IN46" s="17">
        <v>47.5</v>
      </c>
      <c r="IO46" s="17">
        <v>48.181449999999998</v>
      </c>
      <c r="IP46" s="17">
        <v>48.181440000000002</v>
      </c>
      <c r="IQ46" s="17">
        <v>-0.68144000000000005</v>
      </c>
      <c r="IR46" s="17"/>
      <c r="IS46" s="17"/>
      <c r="IT46" s="17"/>
      <c r="IU46" s="17">
        <v>0</v>
      </c>
      <c r="IV46" s="17"/>
      <c r="IW46" s="17"/>
      <c r="IX46" s="17"/>
      <c r="IY46" s="17">
        <v>0</v>
      </c>
      <c r="IZ46" s="17"/>
      <c r="JA46" s="17"/>
      <c r="JB46" s="17"/>
      <c r="JC46" s="17">
        <v>0</v>
      </c>
      <c r="JD46" s="17">
        <v>41.5</v>
      </c>
      <c r="JE46" s="17">
        <v>32.920920000000002</v>
      </c>
      <c r="JF46" s="17">
        <v>49.177050000000001</v>
      </c>
      <c r="JG46" s="17">
        <v>-7.6770500000000004</v>
      </c>
      <c r="JH46" s="17">
        <v>178.2</v>
      </c>
      <c r="JI46" s="17">
        <v>178.52956</v>
      </c>
      <c r="JJ46" s="17">
        <v>178.52955</v>
      </c>
      <c r="JK46" s="17">
        <v>-0.32955000000000001</v>
      </c>
      <c r="JL46" s="17">
        <v>175.7</v>
      </c>
      <c r="JM46" s="17">
        <v>178.52956</v>
      </c>
      <c r="JN46" s="17">
        <v>178.52955</v>
      </c>
      <c r="JO46" s="17">
        <v>-2.8295499999999998</v>
      </c>
      <c r="JP46" s="17">
        <v>209.8</v>
      </c>
      <c r="JQ46" s="17">
        <v>178.52956</v>
      </c>
      <c r="JR46" s="17">
        <v>178.52955</v>
      </c>
      <c r="JS46" s="17">
        <v>31.27045</v>
      </c>
      <c r="JT46" s="17">
        <v>274.10000000000002</v>
      </c>
      <c r="JU46" s="17">
        <v>267.79433</v>
      </c>
      <c r="JV46" s="17">
        <v>267.79433</v>
      </c>
      <c r="JW46" s="17">
        <v>6.3056700000000001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1.1000000000000001</v>
      </c>
      <c r="LE46" s="17">
        <v>1.1522699999999999</v>
      </c>
      <c r="LF46" s="17">
        <v>1.1522600000000001</v>
      </c>
      <c r="LG46" s="17">
        <v>-5.2260000000000001E-2</v>
      </c>
      <c r="LH46" s="17">
        <v>93.9</v>
      </c>
      <c r="LI46" s="17">
        <v>158.44568000000001</v>
      </c>
      <c r="LJ46" s="17">
        <v>164.97208000000001</v>
      </c>
      <c r="LK46" s="17">
        <v>-71.07208</v>
      </c>
      <c r="LL46" s="17">
        <v>93.1</v>
      </c>
      <c r="LM46" s="17">
        <v>92.444550000000007</v>
      </c>
      <c r="LN46" s="17">
        <v>90.097859999999997</v>
      </c>
      <c r="LO46" s="17">
        <v>3.0021399999999998</v>
      </c>
      <c r="LP46" s="17">
        <v>66.099999999999994</v>
      </c>
      <c r="LQ46" s="17">
        <v>67.133979999999994</v>
      </c>
      <c r="LR46" s="17">
        <v>67.133979999999994</v>
      </c>
      <c r="LS46" s="17">
        <v>-1.0339799999999999</v>
      </c>
      <c r="LT46" s="17">
        <v>74.599999999999994</v>
      </c>
      <c r="LU46" s="17">
        <v>72.373890000000003</v>
      </c>
      <c r="LV46" s="17">
        <v>72.373739999999998</v>
      </c>
      <c r="LW46" s="17">
        <v>2.2262599999999999</v>
      </c>
      <c r="LX46" s="17">
        <v>30.3</v>
      </c>
      <c r="LY46" s="17">
        <v>29.951460000000001</v>
      </c>
      <c r="LZ46" s="17">
        <v>29.9514</v>
      </c>
      <c r="MA46" s="17">
        <v>0.34860000000000002</v>
      </c>
      <c r="MB46" s="17"/>
      <c r="MC46" s="17"/>
      <c r="MD46" s="17"/>
      <c r="ME46" s="17">
        <v>0</v>
      </c>
      <c r="MF46" s="17"/>
      <c r="MG46" s="17"/>
      <c r="MH46" s="17"/>
      <c r="MI46" s="17">
        <v>0</v>
      </c>
      <c r="MJ46" s="17"/>
      <c r="MK46" s="17"/>
      <c r="ML46" s="17"/>
      <c r="MM46" s="17">
        <v>0</v>
      </c>
      <c r="MN46" s="17">
        <v>146</v>
      </c>
      <c r="MO46" s="17">
        <v>149.77393000000001</v>
      </c>
      <c r="MP46" s="17">
        <v>149.77392</v>
      </c>
      <c r="MQ46" s="17">
        <v>-3.7739199999999999</v>
      </c>
      <c r="MR46" s="17">
        <v>148.4</v>
      </c>
      <c r="MS46" s="17">
        <v>149.77393000000001</v>
      </c>
      <c r="MT46" s="17">
        <v>149.77392</v>
      </c>
      <c r="MU46" s="17">
        <v>-1.37392</v>
      </c>
      <c r="MV46" s="17">
        <v>149.69999999999999</v>
      </c>
      <c r="MW46" s="17">
        <v>149.77393000000001</v>
      </c>
      <c r="MX46" s="17">
        <v>149.77392</v>
      </c>
      <c r="MY46" s="17">
        <v>-7.392E-2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137.19999999999999</v>
      </c>
      <c r="NU46" s="17">
        <v>166.45688999999999</v>
      </c>
      <c r="NV46" s="17">
        <v>192.41333</v>
      </c>
      <c r="NW46" s="17">
        <v>-55.213329999999999</v>
      </c>
      <c r="NX46" s="17">
        <v>78.099999999999994</v>
      </c>
      <c r="NY46" s="17">
        <v>83.228440000000006</v>
      </c>
      <c r="NZ46" s="17">
        <v>96.206670000000003</v>
      </c>
      <c r="OA46" s="17">
        <v>-18.106670000000001</v>
      </c>
      <c r="OB46" s="17">
        <v>0</v>
      </c>
      <c r="OC46" s="17"/>
      <c r="OD46" s="17">
        <v>0</v>
      </c>
      <c r="OE46" s="17">
        <v>0</v>
      </c>
      <c r="OF46" s="17">
        <v>82</v>
      </c>
      <c r="OG46" s="17">
        <v>78.895259999999993</v>
      </c>
      <c r="OH46" s="17">
        <v>92.65</v>
      </c>
      <c r="OI46" s="17">
        <v>-10.65</v>
      </c>
      <c r="OJ46" s="17">
        <v>0</v>
      </c>
      <c r="OK46" s="17"/>
      <c r="OL46" s="17">
        <v>0</v>
      </c>
      <c r="OM46" s="17">
        <v>0</v>
      </c>
      <c r="ON46" s="17">
        <v>0</v>
      </c>
      <c r="OO46" s="17">
        <v>15.596</v>
      </c>
      <c r="OP46" s="17">
        <v>15.596</v>
      </c>
      <c r="OQ46" s="17">
        <v>-15.596</v>
      </c>
      <c r="OR46" s="17">
        <v>0</v>
      </c>
      <c r="OS46" s="17"/>
      <c r="OT46" s="17">
        <v>0</v>
      </c>
      <c r="OU46" s="17">
        <v>0</v>
      </c>
      <c r="OV46" s="17">
        <v>8.4</v>
      </c>
      <c r="OW46" s="17">
        <v>8</v>
      </c>
      <c r="OX46" s="17">
        <v>8</v>
      </c>
      <c r="OY46" s="17">
        <v>0.4</v>
      </c>
      <c r="OZ46" s="17">
        <v>9.9</v>
      </c>
      <c r="PA46" s="17">
        <v>9</v>
      </c>
      <c r="PB46" s="17">
        <v>9.0000199999999992</v>
      </c>
      <c r="PC46" s="17">
        <v>0.89998</v>
      </c>
      <c r="PD46" s="17">
        <v>5.2</v>
      </c>
      <c r="PE46" s="17">
        <v>4.3546500000000004</v>
      </c>
      <c r="PF46" s="17">
        <v>5.3795999999999999</v>
      </c>
      <c r="PG46" s="17">
        <v>-0.17960000000000001</v>
      </c>
      <c r="PH46" s="17"/>
      <c r="PI46" s="17">
        <v>1</v>
      </c>
      <c r="PJ46" s="17">
        <v>1</v>
      </c>
      <c r="PK46" s="17">
        <v>-1</v>
      </c>
      <c r="PL46" s="17">
        <v>3.2</v>
      </c>
      <c r="PM46" s="17">
        <v>3.1</v>
      </c>
      <c r="PN46" s="17">
        <v>3.1</v>
      </c>
      <c r="PO46" s="17">
        <v>0.1</v>
      </c>
      <c r="PP46" s="17">
        <v>2.2999999999999998</v>
      </c>
      <c r="PQ46" s="17">
        <v>2.2000000000000002</v>
      </c>
      <c r="PR46" s="17">
        <v>2.2000000000000002</v>
      </c>
      <c r="PS46" s="17">
        <v>0.1</v>
      </c>
      <c r="PT46" s="17">
        <v>20.6</v>
      </c>
      <c r="PU46" s="17">
        <v>19.417480000000001</v>
      </c>
      <c r="PV46" s="17">
        <v>19.417470000000002</v>
      </c>
      <c r="PW46" s="17">
        <v>1.1825300000000001</v>
      </c>
      <c r="PX46" s="17">
        <v>7.2</v>
      </c>
      <c r="PY46" s="17">
        <v>8</v>
      </c>
      <c r="PZ46" s="17">
        <v>8</v>
      </c>
      <c r="QA46" s="17">
        <v>-0.8</v>
      </c>
      <c r="QB46" s="17">
        <v>10</v>
      </c>
      <c r="QC46" s="17">
        <v>4</v>
      </c>
      <c r="QD46" s="17">
        <v>4</v>
      </c>
      <c r="QE46" s="17">
        <v>6</v>
      </c>
      <c r="QF46" s="17">
        <v>3.4</v>
      </c>
      <c r="QG46" s="17">
        <v>3.4</v>
      </c>
      <c r="QH46" s="17">
        <v>3.4</v>
      </c>
      <c r="QI46" s="17">
        <v>0</v>
      </c>
      <c r="QJ46" s="17">
        <v>18</v>
      </c>
      <c r="QK46" s="17">
        <v>17.864080000000001</v>
      </c>
      <c r="QL46" s="17">
        <v>17.864080000000001</v>
      </c>
      <c r="QM46" s="17">
        <v>0.13592000000000001</v>
      </c>
      <c r="QN46" s="17">
        <v>0</v>
      </c>
      <c r="QO46" s="17"/>
      <c r="QP46" s="17">
        <v>0</v>
      </c>
      <c r="QQ46" s="17">
        <v>0</v>
      </c>
      <c r="QR46" s="17">
        <v>0</v>
      </c>
      <c r="QS46" s="17"/>
      <c r="QT46" s="17">
        <v>0</v>
      </c>
      <c r="QU46" s="17">
        <v>0</v>
      </c>
      <c r="QV46" s="17">
        <v>26.9</v>
      </c>
      <c r="QW46" s="17">
        <v>25.12</v>
      </c>
      <c r="QX46" s="17">
        <v>25.12</v>
      </c>
      <c r="QY46" s="17">
        <v>1.78</v>
      </c>
      <c r="QZ46" s="17">
        <v>73</v>
      </c>
      <c r="RA46" s="17">
        <v>72</v>
      </c>
      <c r="RB46" s="17">
        <v>70.358000000000004</v>
      </c>
      <c r="RC46" s="17">
        <v>2.6419999999999999</v>
      </c>
      <c r="RD46" s="17">
        <v>4.5</v>
      </c>
      <c r="RE46" s="17">
        <v>4.2</v>
      </c>
      <c r="RF46" s="17">
        <v>4.2</v>
      </c>
      <c r="RG46" s="17">
        <v>0.3</v>
      </c>
      <c r="RH46" s="17">
        <v>2.1</v>
      </c>
      <c r="RI46" s="17">
        <v>2.4</v>
      </c>
      <c r="RJ46" s="17">
        <v>2.4</v>
      </c>
      <c r="RK46" s="17">
        <v>-0.3</v>
      </c>
      <c r="RL46" s="17">
        <v>2.2999999999999998</v>
      </c>
      <c r="RM46" s="17">
        <v>1.2</v>
      </c>
      <c r="RN46" s="17">
        <v>1.2</v>
      </c>
      <c r="RO46" s="17">
        <v>1.1000000000000001</v>
      </c>
      <c r="RP46" s="17">
        <v>1.4</v>
      </c>
      <c r="RQ46" s="17">
        <v>1.4</v>
      </c>
      <c r="RR46" s="17">
        <v>1.4</v>
      </c>
      <c r="RS46" s="17">
        <v>0</v>
      </c>
      <c r="RT46" s="17">
        <v>0</v>
      </c>
      <c r="RU46" s="17"/>
      <c r="RV46" s="17">
        <v>0</v>
      </c>
      <c r="RW46" s="17">
        <v>0</v>
      </c>
      <c r="RX46" s="17">
        <v>1.9</v>
      </c>
      <c r="RY46" s="17">
        <v>2.379</v>
      </c>
      <c r="RZ46" s="17">
        <v>2.379</v>
      </c>
      <c r="SA46" s="17">
        <v>-0.47899999999999998</v>
      </c>
      <c r="SB46" s="17">
        <v>20.3</v>
      </c>
      <c r="SC46" s="17">
        <v>17.827259999999999</v>
      </c>
      <c r="SD46" s="17">
        <v>19.772780000000001</v>
      </c>
      <c r="SE46" s="17">
        <v>0.52722000000000002</v>
      </c>
      <c r="SF46" s="17">
        <v>1.5</v>
      </c>
      <c r="SG46" s="17">
        <v>1.5920000000000001</v>
      </c>
      <c r="SH46" s="17">
        <v>1.5920000000000001</v>
      </c>
      <c r="SI46" s="17">
        <v>-9.1999999999999998E-2</v>
      </c>
      <c r="SJ46" s="17"/>
      <c r="SK46" s="17"/>
      <c r="SL46" s="17">
        <v>0.4</v>
      </c>
      <c r="SM46" s="17">
        <v>-0.4</v>
      </c>
      <c r="SN46" s="17">
        <v>5</v>
      </c>
      <c r="SO46" s="17">
        <v>6.3</v>
      </c>
      <c r="SP46" s="17">
        <v>6.3</v>
      </c>
      <c r="SQ46" s="17">
        <v>-1.3</v>
      </c>
      <c r="SR46" s="17">
        <v>2.9</v>
      </c>
      <c r="SS46" s="17">
        <v>3.2</v>
      </c>
      <c r="ST46" s="17">
        <v>3.2</v>
      </c>
      <c r="SU46" s="17">
        <v>-0.3</v>
      </c>
      <c r="SV46" s="17">
        <v>4.2</v>
      </c>
      <c r="SW46" s="17">
        <v>3.5</v>
      </c>
      <c r="SX46" s="17">
        <v>3.5</v>
      </c>
      <c r="SY46" s="17">
        <v>0.7</v>
      </c>
      <c r="SZ46" s="17">
        <v>6.5</v>
      </c>
      <c r="TA46" s="17">
        <v>5.5</v>
      </c>
      <c r="TB46" s="17">
        <v>5.5</v>
      </c>
      <c r="TC46" s="17">
        <v>1</v>
      </c>
      <c r="TD46" s="17">
        <v>10</v>
      </c>
      <c r="TE46" s="17">
        <v>10</v>
      </c>
      <c r="TF46" s="17">
        <v>12.621359999999999</v>
      </c>
      <c r="TG46" s="17">
        <v>-2.6213600000000001</v>
      </c>
      <c r="TH46" s="17">
        <v>26.6</v>
      </c>
      <c r="TI46" s="17">
        <v>23.503</v>
      </c>
      <c r="TJ46" s="17">
        <v>23.503</v>
      </c>
      <c r="TK46" s="17">
        <v>3.097</v>
      </c>
      <c r="TL46" s="17">
        <v>32.700000000000003</v>
      </c>
      <c r="TM46" s="17">
        <v>55.755989999999997</v>
      </c>
      <c r="TN46" s="17">
        <v>55.813000000000002</v>
      </c>
      <c r="TO46" s="17">
        <v>-23.113</v>
      </c>
      <c r="TP46" s="17">
        <v>0</v>
      </c>
      <c r="TQ46" s="17"/>
      <c r="TR46" s="17">
        <v>0</v>
      </c>
      <c r="TS46" s="17">
        <v>0</v>
      </c>
      <c r="TT46" s="17">
        <v>92.3</v>
      </c>
      <c r="TU46" s="17">
        <v>93.862710000000007</v>
      </c>
      <c r="TV46" s="17">
        <v>74.197999999999993</v>
      </c>
      <c r="TW46" s="17">
        <v>18.102</v>
      </c>
      <c r="TX46" s="17">
        <v>99</v>
      </c>
      <c r="TY46" s="17">
        <v>106.29295999999999</v>
      </c>
      <c r="TZ46" s="17">
        <v>85.072999999999993</v>
      </c>
      <c r="UA46" s="17">
        <v>13.927</v>
      </c>
      <c r="UB46" s="17">
        <v>10.7</v>
      </c>
      <c r="UC46" s="17">
        <v>10.112</v>
      </c>
      <c r="UD46" s="17">
        <v>10.112</v>
      </c>
      <c r="UE46" s="17">
        <v>0.58799999999999997</v>
      </c>
      <c r="UF46" s="17">
        <v>6.5</v>
      </c>
      <c r="UG46" s="17">
        <v>7.7729999999999997</v>
      </c>
      <c r="UH46" s="17">
        <v>7.7729999999999997</v>
      </c>
      <c r="UI46" s="17">
        <v>-1.2729999999999999</v>
      </c>
      <c r="UJ46" s="17">
        <v>5.8</v>
      </c>
      <c r="UK46" s="17">
        <v>6</v>
      </c>
      <c r="UL46" s="17">
        <v>6</v>
      </c>
      <c r="UM46" s="17">
        <v>-0.2</v>
      </c>
      <c r="UN46" s="17">
        <v>2.2000000000000002</v>
      </c>
      <c r="UO46" s="17">
        <v>2</v>
      </c>
      <c r="UP46" s="17">
        <v>2</v>
      </c>
      <c r="UQ46" s="17">
        <v>0.2</v>
      </c>
      <c r="UR46" s="17"/>
      <c r="US46" s="17"/>
      <c r="UT46" s="17">
        <v>7.7</v>
      </c>
      <c r="UU46" s="17">
        <v>-7.7</v>
      </c>
      <c r="UV46" s="17">
        <v>4</v>
      </c>
      <c r="UW46" s="17">
        <v>4</v>
      </c>
      <c r="UX46" s="17">
        <v>4</v>
      </c>
      <c r="UY46" s="17">
        <v>0</v>
      </c>
      <c r="UZ46" s="17">
        <v>4.5</v>
      </c>
      <c r="VA46" s="17">
        <v>4.8</v>
      </c>
      <c r="VB46" s="17">
        <v>4.8</v>
      </c>
      <c r="VC46" s="17">
        <v>-0.3</v>
      </c>
      <c r="VD46" s="17">
        <v>4.0999999999999996</v>
      </c>
      <c r="VE46" s="17">
        <v>4.8</v>
      </c>
      <c r="VF46" s="17">
        <v>4.8</v>
      </c>
      <c r="VG46" s="17">
        <v>-0.7</v>
      </c>
      <c r="VH46" s="17">
        <v>0</v>
      </c>
      <c r="VI46" s="17">
        <v>13.098000000000001</v>
      </c>
      <c r="VJ46" s="17">
        <v>13.098000000000001</v>
      </c>
      <c r="VK46" s="17">
        <v>-13.098000000000001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88.4</v>
      </c>
      <c r="WC46" s="17">
        <v>116.23484999999999</v>
      </c>
      <c r="WD46" s="17">
        <v>114</v>
      </c>
      <c r="WE46" s="17">
        <v>-25.6</v>
      </c>
      <c r="WF46" s="17">
        <v>72</v>
      </c>
      <c r="WG46" s="17">
        <v>111.26358999999999</v>
      </c>
      <c r="WH46" s="17">
        <v>115</v>
      </c>
      <c r="WI46" s="17">
        <v>-43</v>
      </c>
      <c r="WJ46" s="17">
        <v>0</v>
      </c>
      <c r="WK46" s="17"/>
      <c r="WL46" s="17">
        <v>0</v>
      </c>
      <c r="WM46" s="17">
        <v>0</v>
      </c>
      <c r="WN46" s="17">
        <v>0</v>
      </c>
      <c r="WO46" s="17"/>
      <c r="WP46" s="17">
        <v>0</v>
      </c>
      <c r="WQ46" s="17">
        <v>0</v>
      </c>
      <c r="WR46" s="17">
        <v>10</v>
      </c>
      <c r="WS46" s="17">
        <v>10</v>
      </c>
      <c r="WT46" s="17">
        <v>10</v>
      </c>
      <c r="WU46" s="17">
        <v>0</v>
      </c>
      <c r="WV46" s="17">
        <v>20</v>
      </c>
      <c r="WW46" s="17">
        <v>20</v>
      </c>
      <c r="WX46" s="17">
        <v>17.864080000000001</v>
      </c>
      <c r="WY46" s="17">
        <v>2.13592</v>
      </c>
      <c r="WZ46" s="17">
        <v>10.3</v>
      </c>
      <c r="XA46" s="17">
        <v>9</v>
      </c>
      <c r="XB46" s="17">
        <v>10.8</v>
      </c>
      <c r="XC46" s="17">
        <v>-0.5</v>
      </c>
      <c r="XD46" s="17">
        <v>33.6</v>
      </c>
      <c r="XE46" s="17">
        <v>37</v>
      </c>
      <c r="XF46" s="17">
        <v>33</v>
      </c>
      <c r="XG46" s="17">
        <v>0.6</v>
      </c>
      <c r="XH46" s="17">
        <v>0</v>
      </c>
      <c r="XI46" s="17"/>
      <c r="XJ46" s="17"/>
      <c r="XK46" s="17">
        <v>0</v>
      </c>
      <c r="XL46" s="17">
        <v>14.5</v>
      </c>
      <c r="XM46" s="17">
        <v>14</v>
      </c>
      <c r="XN46" s="17">
        <v>14</v>
      </c>
      <c r="XO46" s="17">
        <v>0.5</v>
      </c>
      <c r="XP46" s="17">
        <v>16.3</v>
      </c>
      <c r="XQ46" s="17">
        <v>12</v>
      </c>
      <c r="XR46" s="17">
        <v>18</v>
      </c>
      <c r="XS46" s="17">
        <v>-1.7</v>
      </c>
      <c r="XT46" s="17">
        <v>7.8</v>
      </c>
      <c r="XU46" s="17">
        <v>8.1</v>
      </c>
      <c r="XV46" s="17">
        <v>8.1</v>
      </c>
      <c r="XW46" s="17">
        <v>-0.3</v>
      </c>
      <c r="XX46" s="17"/>
      <c r="XY46" s="17"/>
      <c r="XZ46" s="17"/>
      <c r="YA46" s="17">
        <v>0</v>
      </c>
      <c r="YB46" s="17"/>
      <c r="YC46" s="17"/>
      <c r="YD46" s="17"/>
      <c r="YE46" s="17">
        <v>0</v>
      </c>
    </row>
    <row r="47" spans="1:655" ht="24" customHeight="1" x14ac:dyDescent="0.3">
      <c r="A47" s="1"/>
      <c r="B47" s="16" t="s">
        <v>50</v>
      </c>
      <c r="C47" s="16" t="s">
        <v>802</v>
      </c>
      <c r="D47" s="17">
        <v>142.1</v>
      </c>
      <c r="E47" s="17">
        <v>116.75627</v>
      </c>
      <c r="F47" s="17">
        <v>113.39351000000001</v>
      </c>
      <c r="G47" s="17">
        <v>28.706489999999999</v>
      </c>
      <c r="H47" s="17">
        <v>648.70000000000005</v>
      </c>
      <c r="I47" s="17">
        <v>643.65809000000002</v>
      </c>
      <c r="J47" s="17">
        <v>643.65809000000002</v>
      </c>
      <c r="K47" s="17">
        <v>5.0419099999999997</v>
      </c>
      <c r="L47" s="17">
        <v>215.8</v>
      </c>
      <c r="M47" s="17">
        <v>209.39341999999999</v>
      </c>
      <c r="N47" s="17">
        <v>209.39340999999999</v>
      </c>
      <c r="O47" s="17">
        <v>6.4065899999999996</v>
      </c>
      <c r="P47" s="17"/>
      <c r="Q47" s="17"/>
      <c r="R47" s="17"/>
      <c r="S47" s="17">
        <v>0</v>
      </c>
      <c r="T47" s="17"/>
      <c r="U47" s="17"/>
      <c r="V47" s="17"/>
      <c r="W47" s="17">
        <v>0</v>
      </c>
      <c r="X47" s="17">
        <v>79.7</v>
      </c>
      <c r="Y47" s="17">
        <v>62.598010000000002</v>
      </c>
      <c r="Z47" s="17">
        <v>76.793580000000006</v>
      </c>
      <c r="AA47" s="17">
        <v>2.9064199999999998</v>
      </c>
      <c r="AB47" s="17">
        <v>82.3</v>
      </c>
      <c r="AC47" s="17">
        <v>97.309449999999998</v>
      </c>
      <c r="AD47" s="17">
        <v>94.82611</v>
      </c>
      <c r="AE47" s="17">
        <v>-12.526109999999999</v>
      </c>
      <c r="AF47" s="17"/>
      <c r="AG47" s="17"/>
      <c r="AH47" s="17"/>
      <c r="AI47" s="17">
        <v>0</v>
      </c>
      <c r="AJ47" s="17"/>
      <c r="AK47" s="17"/>
      <c r="AL47" s="17"/>
      <c r="AM47" s="17">
        <v>0</v>
      </c>
      <c r="AN47" s="17">
        <v>163.4</v>
      </c>
      <c r="AO47" s="17">
        <v>196.42444</v>
      </c>
      <c r="AP47" s="17">
        <v>196.42444</v>
      </c>
      <c r="AQ47" s="17">
        <v>-33.024439999999998</v>
      </c>
      <c r="AR47" s="17">
        <v>163.9</v>
      </c>
      <c r="AS47" s="17">
        <v>196.42444</v>
      </c>
      <c r="AT47" s="17">
        <v>196.42444</v>
      </c>
      <c r="AU47" s="17">
        <v>-32.524439999999998</v>
      </c>
      <c r="AV47" s="17">
        <v>163.1</v>
      </c>
      <c r="AW47" s="17">
        <v>196.42444</v>
      </c>
      <c r="AX47" s="17">
        <v>196.42444</v>
      </c>
      <c r="AY47" s="17">
        <v>-33.324440000000003</v>
      </c>
      <c r="AZ47" s="17">
        <v>258.60000000000002</v>
      </c>
      <c r="BA47" s="17">
        <v>294.63666999999998</v>
      </c>
      <c r="BB47" s="17">
        <v>294.63664999999997</v>
      </c>
      <c r="BC47" s="17">
        <v>-36.036650000000002</v>
      </c>
      <c r="BD47" s="17">
        <v>215.4</v>
      </c>
      <c r="BE47" s="17">
        <v>208.28218000000001</v>
      </c>
      <c r="BF47" s="17">
        <v>208.28217000000001</v>
      </c>
      <c r="BG47" s="17">
        <v>7.1178299999999997</v>
      </c>
      <c r="BH47" s="17">
        <v>111</v>
      </c>
      <c r="BI47" s="17">
        <v>104.14109000000001</v>
      </c>
      <c r="BJ47" s="17">
        <v>104.14108</v>
      </c>
      <c r="BK47" s="17">
        <v>6.8589200000000003</v>
      </c>
      <c r="BL47" s="17">
        <v>411.8</v>
      </c>
      <c r="BM47" s="17">
        <v>371.15199000000001</v>
      </c>
      <c r="BN47" s="17">
        <v>448.45724999999999</v>
      </c>
      <c r="BO47" s="17">
        <v>-36.657249999999998</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117.5</v>
      </c>
      <c r="CK47" s="17">
        <v>110.4171</v>
      </c>
      <c r="CL47" s="17">
        <v>110.4171</v>
      </c>
      <c r="CM47" s="17">
        <v>7.0829000000000004</v>
      </c>
      <c r="CN47" s="17">
        <v>7.1</v>
      </c>
      <c r="CO47" s="17">
        <v>5.1333399999999996</v>
      </c>
      <c r="CP47" s="17">
        <v>5.1333399999999996</v>
      </c>
      <c r="CQ47" s="17">
        <v>1.9666600000000001</v>
      </c>
      <c r="CR47" s="17">
        <v>5.9</v>
      </c>
      <c r="CS47" s="17">
        <v>2.8177599999999998</v>
      </c>
      <c r="CT47" s="17">
        <v>2.8177500000000002</v>
      </c>
      <c r="CU47" s="17">
        <v>3.0822500000000002</v>
      </c>
      <c r="CV47" s="17"/>
      <c r="CW47" s="17"/>
      <c r="CX47" s="17"/>
      <c r="CY47" s="17">
        <v>0</v>
      </c>
      <c r="CZ47" s="17">
        <v>6.2</v>
      </c>
      <c r="DA47" s="17">
        <v>6.8787000000000003</v>
      </c>
      <c r="DB47" s="17">
        <v>6.8787000000000003</v>
      </c>
      <c r="DC47" s="17">
        <v>-0.67869999999999997</v>
      </c>
      <c r="DD47" s="17">
        <v>13.9</v>
      </c>
      <c r="DE47" s="17">
        <v>14.919420000000001</v>
      </c>
      <c r="DF47" s="17">
        <v>11.140230000000001</v>
      </c>
      <c r="DG47" s="17">
        <v>2.7597700000000001</v>
      </c>
      <c r="DH47" s="17">
        <v>140.80000000000001</v>
      </c>
      <c r="DI47" s="17">
        <v>118.71051</v>
      </c>
      <c r="DJ47" s="17">
        <v>71.76258</v>
      </c>
      <c r="DK47" s="17">
        <v>69.037419999999997</v>
      </c>
      <c r="DL47" s="17"/>
      <c r="DM47" s="17"/>
      <c r="DN47" s="17"/>
      <c r="DO47" s="17">
        <v>0</v>
      </c>
      <c r="DP47" s="17"/>
      <c r="DQ47" s="17"/>
      <c r="DR47" s="17"/>
      <c r="DS47" s="17">
        <v>0</v>
      </c>
      <c r="DT47" s="17"/>
      <c r="DU47" s="17"/>
      <c r="DV47" s="17"/>
      <c r="DW47" s="17">
        <v>0</v>
      </c>
      <c r="DX47" s="17"/>
      <c r="DY47" s="17"/>
      <c r="DZ47" s="17"/>
      <c r="EA47" s="17">
        <v>0</v>
      </c>
      <c r="EB47" s="17">
        <v>55.5</v>
      </c>
      <c r="EC47" s="17">
        <v>56.515709999999999</v>
      </c>
      <c r="ED47" s="17">
        <v>56.496659999999999</v>
      </c>
      <c r="EE47" s="17">
        <v>-0.99665999999999999</v>
      </c>
      <c r="EF47" s="17">
        <v>94.4</v>
      </c>
      <c r="EG47" s="17">
        <v>110.21716000000001</v>
      </c>
      <c r="EH47" s="17">
        <v>110.20862</v>
      </c>
      <c r="EI47" s="17">
        <v>-15.808619999999999</v>
      </c>
      <c r="EJ47" s="17"/>
      <c r="EK47" s="17"/>
      <c r="EL47" s="17"/>
      <c r="EM47" s="17">
        <v>0</v>
      </c>
      <c r="EN47" s="17"/>
      <c r="EO47" s="17"/>
      <c r="EP47" s="17"/>
      <c r="EQ47" s="17">
        <v>0</v>
      </c>
      <c r="ER47" s="17"/>
      <c r="ES47" s="17"/>
      <c r="ET47" s="17"/>
      <c r="EU47" s="17">
        <v>0</v>
      </c>
      <c r="EV47" s="17">
        <v>6.4643499999999996</v>
      </c>
      <c r="EW47" s="17">
        <v>6.39</v>
      </c>
      <c r="EX47" s="17">
        <v>6.39</v>
      </c>
      <c r="EY47" s="17">
        <v>7.4349999999999999E-2</v>
      </c>
      <c r="EZ47" s="17">
        <v>228.91188</v>
      </c>
      <c r="FA47" s="17">
        <v>288.65980000000002</v>
      </c>
      <c r="FB47" s="17">
        <v>150.10656</v>
      </c>
      <c r="FC47" s="17">
        <v>78.805319999999995</v>
      </c>
      <c r="FD47" s="17">
        <v>27</v>
      </c>
      <c r="FE47" s="17">
        <v>29.740970000000001</v>
      </c>
      <c r="FF47" s="17">
        <v>35.787320000000001</v>
      </c>
      <c r="FG47" s="17">
        <v>-8.7873199999999994</v>
      </c>
      <c r="FH47" s="17">
        <v>111.8</v>
      </c>
      <c r="FI47" s="17">
        <v>112.01034</v>
      </c>
      <c r="FJ47" s="17">
        <v>121.43113</v>
      </c>
      <c r="FK47" s="17">
        <v>-9.6311300000000006</v>
      </c>
      <c r="FL47" s="17">
        <v>18</v>
      </c>
      <c r="FM47" s="17">
        <v>19.79213</v>
      </c>
      <c r="FN47" s="17">
        <v>19.79213</v>
      </c>
      <c r="FO47" s="17">
        <v>-1.79213</v>
      </c>
      <c r="FP47" s="17">
        <v>18.600000000000001</v>
      </c>
      <c r="FQ47" s="17">
        <v>19.192229999999999</v>
      </c>
      <c r="FR47" s="17">
        <v>17.56213</v>
      </c>
      <c r="FS47" s="17">
        <v>1.0378700000000001</v>
      </c>
      <c r="FT47" s="17">
        <v>14</v>
      </c>
      <c r="FU47" s="17">
        <v>14.854369999999999</v>
      </c>
      <c r="FV47" s="17">
        <v>14.854369999999999</v>
      </c>
      <c r="FW47" s="17">
        <v>-0.85436999999999996</v>
      </c>
      <c r="FX47" s="17">
        <v>58.1</v>
      </c>
      <c r="FY47" s="17">
        <v>60.33605</v>
      </c>
      <c r="FZ47" s="17">
        <v>60.33605</v>
      </c>
      <c r="GA47" s="17">
        <v>-2.2360500000000001</v>
      </c>
      <c r="GB47" s="17">
        <v>181.8</v>
      </c>
      <c r="GC47" s="17">
        <v>185.10007999999999</v>
      </c>
      <c r="GD47" s="17">
        <v>185.10006999999999</v>
      </c>
      <c r="GE47" s="17">
        <v>-3.3000699999999998</v>
      </c>
      <c r="GF47" s="17">
        <v>182.1</v>
      </c>
      <c r="GG47" s="17">
        <v>185.10007999999999</v>
      </c>
      <c r="GH47" s="17">
        <v>185.10006999999999</v>
      </c>
      <c r="GI47" s="17">
        <v>-3.00007</v>
      </c>
      <c r="GJ47" s="17">
        <v>184.1</v>
      </c>
      <c r="GK47" s="17">
        <v>185.10007999999999</v>
      </c>
      <c r="GL47" s="17">
        <v>185.10006999999999</v>
      </c>
      <c r="GM47" s="17">
        <v>-1.00007</v>
      </c>
      <c r="GN47" s="17">
        <v>61.2</v>
      </c>
      <c r="GO47" s="17">
        <v>54.500169999999997</v>
      </c>
      <c r="GP47" s="17">
        <v>63.14264</v>
      </c>
      <c r="GQ47" s="17">
        <v>-1.9426399999999999</v>
      </c>
      <c r="GR47" s="17">
        <v>7.2</v>
      </c>
      <c r="GS47" s="17">
        <v>6.3630000000000004</v>
      </c>
      <c r="GT47" s="17">
        <v>9.09</v>
      </c>
      <c r="GU47" s="17">
        <v>-1.89</v>
      </c>
      <c r="GV47" s="17">
        <v>5.0999999999999996</v>
      </c>
      <c r="GW47" s="17">
        <v>1.9898199999999999</v>
      </c>
      <c r="GX47" s="17">
        <v>9.8520099999999999</v>
      </c>
      <c r="GY47" s="17">
        <v>-4.7520100000000003</v>
      </c>
      <c r="GZ47" s="17">
        <v>28.5</v>
      </c>
      <c r="HA47" s="17">
        <v>34.477980000000002</v>
      </c>
      <c r="HB47" s="17">
        <v>34.478029999999997</v>
      </c>
      <c r="HC47" s="17">
        <v>-5.9780300000000004</v>
      </c>
      <c r="HD47" s="17">
        <v>32.6</v>
      </c>
      <c r="HE47" s="17">
        <v>36.252429999999997</v>
      </c>
      <c r="HF47" s="17">
        <v>36.252420000000001</v>
      </c>
      <c r="HG47" s="17">
        <v>-3.6524200000000002</v>
      </c>
      <c r="HH47" s="17">
        <v>2.2000000000000002</v>
      </c>
      <c r="HI47" s="17">
        <v>1.97359</v>
      </c>
      <c r="HJ47" s="17">
        <v>1.97359</v>
      </c>
      <c r="HK47" s="17">
        <v>0.22641</v>
      </c>
      <c r="HL47" s="17">
        <v>16.100000000000001</v>
      </c>
      <c r="HM47" s="17">
        <v>16.664079999999998</v>
      </c>
      <c r="HN47" s="17">
        <v>16.664079999999998</v>
      </c>
      <c r="HO47" s="17">
        <v>-0.56408000000000003</v>
      </c>
      <c r="HP47" s="17">
        <v>83.8</v>
      </c>
      <c r="HQ47" s="17">
        <v>87.273110000000003</v>
      </c>
      <c r="HR47" s="17">
        <v>87.272409999999994</v>
      </c>
      <c r="HS47" s="17">
        <v>-3.47241</v>
      </c>
      <c r="HT47" s="17"/>
      <c r="HU47" s="17"/>
      <c r="HV47" s="17"/>
      <c r="HW47" s="17">
        <v>0</v>
      </c>
      <c r="HX47" s="17"/>
      <c r="HY47" s="17"/>
      <c r="HZ47" s="17"/>
      <c r="IA47" s="17">
        <v>0</v>
      </c>
      <c r="IB47" s="17">
        <v>85.88</v>
      </c>
      <c r="IC47" s="17">
        <v>75.997169999999997</v>
      </c>
      <c r="ID47" s="17">
        <v>85.482560000000007</v>
      </c>
      <c r="IE47" s="17">
        <v>0.39744000000000002</v>
      </c>
      <c r="IF47" s="17"/>
      <c r="IG47" s="17"/>
      <c r="IH47" s="17"/>
      <c r="II47" s="17">
        <v>0</v>
      </c>
      <c r="IJ47" s="17"/>
      <c r="IK47" s="17"/>
      <c r="IL47" s="17"/>
      <c r="IM47" s="17">
        <v>0</v>
      </c>
      <c r="IN47" s="17">
        <v>48.7</v>
      </c>
      <c r="IO47" s="17">
        <v>48.181449999999998</v>
      </c>
      <c r="IP47" s="17">
        <v>48.181440000000002</v>
      </c>
      <c r="IQ47" s="17">
        <v>0.51856000000000002</v>
      </c>
      <c r="IR47" s="17"/>
      <c r="IS47" s="17"/>
      <c r="IT47" s="17"/>
      <c r="IU47" s="17">
        <v>0</v>
      </c>
      <c r="IV47" s="17"/>
      <c r="IW47" s="17"/>
      <c r="IX47" s="17"/>
      <c r="IY47" s="17">
        <v>0</v>
      </c>
      <c r="IZ47" s="17"/>
      <c r="JA47" s="17"/>
      <c r="JB47" s="17"/>
      <c r="JC47" s="17">
        <v>0</v>
      </c>
      <c r="JD47" s="17">
        <v>41.1</v>
      </c>
      <c r="JE47" s="17">
        <v>31.63973</v>
      </c>
      <c r="JF47" s="17">
        <v>49.089820000000003</v>
      </c>
      <c r="JG47" s="17">
        <v>-7.9898199999999999</v>
      </c>
      <c r="JH47" s="17">
        <v>178</v>
      </c>
      <c r="JI47" s="17">
        <v>178.52956</v>
      </c>
      <c r="JJ47" s="17">
        <v>178.52955</v>
      </c>
      <c r="JK47" s="17">
        <v>-0.52954999999999997</v>
      </c>
      <c r="JL47" s="17">
        <v>175.5</v>
      </c>
      <c r="JM47" s="17">
        <v>178.52956</v>
      </c>
      <c r="JN47" s="17">
        <v>178.52955</v>
      </c>
      <c r="JO47" s="17">
        <v>-3.02955</v>
      </c>
      <c r="JP47" s="17">
        <v>209.5</v>
      </c>
      <c r="JQ47" s="17">
        <v>178.52956</v>
      </c>
      <c r="JR47" s="17">
        <v>178.52955</v>
      </c>
      <c r="JS47" s="17">
        <v>30.97045</v>
      </c>
      <c r="JT47" s="17">
        <v>274.10000000000002</v>
      </c>
      <c r="JU47" s="17">
        <v>267.79433</v>
      </c>
      <c r="JV47" s="17">
        <v>267.79433</v>
      </c>
      <c r="JW47" s="17">
        <v>6.3056700000000001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1.1000000000000001</v>
      </c>
      <c r="LE47" s="17">
        <v>1.1522699999999999</v>
      </c>
      <c r="LF47" s="17">
        <v>1.1522600000000001</v>
      </c>
      <c r="LG47" s="17">
        <v>-5.2260000000000001E-2</v>
      </c>
      <c r="LH47" s="17">
        <v>169.1</v>
      </c>
      <c r="LI47" s="17">
        <v>171.71770000000001</v>
      </c>
      <c r="LJ47" s="17">
        <v>169.98367999999999</v>
      </c>
      <c r="LK47" s="17">
        <v>-0.88368000000000002</v>
      </c>
      <c r="LL47" s="17">
        <v>99</v>
      </c>
      <c r="LM47" s="17">
        <v>88.887500000000003</v>
      </c>
      <c r="LN47" s="17">
        <v>92.524069999999995</v>
      </c>
      <c r="LO47" s="17">
        <v>6.47593</v>
      </c>
      <c r="LP47" s="17">
        <v>65.7</v>
      </c>
      <c r="LQ47" s="17">
        <v>67.133979999999994</v>
      </c>
      <c r="LR47" s="17">
        <v>67.133979999999994</v>
      </c>
      <c r="LS47" s="17">
        <v>-1.43398</v>
      </c>
      <c r="LT47" s="17">
        <v>77.400000000000006</v>
      </c>
      <c r="LU47" s="17">
        <v>72.373900000000006</v>
      </c>
      <c r="LV47" s="17">
        <v>72.373739999999998</v>
      </c>
      <c r="LW47" s="17">
        <v>5.0262599999999997</v>
      </c>
      <c r="LX47" s="17">
        <v>30</v>
      </c>
      <c r="LY47" s="17">
        <v>29.951460000000001</v>
      </c>
      <c r="LZ47" s="17">
        <v>29.9514</v>
      </c>
      <c r="MA47" s="17">
        <v>4.8599999999999997E-2</v>
      </c>
      <c r="MB47" s="17"/>
      <c r="MC47" s="17"/>
      <c r="MD47" s="17"/>
      <c r="ME47" s="17">
        <v>0</v>
      </c>
      <c r="MF47" s="17"/>
      <c r="MG47" s="17"/>
      <c r="MH47" s="17"/>
      <c r="MI47" s="17">
        <v>0</v>
      </c>
      <c r="MJ47" s="17"/>
      <c r="MK47" s="17"/>
      <c r="ML47" s="17"/>
      <c r="MM47" s="17">
        <v>0</v>
      </c>
      <c r="MN47" s="17">
        <v>145.9</v>
      </c>
      <c r="MO47" s="17">
        <v>149.77393000000001</v>
      </c>
      <c r="MP47" s="17">
        <v>149.77392</v>
      </c>
      <c r="MQ47" s="17">
        <v>-3.87392</v>
      </c>
      <c r="MR47" s="17">
        <v>148.19999999999999</v>
      </c>
      <c r="MS47" s="17">
        <v>149.77393000000001</v>
      </c>
      <c r="MT47" s="17">
        <v>149.77392</v>
      </c>
      <c r="MU47" s="17">
        <v>-1.57392</v>
      </c>
      <c r="MV47" s="17">
        <v>149.6</v>
      </c>
      <c r="MW47" s="17">
        <v>149.77393000000001</v>
      </c>
      <c r="MX47" s="17">
        <v>149.77392</v>
      </c>
      <c r="MY47" s="17">
        <v>-0.17391999999999999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137.19999999999999</v>
      </c>
      <c r="NU47" s="17">
        <v>150.98885999999999</v>
      </c>
      <c r="NV47" s="17">
        <v>192.41333</v>
      </c>
      <c r="NW47" s="17">
        <v>-55.213329999999999</v>
      </c>
      <c r="NX47" s="17">
        <v>78</v>
      </c>
      <c r="NY47" s="17">
        <v>75.494429999999994</v>
      </c>
      <c r="NZ47" s="17">
        <v>96.206670000000003</v>
      </c>
      <c r="OA47" s="17">
        <v>-18.206669999999999</v>
      </c>
      <c r="OB47" s="17">
        <v>0</v>
      </c>
      <c r="OC47" s="17"/>
      <c r="OD47" s="17">
        <v>0</v>
      </c>
      <c r="OE47" s="17">
        <v>0</v>
      </c>
      <c r="OF47" s="17">
        <v>67.5</v>
      </c>
      <c r="OG47" s="17">
        <v>77.531310000000005</v>
      </c>
      <c r="OH47" s="17">
        <v>91.04</v>
      </c>
      <c r="OI47" s="17">
        <v>-23.54</v>
      </c>
      <c r="OJ47" s="17">
        <v>0</v>
      </c>
      <c r="OK47" s="17"/>
      <c r="OL47" s="17">
        <v>0</v>
      </c>
      <c r="OM47" s="17">
        <v>0</v>
      </c>
      <c r="ON47" s="17">
        <v>0</v>
      </c>
      <c r="OO47" s="17">
        <v>15.071</v>
      </c>
      <c r="OP47" s="17">
        <v>15.071</v>
      </c>
      <c r="OQ47" s="17">
        <v>-15.071</v>
      </c>
      <c r="OR47" s="17">
        <v>0</v>
      </c>
      <c r="OS47" s="17"/>
      <c r="OT47" s="17">
        <v>0</v>
      </c>
      <c r="OU47" s="17">
        <v>0</v>
      </c>
      <c r="OV47" s="17">
        <v>8.3000000000000007</v>
      </c>
      <c r="OW47" s="17">
        <v>8</v>
      </c>
      <c r="OX47" s="17">
        <v>8</v>
      </c>
      <c r="OY47" s="17">
        <v>0.3</v>
      </c>
      <c r="OZ47" s="17">
        <v>9.9</v>
      </c>
      <c r="PA47" s="17">
        <v>9</v>
      </c>
      <c r="PB47" s="17">
        <v>9.0000199999999992</v>
      </c>
      <c r="PC47" s="17">
        <v>0.89998</v>
      </c>
      <c r="PD47" s="17">
        <v>5.5</v>
      </c>
      <c r="PE47" s="17">
        <v>4.7461000000000002</v>
      </c>
      <c r="PF47" s="17">
        <v>5.6696999999999997</v>
      </c>
      <c r="PG47" s="17">
        <v>-0.16969999999999999</v>
      </c>
      <c r="PH47" s="17"/>
      <c r="PI47" s="17">
        <v>1</v>
      </c>
      <c r="PJ47" s="17">
        <v>1</v>
      </c>
      <c r="PK47" s="17">
        <v>-1</v>
      </c>
      <c r="PL47" s="17">
        <v>3.2</v>
      </c>
      <c r="PM47" s="17">
        <v>3.1</v>
      </c>
      <c r="PN47" s="17">
        <v>3.1</v>
      </c>
      <c r="PO47" s="17">
        <v>0.1</v>
      </c>
      <c r="PP47" s="17">
        <v>2.2999999999999998</v>
      </c>
      <c r="PQ47" s="17">
        <v>2.2000000000000002</v>
      </c>
      <c r="PR47" s="17">
        <v>2.2000000000000002</v>
      </c>
      <c r="PS47" s="17">
        <v>0.1</v>
      </c>
      <c r="PT47" s="17">
        <v>20.100000000000001</v>
      </c>
      <c r="PU47" s="17">
        <v>19.417480000000001</v>
      </c>
      <c r="PV47" s="17">
        <v>19.417470000000002</v>
      </c>
      <c r="PW47" s="17">
        <v>0.68252999999999997</v>
      </c>
      <c r="PX47" s="17">
        <v>7.2</v>
      </c>
      <c r="PY47" s="17">
        <v>8</v>
      </c>
      <c r="PZ47" s="17">
        <v>8</v>
      </c>
      <c r="QA47" s="17">
        <v>-0.8</v>
      </c>
      <c r="QB47" s="17">
        <v>9.9</v>
      </c>
      <c r="QC47" s="17">
        <v>4</v>
      </c>
      <c r="QD47" s="17">
        <v>4</v>
      </c>
      <c r="QE47" s="17">
        <v>5.9</v>
      </c>
      <c r="QF47" s="17">
        <v>3.4</v>
      </c>
      <c r="QG47" s="17">
        <v>3.4</v>
      </c>
      <c r="QH47" s="17">
        <v>3.4</v>
      </c>
      <c r="QI47" s="17">
        <v>0</v>
      </c>
      <c r="QJ47" s="17">
        <v>18</v>
      </c>
      <c r="QK47" s="17">
        <v>17.864080000000001</v>
      </c>
      <c r="QL47" s="17">
        <v>17.864080000000001</v>
      </c>
      <c r="QM47" s="17">
        <v>0.13592000000000001</v>
      </c>
      <c r="QN47" s="17">
        <v>0</v>
      </c>
      <c r="QO47" s="17"/>
      <c r="QP47" s="17">
        <v>0</v>
      </c>
      <c r="QQ47" s="17">
        <v>0</v>
      </c>
      <c r="QR47" s="17">
        <v>0</v>
      </c>
      <c r="QS47" s="17"/>
      <c r="QT47" s="17">
        <v>0</v>
      </c>
      <c r="QU47" s="17">
        <v>0</v>
      </c>
      <c r="QV47" s="17">
        <v>22.2</v>
      </c>
      <c r="QW47" s="17">
        <v>24.765999999999998</v>
      </c>
      <c r="QX47" s="17">
        <v>24.765999999999998</v>
      </c>
      <c r="QY47" s="17">
        <v>-2.5659999999999998</v>
      </c>
      <c r="QZ47" s="17">
        <v>65.900000000000006</v>
      </c>
      <c r="RA47" s="17">
        <v>71</v>
      </c>
      <c r="RB47" s="17">
        <v>68.563000000000002</v>
      </c>
      <c r="RC47" s="17">
        <v>-2.6629999999999998</v>
      </c>
      <c r="RD47" s="17">
        <v>4.5</v>
      </c>
      <c r="RE47" s="17">
        <v>4.2</v>
      </c>
      <c r="RF47" s="17">
        <v>4.2</v>
      </c>
      <c r="RG47" s="17">
        <v>0.3</v>
      </c>
      <c r="RH47" s="17">
        <v>2.1</v>
      </c>
      <c r="RI47" s="17">
        <v>2.4</v>
      </c>
      <c r="RJ47" s="17">
        <v>2.4</v>
      </c>
      <c r="RK47" s="17">
        <v>-0.3</v>
      </c>
      <c r="RL47" s="17">
        <v>2.2999999999999998</v>
      </c>
      <c r="RM47" s="17">
        <v>1.2</v>
      </c>
      <c r="RN47" s="17">
        <v>1.2</v>
      </c>
      <c r="RO47" s="17">
        <v>1.1000000000000001</v>
      </c>
      <c r="RP47" s="17">
        <v>1.4</v>
      </c>
      <c r="RQ47" s="17">
        <v>1.4</v>
      </c>
      <c r="RR47" s="17">
        <v>1.4</v>
      </c>
      <c r="RS47" s="17">
        <v>0</v>
      </c>
      <c r="RT47" s="17">
        <v>0</v>
      </c>
      <c r="RU47" s="17"/>
      <c r="RV47" s="17">
        <v>0</v>
      </c>
      <c r="RW47" s="17">
        <v>0</v>
      </c>
      <c r="RX47" s="17">
        <v>2.4</v>
      </c>
      <c r="RY47" s="17">
        <v>2.379</v>
      </c>
      <c r="RZ47" s="17">
        <v>2.379</v>
      </c>
      <c r="SA47" s="17">
        <v>2.1000000000000001E-2</v>
      </c>
      <c r="SB47" s="17">
        <v>20.3</v>
      </c>
      <c r="SC47" s="17">
        <v>17.57874</v>
      </c>
      <c r="SD47" s="17">
        <v>19.772780000000001</v>
      </c>
      <c r="SE47" s="17">
        <v>0.52722000000000002</v>
      </c>
      <c r="SF47" s="17">
        <v>1.6</v>
      </c>
      <c r="SG47" s="17">
        <v>1.6719999999999999</v>
      </c>
      <c r="SH47" s="17">
        <v>1.6719999999999999</v>
      </c>
      <c r="SI47" s="17">
        <v>-7.1999999999999995E-2</v>
      </c>
      <c r="SJ47" s="17"/>
      <c r="SK47" s="17"/>
      <c r="SL47" s="17">
        <v>0.4</v>
      </c>
      <c r="SM47" s="17">
        <v>-0.4</v>
      </c>
      <c r="SN47" s="17">
        <v>5.0999999999999996</v>
      </c>
      <c r="SO47" s="17">
        <v>6.3</v>
      </c>
      <c r="SP47" s="17">
        <v>6.3</v>
      </c>
      <c r="SQ47" s="17">
        <v>-1.2</v>
      </c>
      <c r="SR47" s="17">
        <v>2.9</v>
      </c>
      <c r="SS47" s="17">
        <v>3.2</v>
      </c>
      <c r="ST47" s="17">
        <v>3.2</v>
      </c>
      <c r="SU47" s="17">
        <v>-0.3</v>
      </c>
      <c r="SV47" s="17">
        <v>4</v>
      </c>
      <c r="SW47" s="17">
        <v>3.5</v>
      </c>
      <c r="SX47" s="17">
        <v>3.5</v>
      </c>
      <c r="SY47" s="17">
        <v>0.5</v>
      </c>
      <c r="SZ47" s="17">
        <v>6.4</v>
      </c>
      <c r="TA47" s="17">
        <v>5.5</v>
      </c>
      <c r="TB47" s="17">
        <v>5.5</v>
      </c>
      <c r="TC47" s="17">
        <v>0.9</v>
      </c>
      <c r="TD47" s="17">
        <v>10</v>
      </c>
      <c r="TE47" s="17">
        <v>10</v>
      </c>
      <c r="TF47" s="17">
        <v>12.621359999999999</v>
      </c>
      <c r="TG47" s="17">
        <v>-2.6213600000000001</v>
      </c>
      <c r="TH47" s="17">
        <v>26</v>
      </c>
      <c r="TI47" s="17">
        <v>22.622</v>
      </c>
      <c r="TJ47" s="17">
        <v>22.622</v>
      </c>
      <c r="TK47" s="17">
        <v>3.3780000000000001</v>
      </c>
      <c r="TL47" s="17">
        <v>29.8</v>
      </c>
      <c r="TM47" s="17">
        <v>49.615900000000003</v>
      </c>
      <c r="TN47" s="17">
        <v>52.383000000000003</v>
      </c>
      <c r="TO47" s="17">
        <v>-22.582999999999998</v>
      </c>
      <c r="TP47" s="17">
        <v>0</v>
      </c>
      <c r="TQ47" s="17"/>
      <c r="TR47" s="17">
        <v>0</v>
      </c>
      <c r="TS47" s="17">
        <v>0</v>
      </c>
      <c r="TT47" s="17">
        <v>84.5</v>
      </c>
      <c r="TU47" s="17">
        <v>93.126769999999993</v>
      </c>
      <c r="TV47" s="17">
        <v>71.555000000000007</v>
      </c>
      <c r="TW47" s="17">
        <v>12.945</v>
      </c>
      <c r="TX47" s="17">
        <v>92.7</v>
      </c>
      <c r="TY47" s="17">
        <v>107.01084</v>
      </c>
      <c r="TZ47" s="17">
        <v>85.001999999999995</v>
      </c>
      <c r="UA47" s="17">
        <v>7.6980000000000004</v>
      </c>
      <c r="UB47" s="17">
        <v>9.6999999999999993</v>
      </c>
      <c r="UC47" s="17">
        <v>9.5619999999999994</v>
      </c>
      <c r="UD47" s="17">
        <v>9.5619999999999994</v>
      </c>
      <c r="UE47" s="17">
        <v>0.13800000000000001</v>
      </c>
      <c r="UF47" s="17">
        <v>7.2</v>
      </c>
      <c r="UG47" s="17">
        <v>7.2140000000000004</v>
      </c>
      <c r="UH47" s="17">
        <v>7.2140000000000004</v>
      </c>
      <c r="UI47" s="17">
        <v>-1.4E-2</v>
      </c>
      <c r="UJ47" s="17">
        <v>5.8</v>
      </c>
      <c r="UK47" s="17">
        <v>6</v>
      </c>
      <c r="UL47" s="17">
        <v>6</v>
      </c>
      <c r="UM47" s="17">
        <v>-0.2</v>
      </c>
      <c r="UN47" s="17">
        <v>2.2000000000000002</v>
      </c>
      <c r="UO47" s="17">
        <v>2</v>
      </c>
      <c r="UP47" s="17">
        <v>2</v>
      </c>
      <c r="UQ47" s="17">
        <v>0.2</v>
      </c>
      <c r="UR47" s="17"/>
      <c r="US47" s="17"/>
      <c r="UT47" s="17">
        <v>7.7</v>
      </c>
      <c r="UU47" s="17">
        <v>-7.7</v>
      </c>
      <c r="UV47" s="17">
        <v>4</v>
      </c>
      <c r="UW47" s="17">
        <v>4</v>
      </c>
      <c r="UX47" s="17">
        <v>4</v>
      </c>
      <c r="UY47" s="17">
        <v>0</v>
      </c>
      <c r="UZ47" s="17">
        <v>4.5</v>
      </c>
      <c r="VA47" s="17">
        <v>4.8</v>
      </c>
      <c r="VB47" s="17">
        <v>4.8</v>
      </c>
      <c r="VC47" s="17">
        <v>-0.3</v>
      </c>
      <c r="VD47" s="17">
        <v>4.0999999999999996</v>
      </c>
      <c r="VE47" s="17">
        <v>4.8</v>
      </c>
      <c r="VF47" s="17">
        <v>4.8</v>
      </c>
      <c r="VG47" s="17">
        <v>-0.7</v>
      </c>
      <c r="VH47" s="17">
        <v>0</v>
      </c>
      <c r="VI47" s="17">
        <v>12.081</v>
      </c>
      <c r="VJ47" s="17">
        <v>12.081</v>
      </c>
      <c r="VK47" s="17">
        <v>-12.081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97.3</v>
      </c>
      <c r="WC47" s="17">
        <v>112.26691</v>
      </c>
      <c r="WD47" s="17">
        <v>108</v>
      </c>
      <c r="WE47" s="17">
        <v>-10.7</v>
      </c>
      <c r="WF47" s="17">
        <v>84.6</v>
      </c>
      <c r="WG47" s="17">
        <v>102.6746</v>
      </c>
      <c r="WH47" s="17">
        <v>103</v>
      </c>
      <c r="WI47" s="17">
        <v>-18.399999999999999</v>
      </c>
      <c r="WJ47" s="17">
        <v>0</v>
      </c>
      <c r="WK47" s="17"/>
      <c r="WL47" s="17">
        <v>0</v>
      </c>
      <c r="WM47" s="17">
        <v>0</v>
      </c>
      <c r="WN47" s="17">
        <v>0</v>
      </c>
      <c r="WO47" s="17"/>
      <c r="WP47" s="17">
        <v>0</v>
      </c>
      <c r="WQ47" s="17">
        <v>0</v>
      </c>
      <c r="WR47" s="17">
        <v>10</v>
      </c>
      <c r="WS47" s="17">
        <v>10</v>
      </c>
      <c r="WT47" s="17">
        <v>10</v>
      </c>
      <c r="WU47" s="17">
        <v>0</v>
      </c>
      <c r="WV47" s="17">
        <v>20.100000000000001</v>
      </c>
      <c r="WW47" s="17">
        <v>20</v>
      </c>
      <c r="WX47" s="17">
        <v>17.864080000000001</v>
      </c>
      <c r="WY47" s="17">
        <v>2.2359200000000001</v>
      </c>
      <c r="WZ47" s="17">
        <v>9.1</v>
      </c>
      <c r="XA47" s="17">
        <v>9</v>
      </c>
      <c r="XB47" s="17">
        <v>10.8</v>
      </c>
      <c r="XC47" s="17">
        <v>-1.7</v>
      </c>
      <c r="XD47" s="17">
        <v>33.799999999999997</v>
      </c>
      <c r="XE47" s="17">
        <v>37</v>
      </c>
      <c r="XF47" s="17">
        <v>33</v>
      </c>
      <c r="XG47" s="17">
        <v>0.8</v>
      </c>
      <c r="XH47" s="17">
        <v>0</v>
      </c>
      <c r="XI47" s="17"/>
      <c r="XJ47" s="17"/>
      <c r="XK47" s="17">
        <v>0</v>
      </c>
      <c r="XL47" s="17">
        <v>14.5</v>
      </c>
      <c r="XM47" s="17">
        <v>14</v>
      </c>
      <c r="XN47" s="17">
        <v>14</v>
      </c>
      <c r="XO47" s="17">
        <v>0.5</v>
      </c>
      <c r="XP47" s="17">
        <v>15.9</v>
      </c>
      <c r="XQ47" s="17">
        <v>12</v>
      </c>
      <c r="XR47" s="17">
        <v>18</v>
      </c>
      <c r="XS47" s="17">
        <v>-2.1</v>
      </c>
      <c r="XT47" s="17">
        <v>8.4</v>
      </c>
      <c r="XU47" s="17">
        <v>8.1</v>
      </c>
      <c r="XV47" s="17">
        <v>8.1</v>
      </c>
      <c r="XW47" s="17">
        <v>0.3</v>
      </c>
      <c r="XX47" s="17"/>
      <c r="XY47" s="17"/>
      <c r="XZ47" s="17"/>
      <c r="YA47" s="17">
        <v>0</v>
      </c>
      <c r="YB47" s="17"/>
      <c r="YC47" s="17"/>
      <c r="YD47" s="17"/>
      <c r="YE47" s="17">
        <v>0</v>
      </c>
    </row>
    <row r="48" spans="1:655" ht="24" customHeight="1" x14ac:dyDescent="0.3">
      <c r="A48" s="1"/>
      <c r="B48" s="18" t="s">
        <v>50</v>
      </c>
      <c r="C48" s="18" t="s">
        <v>803</v>
      </c>
      <c r="D48" s="19">
        <v>143.9</v>
      </c>
      <c r="E48" s="19">
        <v>116.58002</v>
      </c>
      <c r="F48" s="19">
        <v>114.57323</v>
      </c>
      <c r="G48" s="19">
        <v>29.32677</v>
      </c>
      <c r="H48" s="19">
        <v>650</v>
      </c>
      <c r="I48" s="19">
        <v>643.65809000000002</v>
      </c>
      <c r="J48" s="19">
        <v>643.65809000000002</v>
      </c>
      <c r="K48" s="19">
        <v>6.3419100000000004</v>
      </c>
      <c r="L48" s="19">
        <v>215.8</v>
      </c>
      <c r="M48" s="19">
        <v>209.39341999999999</v>
      </c>
      <c r="N48" s="19">
        <v>209.39340999999999</v>
      </c>
      <c r="O48" s="19">
        <v>6.4065899999999996</v>
      </c>
      <c r="P48" s="19"/>
      <c r="Q48" s="19"/>
      <c r="R48" s="19"/>
      <c r="S48" s="19">
        <v>0</v>
      </c>
      <c r="T48" s="19"/>
      <c r="U48" s="19"/>
      <c r="V48" s="19"/>
      <c r="W48" s="19">
        <v>0</v>
      </c>
      <c r="X48" s="19">
        <v>80</v>
      </c>
      <c r="Y48" s="19">
        <v>60.250010000000003</v>
      </c>
      <c r="Z48" s="19">
        <v>76.570210000000003</v>
      </c>
      <c r="AA48" s="19">
        <v>3.4297900000000001</v>
      </c>
      <c r="AB48" s="19">
        <v>82.2</v>
      </c>
      <c r="AC48" s="19">
        <v>95.960480000000004</v>
      </c>
      <c r="AD48" s="19">
        <v>93.351759999999999</v>
      </c>
      <c r="AE48" s="19">
        <v>-11.151759999999999</v>
      </c>
      <c r="AF48" s="19"/>
      <c r="AG48" s="19"/>
      <c r="AH48" s="19"/>
      <c r="AI48" s="19">
        <v>0</v>
      </c>
      <c r="AJ48" s="19"/>
      <c r="AK48" s="19"/>
      <c r="AL48" s="19"/>
      <c r="AM48" s="19">
        <v>0</v>
      </c>
      <c r="AN48" s="19">
        <v>163.80000000000001</v>
      </c>
      <c r="AO48" s="19">
        <v>196.42444</v>
      </c>
      <c r="AP48" s="19">
        <v>196.42444</v>
      </c>
      <c r="AQ48" s="19">
        <v>-32.62444</v>
      </c>
      <c r="AR48" s="19">
        <v>164.3</v>
      </c>
      <c r="AS48" s="19">
        <v>196.42444</v>
      </c>
      <c r="AT48" s="19">
        <v>196.42444</v>
      </c>
      <c r="AU48" s="19">
        <v>-32.12444</v>
      </c>
      <c r="AV48" s="19">
        <v>164.4</v>
      </c>
      <c r="AW48" s="19">
        <v>196.42444</v>
      </c>
      <c r="AX48" s="19">
        <v>196.42444</v>
      </c>
      <c r="AY48" s="19">
        <v>-32.024439999999998</v>
      </c>
      <c r="AZ48" s="19">
        <v>258.39999999999998</v>
      </c>
      <c r="BA48" s="19">
        <v>294.63666999999998</v>
      </c>
      <c r="BB48" s="19">
        <v>294.63664999999997</v>
      </c>
      <c r="BC48" s="19">
        <v>-36.236649999999997</v>
      </c>
      <c r="BD48" s="19">
        <v>215.2</v>
      </c>
      <c r="BE48" s="19">
        <v>208.28218000000001</v>
      </c>
      <c r="BF48" s="19">
        <v>208.28217000000001</v>
      </c>
      <c r="BG48" s="19">
        <v>6.9178300000000004</v>
      </c>
      <c r="BH48" s="19">
        <v>111.4</v>
      </c>
      <c r="BI48" s="19">
        <v>104.14109000000001</v>
      </c>
      <c r="BJ48" s="19">
        <v>104.14108</v>
      </c>
      <c r="BK48" s="19">
        <v>7.2589199999999998</v>
      </c>
      <c r="BL48" s="19">
        <v>438.6</v>
      </c>
      <c r="BM48" s="19">
        <v>380.30824999999999</v>
      </c>
      <c r="BN48" s="19">
        <v>467.22332</v>
      </c>
      <c r="BO48" s="19">
        <v>-28.62332</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117.1</v>
      </c>
      <c r="CK48" s="19">
        <v>110.4171</v>
      </c>
      <c r="CL48" s="19">
        <v>110.4171</v>
      </c>
      <c r="CM48" s="19">
        <v>6.6829000000000001</v>
      </c>
      <c r="CN48" s="19">
        <v>7.4</v>
      </c>
      <c r="CO48" s="19">
        <v>5.1333399999999996</v>
      </c>
      <c r="CP48" s="19">
        <v>5.1333399999999996</v>
      </c>
      <c r="CQ48" s="19">
        <v>2.2666599999999999</v>
      </c>
      <c r="CR48" s="19">
        <v>5.9</v>
      </c>
      <c r="CS48" s="19">
        <v>2.8177599999999998</v>
      </c>
      <c r="CT48" s="19">
        <v>2.8177500000000002</v>
      </c>
      <c r="CU48" s="19">
        <v>3.0822500000000002</v>
      </c>
      <c r="CV48" s="19"/>
      <c r="CW48" s="19"/>
      <c r="CX48" s="19"/>
      <c r="CY48" s="19">
        <v>0</v>
      </c>
      <c r="CZ48" s="19">
        <v>6.2</v>
      </c>
      <c r="DA48" s="19">
        <v>6.8787000000000003</v>
      </c>
      <c r="DB48" s="19">
        <v>6.8787000000000003</v>
      </c>
      <c r="DC48" s="19">
        <v>-0.67869999999999997</v>
      </c>
      <c r="DD48" s="19">
        <v>13.9</v>
      </c>
      <c r="DE48" s="19">
        <v>14.919420000000001</v>
      </c>
      <c r="DF48" s="19">
        <v>11.142480000000001</v>
      </c>
      <c r="DG48" s="19">
        <v>2.75752</v>
      </c>
      <c r="DH48" s="19">
        <v>140.5</v>
      </c>
      <c r="DI48" s="19">
        <v>119.34141</v>
      </c>
      <c r="DJ48" s="19">
        <v>74.795689999999993</v>
      </c>
      <c r="DK48" s="19">
        <v>65.704310000000007</v>
      </c>
      <c r="DL48" s="19"/>
      <c r="DM48" s="19"/>
      <c r="DN48" s="19"/>
      <c r="DO48" s="19">
        <v>0</v>
      </c>
      <c r="DP48" s="19"/>
      <c r="DQ48" s="19"/>
      <c r="DR48" s="19"/>
      <c r="DS48" s="19">
        <v>0</v>
      </c>
      <c r="DT48" s="19"/>
      <c r="DU48" s="19"/>
      <c r="DV48" s="19"/>
      <c r="DW48" s="19">
        <v>0</v>
      </c>
      <c r="DX48" s="19"/>
      <c r="DY48" s="19"/>
      <c r="DZ48" s="19"/>
      <c r="EA48" s="19">
        <v>0</v>
      </c>
      <c r="EB48" s="19">
        <v>55.6</v>
      </c>
      <c r="EC48" s="19">
        <v>56.515709999999999</v>
      </c>
      <c r="ED48" s="19">
        <v>55.901730000000001</v>
      </c>
      <c r="EE48" s="19">
        <v>-0.30173</v>
      </c>
      <c r="EF48" s="19">
        <v>94.3</v>
      </c>
      <c r="EG48" s="19">
        <v>110.21736</v>
      </c>
      <c r="EH48" s="19">
        <v>110.21398000000001</v>
      </c>
      <c r="EI48" s="19">
        <v>-15.91398</v>
      </c>
      <c r="EJ48" s="19"/>
      <c r="EK48" s="19"/>
      <c r="EL48" s="19"/>
      <c r="EM48" s="19">
        <v>0</v>
      </c>
      <c r="EN48" s="19"/>
      <c r="EO48" s="19"/>
      <c r="EP48" s="19"/>
      <c r="EQ48" s="19">
        <v>0</v>
      </c>
      <c r="ER48" s="19"/>
      <c r="ES48" s="19"/>
      <c r="ET48" s="19"/>
      <c r="EU48" s="19">
        <v>0</v>
      </c>
      <c r="EV48" s="19">
        <v>6.4642799999999996</v>
      </c>
      <c r="EW48" s="19">
        <v>6.39</v>
      </c>
      <c r="EX48" s="19">
        <v>6.39</v>
      </c>
      <c r="EY48" s="19">
        <v>7.4279999999999999E-2</v>
      </c>
      <c r="EZ48" s="19">
        <v>227.29858999999999</v>
      </c>
      <c r="FA48" s="19">
        <v>288.65980000000002</v>
      </c>
      <c r="FB48" s="19">
        <v>149.33286000000001</v>
      </c>
      <c r="FC48" s="19">
        <v>77.965729999999994</v>
      </c>
      <c r="FD48" s="19">
        <v>29.3</v>
      </c>
      <c r="FE48" s="19">
        <v>29.740970000000001</v>
      </c>
      <c r="FF48" s="19">
        <v>35.787320000000001</v>
      </c>
      <c r="FG48" s="19">
        <v>-6.4873200000000004</v>
      </c>
      <c r="FH48" s="19">
        <v>98</v>
      </c>
      <c r="FI48" s="19">
        <v>97.940039999999996</v>
      </c>
      <c r="FJ48" s="19">
        <v>124.90877</v>
      </c>
      <c r="FK48" s="19">
        <v>-26.908770000000001</v>
      </c>
      <c r="FL48" s="19">
        <v>18.600000000000001</v>
      </c>
      <c r="FM48" s="19">
        <v>19.79213</v>
      </c>
      <c r="FN48" s="19">
        <v>19.79213</v>
      </c>
      <c r="FO48" s="19">
        <v>-1.1921299999999999</v>
      </c>
      <c r="FP48" s="19">
        <v>18.600000000000001</v>
      </c>
      <c r="FQ48" s="19">
        <v>19.192229999999999</v>
      </c>
      <c r="FR48" s="19">
        <v>17.56213</v>
      </c>
      <c r="FS48" s="19">
        <v>1.0378700000000001</v>
      </c>
      <c r="FT48" s="19">
        <v>14.1</v>
      </c>
      <c r="FU48" s="19">
        <v>14.854369999999999</v>
      </c>
      <c r="FV48" s="19">
        <v>14.854369999999999</v>
      </c>
      <c r="FW48" s="19">
        <v>-0.75436999999999999</v>
      </c>
      <c r="FX48" s="19">
        <v>60.9</v>
      </c>
      <c r="FY48" s="19">
        <v>60.33605</v>
      </c>
      <c r="FZ48" s="19">
        <v>60.33605</v>
      </c>
      <c r="GA48" s="19">
        <v>0.56394999999999995</v>
      </c>
      <c r="GB48" s="19">
        <v>183.7</v>
      </c>
      <c r="GC48" s="19">
        <v>185.10007999999999</v>
      </c>
      <c r="GD48" s="19">
        <v>185.10006999999999</v>
      </c>
      <c r="GE48" s="19">
        <v>-1.4000699999999999</v>
      </c>
      <c r="GF48" s="19">
        <v>184.1</v>
      </c>
      <c r="GG48" s="19">
        <v>185.10007999999999</v>
      </c>
      <c r="GH48" s="19">
        <v>185.10006999999999</v>
      </c>
      <c r="GI48" s="19">
        <v>-1.00007</v>
      </c>
      <c r="GJ48" s="19">
        <v>184</v>
      </c>
      <c r="GK48" s="19">
        <v>185.10007999999999</v>
      </c>
      <c r="GL48" s="19">
        <v>185.10006999999999</v>
      </c>
      <c r="GM48" s="19">
        <v>-1.1000700000000001</v>
      </c>
      <c r="GN48" s="19">
        <v>65</v>
      </c>
      <c r="GO48" s="19">
        <v>54.345939999999999</v>
      </c>
      <c r="GP48" s="19">
        <v>63.183610000000002</v>
      </c>
      <c r="GQ48" s="19">
        <v>1.8163899999999999</v>
      </c>
      <c r="GR48" s="19">
        <v>7.3</v>
      </c>
      <c r="GS48" s="19">
        <v>6.3630000000000004</v>
      </c>
      <c r="GT48" s="19">
        <v>9.09</v>
      </c>
      <c r="GU48" s="19">
        <v>-1.79</v>
      </c>
      <c r="GV48" s="19">
        <v>5.0999999999999996</v>
      </c>
      <c r="GW48" s="19">
        <v>1.9898199999999999</v>
      </c>
      <c r="GX48" s="19">
        <v>9.8520099999999999</v>
      </c>
      <c r="GY48" s="19">
        <v>-4.7520100000000003</v>
      </c>
      <c r="GZ48" s="19">
        <v>34.299999999999997</v>
      </c>
      <c r="HA48" s="19">
        <v>34.478009999999998</v>
      </c>
      <c r="HB48" s="19">
        <v>34.478029999999997</v>
      </c>
      <c r="HC48" s="19">
        <v>-0.17802999999999999</v>
      </c>
      <c r="HD48" s="19">
        <v>34.4</v>
      </c>
      <c r="HE48" s="19">
        <v>36.252429999999997</v>
      </c>
      <c r="HF48" s="19">
        <v>36.252420000000001</v>
      </c>
      <c r="HG48" s="19">
        <v>-1.85242</v>
      </c>
      <c r="HH48" s="19">
        <v>2.2000000000000002</v>
      </c>
      <c r="HI48" s="19">
        <v>1.97359</v>
      </c>
      <c r="HJ48" s="19">
        <v>1.97359</v>
      </c>
      <c r="HK48" s="19">
        <v>0.22641</v>
      </c>
      <c r="HL48" s="19">
        <v>16.100000000000001</v>
      </c>
      <c r="HM48" s="19">
        <v>16.664079999999998</v>
      </c>
      <c r="HN48" s="19">
        <v>16.664079999999998</v>
      </c>
      <c r="HO48" s="19">
        <v>-0.56408000000000003</v>
      </c>
      <c r="HP48" s="19">
        <v>84.6</v>
      </c>
      <c r="HQ48" s="19">
        <v>87.273110000000003</v>
      </c>
      <c r="HR48" s="19">
        <v>87.272440000000003</v>
      </c>
      <c r="HS48" s="19">
        <v>-2.6724399999999999</v>
      </c>
      <c r="HT48" s="19"/>
      <c r="HU48" s="19"/>
      <c r="HV48" s="19"/>
      <c r="HW48" s="19">
        <v>0</v>
      </c>
      <c r="HX48" s="19"/>
      <c r="HY48" s="19"/>
      <c r="HZ48" s="19"/>
      <c r="IA48" s="19">
        <v>0</v>
      </c>
      <c r="IB48" s="19">
        <v>86.03</v>
      </c>
      <c r="IC48" s="19">
        <v>77.576710000000006</v>
      </c>
      <c r="ID48" s="19">
        <v>85.482560000000007</v>
      </c>
      <c r="IE48" s="19">
        <v>0.54744000000000004</v>
      </c>
      <c r="IF48" s="19"/>
      <c r="IG48" s="19"/>
      <c r="IH48" s="19"/>
      <c r="II48" s="19">
        <v>0</v>
      </c>
      <c r="IJ48" s="19"/>
      <c r="IK48" s="19"/>
      <c r="IL48" s="19"/>
      <c r="IM48" s="19">
        <v>0</v>
      </c>
      <c r="IN48" s="19">
        <v>48.2</v>
      </c>
      <c r="IO48" s="19">
        <v>48.181449999999998</v>
      </c>
      <c r="IP48" s="19">
        <v>48.181440000000002</v>
      </c>
      <c r="IQ48" s="19">
        <v>1.856E-2</v>
      </c>
      <c r="IR48" s="19"/>
      <c r="IS48" s="19"/>
      <c r="IT48" s="19"/>
      <c r="IU48" s="19">
        <v>0</v>
      </c>
      <c r="IV48" s="19"/>
      <c r="IW48" s="19"/>
      <c r="IX48" s="19"/>
      <c r="IY48" s="19">
        <v>0</v>
      </c>
      <c r="IZ48" s="19"/>
      <c r="JA48" s="19"/>
      <c r="JB48" s="19"/>
      <c r="JC48" s="19">
        <v>0</v>
      </c>
      <c r="JD48" s="19">
        <v>41.3</v>
      </c>
      <c r="JE48" s="19">
        <v>31.452079999999999</v>
      </c>
      <c r="JF48" s="19">
        <v>49.139679999999998</v>
      </c>
      <c r="JG48" s="19">
        <v>-7.8396800000000004</v>
      </c>
      <c r="JH48" s="19">
        <v>177.1</v>
      </c>
      <c r="JI48" s="19">
        <v>178.52956</v>
      </c>
      <c r="JJ48" s="19">
        <v>178.52955</v>
      </c>
      <c r="JK48" s="19">
        <v>-1.4295500000000001</v>
      </c>
      <c r="JL48" s="19">
        <v>174.7</v>
      </c>
      <c r="JM48" s="19">
        <v>178.52956</v>
      </c>
      <c r="JN48" s="19">
        <v>178.52955</v>
      </c>
      <c r="JO48" s="19">
        <v>-3.8295499999999998</v>
      </c>
      <c r="JP48" s="19">
        <v>209</v>
      </c>
      <c r="JQ48" s="19">
        <v>178.52956</v>
      </c>
      <c r="JR48" s="19">
        <v>178.52955</v>
      </c>
      <c r="JS48" s="19">
        <v>30.47045</v>
      </c>
      <c r="JT48" s="19">
        <v>273.8</v>
      </c>
      <c r="JU48" s="19">
        <v>267.79433</v>
      </c>
      <c r="JV48" s="19">
        <v>267.79433</v>
      </c>
      <c r="JW48" s="19">
        <v>6.0056700000000003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1.1000000000000001</v>
      </c>
      <c r="LE48" s="19">
        <v>1.1522699999999999</v>
      </c>
      <c r="LF48" s="19">
        <v>1.1522600000000001</v>
      </c>
      <c r="LG48" s="19">
        <v>-5.2260000000000001E-2</v>
      </c>
      <c r="LH48" s="19">
        <v>169.3</v>
      </c>
      <c r="LI48" s="19">
        <v>171.01852</v>
      </c>
      <c r="LJ48" s="19">
        <v>175.44223</v>
      </c>
      <c r="LK48" s="19">
        <v>-6.1422299999999996</v>
      </c>
      <c r="LL48" s="19">
        <v>104.5</v>
      </c>
      <c r="LM48" s="19">
        <v>91.199520000000007</v>
      </c>
      <c r="LN48" s="19">
        <v>95.315299999999993</v>
      </c>
      <c r="LO48" s="19">
        <v>9.1846999999999994</v>
      </c>
      <c r="LP48" s="19">
        <v>66</v>
      </c>
      <c r="LQ48" s="19">
        <v>67.133979999999994</v>
      </c>
      <c r="LR48" s="19">
        <v>67.133979999999994</v>
      </c>
      <c r="LS48" s="19">
        <v>-1.13398</v>
      </c>
      <c r="LT48" s="19">
        <v>77.599999999999994</v>
      </c>
      <c r="LU48" s="19">
        <v>72.373900000000006</v>
      </c>
      <c r="LV48" s="19">
        <v>72.373750000000001</v>
      </c>
      <c r="LW48" s="19">
        <v>5.2262500000000003</v>
      </c>
      <c r="LX48" s="19">
        <v>30.1</v>
      </c>
      <c r="LY48" s="19">
        <v>29.951460000000001</v>
      </c>
      <c r="LZ48" s="19">
        <v>29.9514</v>
      </c>
      <c r="MA48" s="19">
        <v>0.14860000000000001</v>
      </c>
      <c r="MB48" s="19"/>
      <c r="MC48" s="19"/>
      <c r="MD48" s="19"/>
      <c r="ME48" s="19">
        <v>0</v>
      </c>
      <c r="MF48" s="19"/>
      <c r="MG48" s="19"/>
      <c r="MH48" s="19"/>
      <c r="MI48" s="19">
        <v>0</v>
      </c>
      <c r="MJ48" s="19"/>
      <c r="MK48" s="19"/>
      <c r="ML48" s="19"/>
      <c r="MM48" s="19">
        <v>0</v>
      </c>
      <c r="MN48" s="19">
        <v>146.1</v>
      </c>
      <c r="MO48" s="19">
        <v>149.77393000000001</v>
      </c>
      <c r="MP48" s="19">
        <v>149.77392</v>
      </c>
      <c r="MQ48" s="19">
        <v>-3.6739199999999999</v>
      </c>
      <c r="MR48" s="19">
        <v>148.6</v>
      </c>
      <c r="MS48" s="19">
        <v>149.77393000000001</v>
      </c>
      <c r="MT48" s="19">
        <v>149.77392</v>
      </c>
      <c r="MU48" s="19">
        <v>-1.1739200000000001</v>
      </c>
      <c r="MV48" s="19">
        <v>149.69999999999999</v>
      </c>
      <c r="MW48" s="19">
        <v>149.77393000000001</v>
      </c>
      <c r="MX48" s="19">
        <v>149.77392</v>
      </c>
      <c r="MY48" s="19">
        <v>-7.392E-2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137.19999999999999</v>
      </c>
      <c r="NU48" s="19">
        <v>165.6268</v>
      </c>
      <c r="NV48" s="19">
        <v>192.41333</v>
      </c>
      <c r="NW48" s="19">
        <v>-55.213329999999999</v>
      </c>
      <c r="NX48" s="19">
        <v>77.7</v>
      </c>
      <c r="NY48" s="19">
        <v>82.813400000000001</v>
      </c>
      <c r="NZ48" s="19">
        <v>96.206670000000003</v>
      </c>
      <c r="OA48" s="19">
        <v>-18.50667</v>
      </c>
      <c r="OB48" s="19">
        <v>0</v>
      </c>
      <c r="OC48" s="19"/>
      <c r="OD48" s="19">
        <v>0</v>
      </c>
      <c r="OE48" s="19">
        <v>0</v>
      </c>
      <c r="OF48" s="19">
        <v>64.400000000000006</v>
      </c>
      <c r="OG48" s="19">
        <v>76.455609999999993</v>
      </c>
      <c r="OH48" s="19">
        <v>89.44</v>
      </c>
      <c r="OI48" s="19">
        <v>-25.04</v>
      </c>
      <c r="OJ48" s="19">
        <v>0</v>
      </c>
      <c r="OK48" s="19"/>
      <c r="OL48" s="19">
        <v>0</v>
      </c>
      <c r="OM48" s="19">
        <v>0</v>
      </c>
      <c r="ON48" s="19">
        <v>0</v>
      </c>
      <c r="OO48" s="19">
        <v>14.548</v>
      </c>
      <c r="OP48" s="19">
        <v>14.548</v>
      </c>
      <c r="OQ48" s="19">
        <v>-14.548</v>
      </c>
      <c r="OR48" s="19">
        <v>0</v>
      </c>
      <c r="OS48" s="19"/>
      <c r="OT48" s="19">
        <v>0</v>
      </c>
      <c r="OU48" s="19">
        <v>0</v>
      </c>
      <c r="OV48" s="19">
        <v>8.3000000000000007</v>
      </c>
      <c r="OW48" s="19">
        <v>8</v>
      </c>
      <c r="OX48" s="19">
        <v>8</v>
      </c>
      <c r="OY48" s="19">
        <v>0.3</v>
      </c>
      <c r="OZ48" s="19">
        <v>9.9</v>
      </c>
      <c r="PA48" s="19">
        <v>9</v>
      </c>
      <c r="PB48" s="19">
        <v>9.0000199999999992</v>
      </c>
      <c r="PC48" s="19">
        <v>0.89998</v>
      </c>
      <c r="PD48" s="19">
        <v>5.5</v>
      </c>
      <c r="PE48" s="19">
        <v>4.5933400000000004</v>
      </c>
      <c r="PF48" s="19">
        <v>5.65517</v>
      </c>
      <c r="PG48" s="19">
        <v>-0.15517</v>
      </c>
      <c r="PH48" s="19"/>
      <c r="PI48" s="19">
        <v>1</v>
      </c>
      <c r="PJ48" s="19">
        <v>1</v>
      </c>
      <c r="PK48" s="19">
        <v>-1</v>
      </c>
      <c r="PL48" s="19">
        <v>3.2</v>
      </c>
      <c r="PM48" s="19">
        <v>3.1</v>
      </c>
      <c r="PN48" s="19">
        <v>3.1</v>
      </c>
      <c r="PO48" s="19">
        <v>0.1</v>
      </c>
      <c r="PP48" s="19">
        <v>2.2999999999999998</v>
      </c>
      <c r="PQ48" s="19">
        <v>2.2000000000000002</v>
      </c>
      <c r="PR48" s="19">
        <v>2.2000000000000002</v>
      </c>
      <c r="PS48" s="19">
        <v>0.1</v>
      </c>
      <c r="PT48" s="19">
        <v>20.399999999999999</v>
      </c>
      <c r="PU48" s="19">
        <v>19.417480000000001</v>
      </c>
      <c r="PV48" s="19">
        <v>19.417470000000002</v>
      </c>
      <c r="PW48" s="19">
        <v>0.98253000000000001</v>
      </c>
      <c r="PX48" s="19">
        <v>6.8</v>
      </c>
      <c r="PY48" s="19">
        <v>8</v>
      </c>
      <c r="PZ48" s="19">
        <v>8</v>
      </c>
      <c r="QA48" s="19">
        <v>-1.2</v>
      </c>
      <c r="QB48" s="19">
        <v>7.5</v>
      </c>
      <c r="QC48" s="19">
        <v>7</v>
      </c>
      <c r="QD48" s="19">
        <v>7</v>
      </c>
      <c r="QE48" s="19">
        <v>0.5</v>
      </c>
      <c r="QF48" s="19">
        <v>3.4</v>
      </c>
      <c r="QG48" s="19">
        <v>3.4</v>
      </c>
      <c r="QH48" s="19">
        <v>3.4</v>
      </c>
      <c r="QI48" s="19">
        <v>0</v>
      </c>
      <c r="QJ48" s="19">
        <v>18</v>
      </c>
      <c r="QK48" s="19">
        <v>17.864080000000001</v>
      </c>
      <c r="QL48" s="19">
        <v>17.864080000000001</v>
      </c>
      <c r="QM48" s="19">
        <v>0.13592000000000001</v>
      </c>
      <c r="QN48" s="19">
        <v>0</v>
      </c>
      <c r="QO48" s="19"/>
      <c r="QP48" s="19">
        <v>0</v>
      </c>
      <c r="QQ48" s="19">
        <v>0</v>
      </c>
      <c r="QR48" s="19">
        <v>0</v>
      </c>
      <c r="QS48" s="19"/>
      <c r="QT48" s="19">
        <v>0</v>
      </c>
      <c r="QU48" s="19">
        <v>0</v>
      </c>
      <c r="QV48" s="19">
        <v>24.2</v>
      </c>
      <c r="QW48" s="19">
        <v>24.369</v>
      </c>
      <c r="QX48" s="19">
        <v>24.369</v>
      </c>
      <c r="QY48" s="19">
        <v>-0.16900000000000001</v>
      </c>
      <c r="QZ48" s="19">
        <v>64.2</v>
      </c>
      <c r="RA48" s="19">
        <v>70</v>
      </c>
      <c r="RB48" s="19">
        <v>67.091999999999999</v>
      </c>
      <c r="RC48" s="19">
        <v>-2.8919999999999999</v>
      </c>
      <c r="RD48" s="19">
        <v>4.5</v>
      </c>
      <c r="RE48" s="19">
        <v>4.2</v>
      </c>
      <c r="RF48" s="19">
        <v>4.2</v>
      </c>
      <c r="RG48" s="19">
        <v>0.3</v>
      </c>
      <c r="RH48" s="19">
        <v>1.9</v>
      </c>
      <c r="RI48" s="19">
        <v>2.4</v>
      </c>
      <c r="RJ48" s="19">
        <v>2.4</v>
      </c>
      <c r="RK48" s="19">
        <v>-0.5</v>
      </c>
      <c r="RL48" s="19">
        <v>2.2999999999999998</v>
      </c>
      <c r="RM48" s="19">
        <v>1.2</v>
      </c>
      <c r="RN48" s="19">
        <v>1.2</v>
      </c>
      <c r="RO48" s="19">
        <v>1.1000000000000001</v>
      </c>
      <c r="RP48" s="19">
        <v>1.4</v>
      </c>
      <c r="RQ48" s="19">
        <v>1.4</v>
      </c>
      <c r="RR48" s="19">
        <v>1.4</v>
      </c>
      <c r="RS48" s="19">
        <v>0</v>
      </c>
      <c r="RT48" s="19">
        <v>0</v>
      </c>
      <c r="RU48" s="19"/>
      <c r="RV48" s="19">
        <v>0</v>
      </c>
      <c r="RW48" s="19">
        <v>0</v>
      </c>
      <c r="RX48" s="19">
        <v>2.4</v>
      </c>
      <c r="RY48" s="19">
        <v>2.379</v>
      </c>
      <c r="RZ48" s="19">
        <v>2.379</v>
      </c>
      <c r="SA48" s="19">
        <v>2.1000000000000001E-2</v>
      </c>
      <c r="SB48" s="19">
        <v>20.399999999999999</v>
      </c>
      <c r="SC48" s="19">
        <v>17.944099999999999</v>
      </c>
      <c r="SD48" s="19">
        <v>19.772780000000001</v>
      </c>
      <c r="SE48" s="19">
        <v>0.62722</v>
      </c>
      <c r="SF48" s="19">
        <v>1.6</v>
      </c>
      <c r="SG48" s="19">
        <v>1.716</v>
      </c>
      <c r="SH48" s="19">
        <v>1.716</v>
      </c>
      <c r="SI48" s="19">
        <v>-0.11600000000000001</v>
      </c>
      <c r="SJ48" s="19"/>
      <c r="SK48" s="19"/>
      <c r="SL48" s="19">
        <v>0.4</v>
      </c>
      <c r="SM48" s="19">
        <v>-0.4</v>
      </c>
      <c r="SN48" s="19">
        <v>5.2</v>
      </c>
      <c r="SO48" s="19">
        <v>6.3</v>
      </c>
      <c r="SP48" s="19">
        <v>6.3</v>
      </c>
      <c r="SQ48" s="19">
        <v>-1.1000000000000001</v>
      </c>
      <c r="SR48" s="19">
        <v>2.9</v>
      </c>
      <c r="SS48" s="19">
        <v>3.2</v>
      </c>
      <c r="ST48" s="19">
        <v>3.2</v>
      </c>
      <c r="SU48" s="19">
        <v>-0.3</v>
      </c>
      <c r="SV48" s="19">
        <v>4.0999999999999996</v>
      </c>
      <c r="SW48" s="19">
        <v>3.5</v>
      </c>
      <c r="SX48" s="19">
        <v>3.5</v>
      </c>
      <c r="SY48" s="19">
        <v>0.6</v>
      </c>
      <c r="SZ48" s="19">
        <v>6.5</v>
      </c>
      <c r="TA48" s="19">
        <v>5.5</v>
      </c>
      <c r="TB48" s="19">
        <v>5.5</v>
      </c>
      <c r="TC48" s="19">
        <v>1</v>
      </c>
      <c r="TD48" s="19">
        <v>10</v>
      </c>
      <c r="TE48" s="19">
        <v>10</v>
      </c>
      <c r="TF48" s="19">
        <v>12.621359999999999</v>
      </c>
      <c r="TG48" s="19">
        <v>-2.6213600000000001</v>
      </c>
      <c r="TH48" s="19">
        <v>25.7</v>
      </c>
      <c r="TI48" s="19">
        <v>21.596</v>
      </c>
      <c r="TJ48" s="19">
        <v>21.596</v>
      </c>
      <c r="TK48" s="19">
        <v>4.1040000000000001</v>
      </c>
      <c r="TL48" s="19">
        <v>28.7</v>
      </c>
      <c r="TM48" s="19">
        <v>45.251300000000001</v>
      </c>
      <c r="TN48" s="19">
        <v>48.933</v>
      </c>
      <c r="TO48" s="19">
        <v>-20.233000000000001</v>
      </c>
      <c r="TP48" s="19">
        <v>0</v>
      </c>
      <c r="TQ48" s="19"/>
      <c r="TR48" s="19">
        <v>0</v>
      </c>
      <c r="TS48" s="19">
        <v>0</v>
      </c>
      <c r="TT48" s="19">
        <v>78.5</v>
      </c>
      <c r="TU48" s="19">
        <v>92.094819999999999</v>
      </c>
      <c r="TV48" s="19">
        <v>68.561999999999998</v>
      </c>
      <c r="TW48" s="19">
        <v>9.9380000000000006</v>
      </c>
      <c r="TX48" s="19">
        <v>93.8</v>
      </c>
      <c r="TY48" s="19">
        <v>107.39885</v>
      </c>
      <c r="TZ48" s="19">
        <v>84.77</v>
      </c>
      <c r="UA48" s="19">
        <v>9.0299999999999994</v>
      </c>
      <c r="UB48" s="19">
        <v>9.9</v>
      </c>
      <c r="UC48" s="19">
        <v>8.9049999999999994</v>
      </c>
      <c r="UD48" s="19">
        <v>8.9049999999999994</v>
      </c>
      <c r="UE48" s="19">
        <v>0.995</v>
      </c>
      <c r="UF48" s="19">
        <v>7.7</v>
      </c>
      <c r="UG48" s="19">
        <v>6.5880000000000001</v>
      </c>
      <c r="UH48" s="19">
        <v>6.5880000000000001</v>
      </c>
      <c r="UI48" s="19">
        <v>1.1120000000000001</v>
      </c>
      <c r="UJ48" s="19">
        <v>5.7</v>
      </c>
      <c r="UK48" s="19">
        <v>6</v>
      </c>
      <c r="UL48" s="19">
        <v>6</v>
      </c>
      <c r="UM48" s="19">
        <v>-0.3</v>
      </c>
      <c r="UN48" s="19">
        <v>2.2000000000000002</v>
      </c>
      <c r="UO48" s="19">
        <v>2</v>
      </c>
      <c r="UP48" s="19">
        <v>2</v>
      </c>
      <c r="UQ48" s="19">
        <v>0.2</v>
      </c>
      <c r="UR48" s="19"/>
      <c r="US48" s="19"/>
      <c r="UT48" s="19">
        <v>7.7</v>
      </c>
      <c r="UU48" s="19">
        <v>-7.7</v>
      </c>
      <c r="UV48" s="19">
        <v>4</v>
      </c>
      <c r="UW48" s="19">
        <v>4</v>
      </c>
      <c r="UX48" s="19">
        <v>4</v>
      </c>
      <c r="UY48" s="19">
        <v>0</v>
      </c>
      <c r="UZ48" s="19">
        <v>4.5</v>
      </c>
      <c r="VA48" s="19">
        <v>4.8</v>
      </c>
      <c r="VB48" s="19">
        <v>4.8</v>
      </c>
      <c r="VC48" s="19">
        <v>-0.3</v>
      </c>
      <c r="VD48" s="19">
        <v>4.0999999999999996</v>
      </c>
      <c r="VE48" s="19">
        <v>4.8</v>
      </c>
      <c r="VF48" s="19">
        <v>4.8</v>
      </c>
      <c r="VG48" s="19">
        <v>-0.7</v>
      </c>
      <c r="VH48" s="19">
        <v>0</v>
      </c>
      <c r="VI48" s="19">
        <v>10.978</v>
      </c>
      <c r="VJ48" s="19">
        <v>10.978</v>
      </c>
      <c r="VK48" s="19">
        <v>-10.978</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106.5</v>
      </c>
      <c r="WC48" s="19">
        <v>108.59572</v>
      </c>
      <c r="WD48" s="19">
        <v>100</v>
      </c>
      <c r="WE48" s="19">
        <v>6.5</v>
      </c>
      <c r="WF48" s="19">
        <v>91</v>
      </c>
      <c r="WG48" s="19">
        <v>97.425529999999995</v>
      </c>
      <c r="WH48" s="19">
        <v>90</v>
      </c>
      <c r="WI48" s="19">
        <v>1</v>
      </c>
      <c r="WJ48" s="19">
        <v>0</v>
      </c>
      <c r="WK48" s="19"/>
      <c r="WL48" s="19">
        <v>0</v>
      </c>
      <c r="WM48" s="19">
        <v>0</v>
      </c>
      <c r="WN48" s="19">
        <v>0</v>
      </c>
      <c r="WO48" s="19"/>
      <c r="WP48" s="19">
        <v>0</v>
      </c>
      <c r="WQ48" s="19">
        <v>0</v>
      </c>
      <c r="WR48" s="19">
        <v>10</v>
      </c>
      <c r="WS48" s="19">
        <v>10</v>
      </c>
      <c r="WT48" s="19">
        <v>10</v>
      </c>
      <c r="WU48" s="19">
        <v>0</v>
      </c>
      <c r="WV48" s="19">
        <v>20</v>
      </c>
      <c r="WW48" s="19">
        <v>20</v>
      </c>
      <c r="WX48" s="19">
        <v>17.864080000000001</v>
      </c>
      <c r="WY48" s="19">
        <v>2.13592</v>
      </c>
      <c r="WZ48" s="19">
        <v>10.4</v>
      </c>
      <c r="XA48" s="19">
        <v>9</v>
      </c>
      <c r="XB48" s="19">
        <v>10.8</v>
      </c>
      <c r="XC48" s="19">
        <v>-0.4</v>
      </c>
      <c r="XD48" s="19">
        <v>33.700000000000003</v>
      </c>
      <c r="XE48" s="19">
        <v>37</v>
      </c>
      <c r="XF48" s="19">
        <v>33</v>
      </c>
      <c r="XG48" s="19">
        <v>0.7</v>
      </c>
      <c r="XH48" s="19">
        <v>0</v>
      </c>
      <c r="XI48" s="19"/>
      <c r="XJ48" s="19"/>
      <c r="XK48" s="19">
        <v>0</v>
      </c>
      <c r="XL48" s="19">
        <v>13.7</v>
      </c>
      <c r="XM48" s="19">
        <v>14</v>
      </c>
      <c r="XN48" s="19">
        <v>14</v>
      </c>
      <c r="XO48" s="19">
        <v>-0.3</v>
      </c>
      <c r="XP48" s="19">
        <v>14.1</v>
      </c>
      <c r="XQ48" s="19">
        <v>12</v>
      </c>
      <c r="XR48" s="19">
        <v>18</v>
      </c>
      <c r="XS48" s="19">
        <v>-3.9</v>
      </c>
      <c r="XT48" s="19">
        <v>7.7</v>
      </c>
      <c r="XU48" s="19">
        <v>8.1</v>
      </c>
      <c r="XV48" s="19">
        <v>8.1</v>
      </c>
      <c r="XW48" s="19">
        <v>-0.4</v>
      </c>
      <c r="XX48" s="19"/>
      <c r="XY48" s="19"/>
      <c r="XZ48" s="19"/>
      <c r="YA48" s="19">
        <v>0</v>
      </c>
      <c r="YB48" s="19"/>
      <c r="YC48" s="19"/>
      <c r="YD48" s="19"/>
      <c r="YE48" s="19">
        <v>0</v>
      </c>
    </row>
    <row r="49" spans="1:655" ht="24" customHeight="1" x14ac:dyDescent="0.3">
      <c r="A49" s="1"/>
      <c r="B49" s="13" t="s">
        <v>50</v>
      </c>
      <c r="C49" s="13" t="s">
        <v>804</v>
      </c>
      <c r="D49" s="14">
        <v>140.9</v>
      </c>
      <c r="E49" s="14">
        <v>116.49507</v>
      </c>
      <c r="F49" s="14">
        <v>114.72194</v>
      </c>
      <c r="G49" s="14">
        <v>26.178059999999999</v>
      </c>
      <c r="H49" s="14">
        <v>651.70000000000005</v>
      </c>
      <c r="I49" s="14">
        <v>643.65809000000002</v>
      </c>
      <c r="J49" s="14">
        <v>643.65809000000002</v>
      </c>
      <c r="K49" s="14">
        <v>8.0419099999999997</v>
      </c>
      <c r="L49" s="14">
        <v>216.3</v>
      </c>
      <c r="M49" s="14">
        <v>209.39341999999999</v>
      </c>
      <c r="N49" s="14">
        <v>209.39340999999999</v>
      </c>
      <c r="O49" s="14">
        <v>6.9065899999999996</v>
      </c>
      <c r="P49" s="14"/>
      <c r="Q49" s="14"/>
      <c r="R49" s="14"/>
      <c r="S49" s="14">
        <v>0</v>
      </c>
      <c r="T49" s="14"/>
      <c r="U49" s="14"/>
      <c r="V49" s="14"/>
      <c r="W49" s="14">
        <v>0</v>
      </c>
      <c r="X49" s="14">
        <v>80.099999999999994</v>
      </c>
      <c r="Y49" s="14">
        <v>61.156619999999997</v>
      </c>
      <c r="Z49" s="14">
        <v>70.971869999999996</v>
      </c>
      <c r="AA49" s="14">
        <v>9.1281300000000005</v>
      </c>
      <c r="AB49" s="14">
        <v>82.2</v>
      </c>
      <c r="AC49" s="14">
        <v>96.635000000000005</v>
      </c>
      <c r="AD49" s="14">
        <v>92.957340000000002</v>
      </c>
      <c r="AE49" s="14">
        <v>-10.757339999999999</v>
      </c>
      <c r="AF49" s="14"/>
      <c r="AG49" s="14"/>
      <c r="AH49" s="14"/>
      <c r="AI49" s="14">
        <v>0</v>
      </c>
      <c r="AJ49" s="14"/>
      <c r="AK49" s="14"/>
      <c r="AL49" s="14"/>
      <c r="AM49" s="14">
        <v>0</v>
      </c>
      <c r="AN49" s="14">
        <v>164.2</v>
      </c>
      <c r="AO49" s="14">
        <v>196.42444</v>
      </c>
      <c r="AP49" s="14">
        <v>196.42444</v>
      </c>
      <c r="AQ49" s="14">
        <v>-32.224440000000001</v>
      </c>
      <c r="AR49" s="14">
        <v>164.8</v>
      </c>
      <c r="AS49" s="14">
        <v>196.42444</v>
      </c>
      <c r="AT49" s="14">
        <v>196.42444</v>
      </c>
      <c r="AU49" s="14">
        <v>-31.62444</v>
      </c>
      <c r="AV49" s="14">
        <v>164.6</v>
      </c>
      <c r="AW49" s="14">
        <v>196.42444</v>
      </c>
      <c r="AX49" s="14">
        <v>196.42444</v>
      </c>
      <c r="AY49" s="14">
        <v>-31.824439999999999</v>
      </c>
      <c r="AZ49" s="14">
        <v>258</v>
      </c>
      <c r="BA49" s="14">
        <v>294.63666999999998</v>
      </c>
      <c r="BB49" s="14">
        <v>294.63664999999997</v>
      </c>
      <c r="BC49" s="14">
        <v>-36.636650000000003</v>
      </c>
      <c r="BD49" s="14">
        <v>217.1</v>
      </c>
      <c r="BE49" s="14">
        <v>208.28218000000001</v>
      </c>
      <c r="BF49" s="14">
        <v>208.28217000000001</v>
      </c>
      <c r="BG49" s="14">
        <v>8.8178300000000007</v>
      </c>
      <c r="BH49" s="14">
        <v>111.1</v>
      </c>
      <c r="BI49" s="14">
        <v>104.14109000000001</v>
      </c>
      <c r="BJ49" s="14">
        <v>104.14108</v>
      </c>
      <c r="BK49" s="14">
        <v>6.95892</v>
      </c>
      <c r="BL49" s="14">
        <v>483.5</v>
      </c>
      <c r="BM49" s="14">
        <v>392.59787999999998</v>
      </c>
      <c r="BN49" s="14">
        <v>472.24194</v>
      </c>
      <c r="BO49" s="14">
        <v>11.25806</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116.9</v>
      </c>
      <c r="CK49" s="14">
        <v>110.4171</v>
      </c>
      <c r="CL49" s="14">
        <v>110.4171</v>
      </c>
      <c r="CM49" s="14">
        <v>6.4828999999999999</v>
      </c>
      <c r="CN49" s="14">
        <v>7.4</v>
      </c>
      <c r="CO49" s="14">
        <v>5.1333399999999996</v>
      </c>
      <c r="CP49" s="14">
        <v>5.1333399999999996</v>
      </c>
      <c r="CQ49" s="14">
        <v>2.2666599999999999</v>
      </c>
      <c r="CR49" s="14">
        <v>5.9</v>
      </c>
      <c r="CS49" s="14">
        <v>2.8177599999999998</v>
      </c>
      <c r="CT49" s="14">
        <v>2.8177500000000002</v>
      </c>
      <c r="CU49" s="14">
        <v>3.0822500000000002</v>
      </c>
      <c r="CV49" s="14"/>
      <c r="CW49" s="14"/>
      <c r="CX49" s="14"/>
      <c r="CY49" s="14">
        <v>0</v>
      </c>
      <c r="CZ49" s="14">
        <v>6.2</v>
      </c>
      <c r="DA49" s="14">
        <v>6.8787000000000003</v>
      </c>
      <c r="DB49" s="14">
        <v>6.8787000000000003</v>
      </c>
      <c r="DC49" s="14">
        <v>-0.67869999999999997</v>
      </c>
      <c r="DD49" s="14">
        <v>13.9</v>
      </c>
      <c r="DE49" s="14">
        <v>14.919420000000001</v>
      </c>
      <c r="DF49" s="14">
        <v>11.156079999999999</v>
      </c>
      <c r="DG49" s="14">
        <v>2.7439200000000001</v>
      </c>
      <c r="DH49" s="14">
        <v>140.5</v>
      </c>
      <c r="DI49" s="14">
        <v>121.34209</v>
      </c>
      <c r="DJ49" s="14">
        <v>77.272260000000003</v>
      </c>
      <c r="DK49" s="14">
        <v>63.227739999999997</v>
      </c>
      <c r="DL49" s="14"/>
      <c r="DM49" s="14"/>
      <c r="DN49" s="14"/>
      <c r="DO49" s="14">
        <v>0</v>
      </c>
      <c r="DP49" s="14"/>
      <c r="DQ49" s="14"/>
      <c r="DR49" s="14"/>
      <c r="DS49" s="14">
        <v>0</v>
      </c>
      <c r="DT49" s="14"/>
      <c r="DU49" s="14"/>
      <c r="DV49" s="14"/>
      <c r="DW49" s="14">
        <v>0</v>
      </c>
      <c r="DX49" s="14"/>
      <c r="DY49" s="14"/>
      <c r="DZ49" s="14"/>
      <c r="EA49" s="14">
        <v>0</v>
      </c>
      <c r="EB49" s="14">
        <v>55.8</v>
      </c>
      <c r="EC49" s="14">
        <v>56.515709999999999</v>
      </c>
      <c r="ED49" s="14">
        <v>55.857080000000003</v>
      </c>
      <c r="EE49" s="14">
        <v>-5.7079999999999999E-2</v>
      </c>
      <c r="EF49" s="14">
        <v>94.4</v>
      </c>
      <c r="EG49" s="14">
        <v>110.21741</v>
      </c>
      <c r="EH49" s="14">
        <v>110.20962</v>
      </c>
      <c r="EI49" s="14">
        <v>-15.809620000000001</v>
      </c>
      <c r="EJ49" s="14"/>
      <c r="EK49" s="14"/>
      <c r="EL49" s="14"/>
      <c r="EM49" s="14">
        <v>0</v>
      </c>
      <c r="EN49" s="14"/>
      <c r="EO49" s="14"/>
      <c r="EP49" s="14"/>
      <c r="EQ49" s="14">
        <v>0</v>
      </c>
      <c r="ER49" s="14"/>
      <c r="ES49" s="14"/>
      <c r="ET49" s="14"/>
      <c r="EU49" s="14">
        <v>0</v>
      </c>
      <c r="EV49" s="14">
        <v>6.4644000000000004</v>
      </c>
      <c r="EW49" s="14">
        <v>6.39</v>
      </c>
      <c r="EX49" s="14">
        <v>6.39</v>
      </c>
      <c r="EY49" s="14">
        <v>7.4399999999999994E-2</v>
      </c>
      <c r="EZ49" s="14">
        <v>228.95095000000001</v>
      </c>
      <c r="FA49" s="14">
        <v>174.94761</v>
      </c>
      <c r="FB49" s="14">
        <v>149.09989999999999</v>
      </c>
      <c r="FC49" s="14">
        <v>79.851050000000001</v>
      </c>
      <c r="FD49" s="14">
        <v>30</v>
      </c>
      <c r="FE49" s="14">
        <v>29.740970000000001</v>
      </c>
      <c r="FF49" s="14">
        <v>35.787320000000001</v>
      </c>
      <c r="FG49" s="14">
        <v>-5.7873200000000002</v>
      </c>
      <c r="FH49" s="14">
        <v>99.2</v>
      </c>
      <c r="FI49" s="14">
        <v>99.968720000000005</v>
      </c>
      <c r="FJ49" s="14">
        <v>121.36266999999999</v>
      </c>
      <c r="FK49" s="14">
        <v>-22.162669999999999</v>
      </c>
      <c r="FL49" s="14">
        <v>18.399999999999999</v>
      </c>
      <c r="FM49" s="14">
        <v>19.79213</v>
      </c>
      <c r="FN49" s="14">
        <v>19.79213</v>
      </c>
      <c r="FO49" s="14">
        <v>-1.3921300000000001</v>
      </c>
      <c r="FP49" s="14">
        <v>18.600000000000001</v>
      </c>
      <c r="FQ49" s="14">
        <v>19.192229999999999</v>
      </c>
      <c r="FR49" s="14">
        <v>17.56213</v>
      </c>
      <c r="FS49" s="14">
        <v>1.0378700000000001</v>
      </c>
      <c r="FT49" s="14">
        <v>14.1</v>
      </c>
      <c r="FU49" s="14">
        <v>14.854369999999999</v>
      </c>
      <c r="FV49" s="14">
        <v>14.854369999999999</v>
      </c>
      <c r="FW49" s="14">
        <v>-0.75436999999999999</v>
      </c>
      <c r="FX49" s="14">
        <v>58.5</v>
      </c>
      <c r="FY49" s="14">
        <v>60.33605</v>
      </c>
      <c r="FZ49" s="14">
        <v>60.33605</v>
      </c>
      <c r="GA49" s="14">
        <v>-1.83605</v>
      </c>
      <c r="GB49" s="14">
        <v>183.1</v>
      </c>
      <c r="GC49" s="14">
        <v>185.10007999999999</v>
      </c>
      <c r="GD49" s="14">
        <v>185.10006999999999</v>
      </c>
      <c r="GE49" s="14">
        <v>-2.00007</v>
      </c>
      <c r="GF49" s="14">
        <v>183.3</v>
      </c>
      <c r="GG49" s="14">
        <v>185.10007999999999</v>
      </c>
      <c r="GH49" s="14">
        <v>185.10006999999999</v>
      </c>
      <c r="GI49" s="14">
        <v>-1.8000700000000001</v>
      </c>
      <c r="GJ49" s="14">
        <v>184.4</v>
      </c>
      <c r="GK49" s="14">
        <v>185.10007999999999</v>
      </c>
      <c r="GL49" s="14">
        <v>185.10006999999999</v>
      </c>
      <c r="GM49" s="14">
        <v>-0.70006999999999997</v>
      </c>
      <c r="GN49" s="14">
        <v>64.900000000000006</v>
      </c>
      <c r="GO49" s="14">
        <v>82.037760000000006</v>
      </c>
      <c r="GP49" s="14">
        <v>62.600900000000003</v>
      </c>
      <c r="GQ49" s="14">
        <v>2.2991000000000001</v>
      </c>
      <c r="GR49" s="14">
        <v>7.6</v>
      </c>
      <c r="GS49" s="14">
        <v>6.3630000000000004</v>
      </c>
      <c r="GT49" s="14">
        <v>9.09</v>
      </c>
      <c r="GU49" s="14">
        <v>-1.49</v>
      </c>
      <c r="GV49" s="14">
        <v>5.0999999999999996</v>
      </c>
      <c r="GW49" s="14">
        <v>1.9898199999999999</v>
      </c>
      <c r="GX49" s="14">
        <v>9.8520099999999999</v>
      </c>
      <c r="GY49" s="14">
        <v>-4.7520100000000003</v>
      </c>
      <c r="GZ49" s="14">
        <v>34.4</v>
      </c>
      <c r="HA49" s="14">
        <v>34.478029999999997</v>
      </c>
      <c r="HB49" s="14">
        <v>34.478029999999997</v>
      </c>
      <c r="HC49" s="14">
        <v>-7.8030000000000002E-2</v>
      </c>
      <c r="HD49" s="14">
        <v>34.1</v>
      </c>
      <c r="HE49" s="14">
        <v>36.252429999999997</v>
      </c>
      <c r="HF49" s="14">
        <v>36.252420000000001</v>
      </c>
      <c r="HG49" s="14">
        <v>-2.1524200000000002</v>
      </c>
      <c r="HH49" s="14">
        <v>2.2000000000000002</v>
      </c>
      <c r="HI49" s="14">
        <v>1.97359</v>
      </c>
      <c r="HJ49" s="14">
        <v>1.97359</v>
      </c>
      <c r="HK49" s="14">
        <v>0.22641</v>
      </c>
      <c r="HL49" s="14">
        <v>15.9</v>
      </c>
      <c r="HM49" s="14">
        <v>16.664079999999998</v>
      </c>
      <c r="HN49" s="14">
        <v>16.664079999999998</v>
      </c>
      <c r="HO49" s="14">
        <v>-0.76407999999999998</v>
      </c>
      <c r="HP49" s="14">
        <v>84.7</v>
      </c>
      <c r="HQ49" s="14">
        <v>87.273110000000003</v>
      </c>
      <c r="HR49" s="14">
        <v>87.272319999999993</v>
      </c>
      <c r="HS49" s="14">
        <v>-2.5723199999999999</v>
      </c>
      <c r="HT49" s="14"/>
      <c r="HU49" s="14"/>
      <c r="HV49" s="14"/>
      <c r="HW49" s="14">
        <v>0</v>
      </c>
      <c r="HX49" s="14"/>
      <c r="HY49" s="14"/>
      <c r="HZ49" s="14"/>
      <c r="IA49" s="14">
        <v>0</v>
      </c>
      <c r="IB49" s="14">
        <v>80.510000000000005</v>
      </c>
      <c r="IC49" s="14">
        <v>78.404210000000006</v>
      </c>
      <c r="ID49" s="14">
        <v>85.482560000000007</v>
      </c>
      <c r="IE49" s="14">
        <v>-4.9725599999999996</v>
      </c>
      <c r="IF49" s="14"/>
      <c r="IG49" s="14"/>
      <c r="IH49" s="14"/>
      <c r="II49" s="14">
        <v>0</v>
      </c>
      <c r="IJ49" s="14"/>
      <c r="IK49" s="14"/>
      <c r="IL49" s="14"/>
      <c r="IM49" s="14">
        <v>0</v>
      </c>
      <c r="IN49" s="14">
        <v>48</v>
      </c>
      <c r="IO49" s="14">
        <v>48.181449999999998</v>
      </c>
      <c r="IP49" s="14">
        <v>48.181440000000002</v>
      </c>
      <c r="IQ49" s="14">
        <v>-0.18143999999999999</v>
      </c>
      <c r="IR49" s="14"/>
      <c r="IS49" s="14"/>
      <c r="IT49" s="14"/>
      <c r="IU49" s="14">
        <v>0</v>
      </c>
      <c r="IV49" s="14"/>
      <c r="IW49" s="14"/>
      <c r="IX49" s="14"/>
      <c r="IY49" s="14">
        <v>0</v>
      </c>
      <c r="IZ49" s="14"/>
      <c r="JA49" s="14"/>
      <c r="JB49" s="14"/>
      <c r="JC49" s="14">
        <v>0</v>
      </c>
      <c r="JD49" s="14">
        <v>41.5</v>
      </c>
      <c r="JE49" s="14">
        <v>65.145669999999996</v>
      </c>
      <c r="JF49" s="14">
        <v>48.430669999999999</v>
      </c>
      <c r="JG49" s="14">
        <v>-6.9306700000000001</v>
      </c>
      <c r="JH49" s="14">
        <v>177.9</v>
      </c>
      <c r="JI49" s="14">
        <v>178.52956</v>
      </c>
      <c r="JJ49" s="14">
        <v>178.52955</v>
      </c>
      <c r="JK49" s="14">
        <v>-0.62955000000000005</v>
      </c>
      <c r="JL49" s="14">
        <v>175.4</v>
      </c>
      <c r="JM49" s="14">
        <v>178.52956</v>
      </c>
      <c r="JN49" s="14">
        <v>178.52955</v>
      </c>
      <c r="JO49" s="14">
        <v>-3.1295500000000001</v>
      </c>
      <c r="JP49" s="14">
        <v>208.8</v>
      </c>
      <c r="JQ49" s="14">
        <v>178.52956</v>
      </c>
      <c r="JR49" s="14">
        <v>178.52955</v>
      </c>
      <c r="JS49" s="14">
        <v>30.27045</v>
      </c>
      <c r="JT49" s="14">
        <v>273.8</v>
      </c>
      <c r="JU49" s="14">
        <v>267.79433</v>
      </c>
      <c r="JV49" s="14">
        <v>267.79433</v>
      </c>
      <c r="JW49" s="14">
        <v>6.0056700000000003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1.1000000000000001</v>
      </c>
      <c r="LE49" s="14">
        <v>1.1522699999999999</v>
      </c>
      <c r="LF49" s="14">
        <v>1.1522600000000001</v>
      </c>
      <c r="LG49" s="14">
        <v>-5.2260000000000001E-2</v>
      </c>
      <c r="LH49" s="14">
        <v>216.7</v>
      </c>
      <c r="LI49" s="14">
        <v>171.01855</v>
      </c>
      <c r="LJ49" s="14">
        <v>169.17416</v>
      </c>
      <c r="LK49" s="14">
        <v>47.525840000000002</v>
      </c>
      <c r="LL49" s="14">
        <v>110</v>
      </c>
      <c r="LM49" s="14">
        <v>95.315529999999995</v>
      </c>
      <c r="LN49" s="14">
        <v>92.54316</v>
      </c>
      <c r="LO49" s="14">
        <v>17.45684</v>
      </c>
      <c r="LP49" s="14">
        <v>66</v>
      </c>
      <c r="LQ49" s="14">
        <v>67.133979999999994</v>
      </c>
      <c r="LR49" s="14">
        <v>67.133979999999994</v>
      </c>
      <c r="LS49" s="14">
        <v>-1.13398</v>
      </c>
      <c r="LT49" s="14">
        <v>77.599999999999994</v>
      </c>
      <c r="LU49" s="14">
        <v>72.373900000000006</v>
      </c>
      <c r="LV49" s="14">
        <v>72.373739999999998</v>
      </c>
      <c r="LW49" s="14">
        <v>5.2262599999999999</v>
      </c>
      <c r="LX49" s="14">
        <v>30.2</v>
      </c>
      <c r="LY49" s="14">
        <v>29.951460000000001</v>
      </c>
      <c r="LZ49" s="14">
        <v>29.9514</v>
      </c>
      <c r="MA49" s="14">
        <v>0.24859999999999999</v>
      </c>
      <c r="MB49" s="14"/>
      <c r="MC49" s="14"/>
      <c r="MD49" s="14"/>
      <c r="ME49" s="14">
        <v>0</v>
      </c>
      <c r="MF49" s="14"/>
      <c r="MG49" s="14"/>
      <c r="MH49" s="14"/>
      <c r="MI49" s="14">
        <v>0</v>
      </c>
      <c r="MJ49" s="14"/>
      <c r="MK49" s="14"/>
      <c r="ML49" s="14"/>
      <c r="MM49" s="14">
        <v>0</v>
      </c>
      <c r="MN49" s="14">
        <v>146.4</v>
      </c>
      <c r="MO49" s="14">
        <v>149.77393000000001</v>
      </c>
      <c r="MP49" s="14">
        <v>149.77392</v>
      </c>
      <c r="MQ49" s="14">
        <v>-3.37392</v>
      </c>
      <c r="MR49" s="14">
        <v>148.80000000000001</v>
      </c>
      <c r="MS49" s="14">
        <v>149.77393000000001</v>
      </c>
      <c r="MT49" s="14">
        <v>149.77392</v>
      </c>
      <c r="MU49" s="14">
        <v>-0.97392000000000001</v>
      </c>
      <c r="MV49" s="14">
        <v>150.19999999999999</v>
      </c>
      <c r="MW49" s="14">
        <v>149.77393000000001</v>
      </c>
      <c r="MX49" s="14">
        <v>149.77392</v>
      </c>
      <c r="MY49" s="14">
        <v>0.42608000000000001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v>
      </c>
      <c r="NU49" s="14">
        <v>168.27363</v>
      </c>
      <c r="NV49" s="14">
        <v>192.41333</v>
      </c>
      <c r="NW49" s="14">
        <v>-55.313330000000001</v>
      </c>
      <c r="NX49" s="14">
        <v>77.900000000000006</v>
      </c>
      <c r="NY49" s="14">
        <v>84.136809999999997</v>
      </c>
      <c r="NZ49" s="14">
        <v>96.206670000000003</v>
      </c>
      <c r="OA49" s="14">
        <v>-18.30667</v>
      </c>
      <c r="OB49" s="14">
        <v>0</v>
      </c>
      <c r="OC49" s="14"/>
      <c r="OD49" s="14">
        <v>0</v>
      </c>
      <c r="OE49" s="14">
        <v>0</v>
      </c>
      <c r="OF49" s="14">
        <v>61.6</v>
      </c>
      <c r="OG49" s="14">
        <v>75.475999999999999</v>
      </c>
      <c r="OH49" s="14">
        <v>87.4</v>
      </c>
      <c r="OI49" s="14">
        <v>-25.8</v>
      </c>
      <c r="OJ49" s="14">
        <v>0</v>
      </c>
      <c r="OK49" s="14"/>
      <c r="OL49" s="14">
        <v>0</v>
      </c>
      <c r="OM49" s="14">
        <v>0</v>
      </c>
      <c r="ON49" s="14">
        <v>0</v>
      </c>
      <c r="OO49" s="14">
        <v>14.157999999999999</v>
      </c>
      <c r="OP49" s="14">
        <v>14.157999999999999</v>
      </c>
      <c r="OQ49" s="14">
        <v>-14.157999999999999</v>
      </c>
      <c r="OR49" s="14">
        <v>0</v>
      </c>
      <c r="OS49" s="14"/>
      <c r="OT49" s="14">
        <v>0</v>
      </c>
      <c r="OU49" s="14">
        <v>0</v>
      </c>
      <c r="OV49" s="14">
        <v>8.3000000000000007</v>
      </c>
      <c r="OW49" s="14">
        <v>8</v>
      </c>
      <c r="OX49" s="14">
        <v>8</v>
      </c>
      <c r="OY49" s="14">
        <v>0.3</v>
      </c>
      <c r="OZ49" s="14">
        <v>9.9</v>
      </c>
      <c r="PA49" s="14">
        <v>9</v>
      </c>
      <c r="PB49" s="14">
        <v>9.0000199999999992</v>
      </c>
      <c r="PC49" s="14">
        <v>0.89998</v>
      </c>
      <c r="PD49" s="14">
        <v>5.4</v>
      </c>
      <c r="PE49" s="14">
        <v>4.6523199999999996</v>
      </c>
      <c r="PF49" s="14">
        <v>5.2909199999999998</v>
      </c>
      <c r="PG49" s="14">
        <v>0.10908</v>
      </c>
      <c r="PH49" s="14"/>
      <c r="PI49" s="14">
        <v>1</v>
      </c>
      <c r="PJ49" s="14">
        <v>1</v>
      </c>
      <c r="PK49" s="14">
        <v>-1</v>
      </c>
      <c r="PL49" s="14">
        <v>3.2</v>
      </c>
      <c r="PM49" s="14">
        <v>3.1</v>
      </c>
      <c r="PN49" s="14">
        <v>3.1</v>
      </c>
      <c r="PO49" s="14">
        <v>0.1</v>
      </c>
      <c r="PP49" s="14">
        <v>2.2000000000000002</v>
      </c>
      <c r="PQ49" s="14">
        <v>2.2000000000000002</v>
      </c>
      <c r="PR49" s="14">
        <v>2.2000000000000002</v>
      </c>
      <c r="PS49" s="14">
        <v>0</v>
      </c>
      <c r="PT49" s="14">
        <v>20.3</v>
      </c>
      <c r="PU49" s="14">
        <v>19.417480000000001</v>
      </c>
      <c r="PV49" s="14">
        <v>19.417470000000002</v>
      </c>
      <c r="PW49" s="14">
        <v>0.88253000000000004</v>
      </c>
      <c r="PX49" s="14">
        <v>6.7</v>
      </c>
      <c r="PY49" s="14">
        <v>8</v>
      </c>
      <c r="PZ49" s="14">
        <v>8</v>
      </c>
      <c r="QA49" s="14">
        <v>-1.3</v>
      </c>
      <c r="QB49" s="14">
        <v>7.5</v>
      </c>
      <c r="QC49" s="14">
        <v>7</v>
      </c>
      <c r="QD49" s="14">
        <v>7</v>
      </c>
      <c r="QE49" s="14">
        <v>0.5</v>
      </c>
      <c r="QF49" s="14">
        <v>3.4</v>
      </c>
      <c r="QG49" s="14">
        <v>3.4</v>
      </c>
      <c r="QH49" s="14">
        <v>3.4</v>
      </c>
      <c r="QI49" s="14">
        <v>0</v>
      </c>
      <c r="QJ49" s="14">
        <v>18</v>
      </c>
      <c r="QK49" s="14">
        <v>17.864080000000001</v>
      </c>
      <c r="QL49" s="14">
        <v>17.864080000000001</v>
      </c>
      <c r="QM49" s="14">
        <v>0.13592000000000001</v>
      </c>
      <c r="QN49" s="14">
        <v>0</v>
      </c>
      <c r="QO49" s="14"/>
      <c r="QP49" s="14">
        <v>0</v>
      </c>
      <c r="QQ49" s="14">
        <v>0</v>
      </c>
      <c r="QR49" s="14">
        <v>0</v>
      </c>
      <c r="QS49" s="14"/>
      <c r="QT49" s="14">
        <v>0</v>
      </c>
      <c r="QU49" s="14">
        <v>0</v>
      </c>
      <c r="QV49" s="14">
        <v>22.6</v>
      </c>
      <c r="QW49" s="14">
        <v>23.937000000000001</v>
      </c>
      <c r="QX49" s="14">
        <v>23.937000000000001</v>
      </c>
      <c r="QY49" s="14">
        <v>-1.337</v>
      </c>
      <c r="QZ49" s="14">
        <v>56.2</v>
      </c>
      <c r="RA49" s="14">
        <v>70</v>
      </c>
      <c r="RB49" s="14">
        <v>65.299000000000007</v>
      </c>
      <c r="RC49" s="14">
        <v>-9.0990000000000002</v>
      </c>
      <c r="RD49" s="14">
        <v>4.5</v>
      </c>
      <c r="RE49" s="14">
        <v>4.2</v>
      </c>
      <c r="RF49" s="14">
        <v>4.2</v>
      </c>
      <c r="RG49" s="14">
        <v>0.3</v>
      </c>
      <c r="RH49" s="14">
        <v>2</v>
      </c>
      <c r="RI49" s="14">
        <v>2.4</v>
      </c>
      <c r="RJ49" s="14">
        <v>2.4</v>
      </c>
      <c r="RK49" s="14">
        <v>-0.4</v>
      </c>
      <c r="RL49" s="14">
        <v>2.2999999999999998</v>
      </c>
      <c r="RM49" s="14">
        <v>1.2</v>
      </c>
      <c r="RN49" s="14">
        <v>1.2</v>
      </c>
      <c r="RO49" s="14">
        <v>1.1000000000000001</v>
      </c>
      <c r="RP49" s="14">
        <v>1.4</v>
      </c>
      <c r="RQ49" s="14">
        <v>1.4</v>
      </c>
      <c r="RR49" s="14">
        <v>1.4</v>
      </c>
      <c r="RS49" s="14">
        <v>0</v>
      </c>
      <c r="RT49" s="14">
        <v>0</v>
      </c>
      <c r="RU49" s="14"/>
      <c r="RV49" s="14">
        <v>0</v>
      </c>
      <c r="RW49" s="14">
        <v>0</v>
      </c>
      <c r="RX49" s="14">
        <v>2.2999999999999998</v>
      </c>
      <c r="RY49" s="14">
        <v>2.379</v>
      </c>
      <c r="RZ49" s="14">
        <v>2.379</v>
      </c>
      <c r="SA49" s="14">
        <v>-7.9000000000000001E-2</v>
      </c>
      <c r="SB49" s="14">
        <v>20.399999999999999</v>
      </c>
      <c r="SC49" s="14">
        <v>18.1355</v>
      </c>
      <c r="SD49" s="14">
        <v>19.772780000000001</v>
      </c>
      <c r="SE49" s="14">
        <v>0.62722</v>
      </c>
      <c r="SF49" s="14">
        <v>1.5</v>
      </c>
      <c r="SG49" s="14">
        <v>1.6439999999999999</v>
      </c>
      <c r="SH49" s="14">
        <v>1.6439999999999999</v>
      </c>
      <c r="SI49" s="14">
        <v>-0.14399999999999999</v>
      </c>
      <c r="SJ49" s="14"/>
      <c r="SK49" s="14"/>
      <c r="SL49" s="14">
        <v>0.4</v>
      </c>
      <c r="SM49" s="14">
        <v>-0.4</v>
      </c>
      <c r="SN49" s="14">
        <v>4.9000000000000004</v>
      </c>
      <c r="SO49" s="14">
        <v>6.3</v>
      </c>
      <c r="SP49" s="14">
        <v>6.3</v>
      </c>
      <c r="SQ49" s="14">
        <v>-1.4</v>
      </c>
      <c r="SR49" s="14">
        <v>3</v>
      </c>
      <c r="SS49" s="14">
        <v>3.2</v>
      </c>
      <c r="ST49" s="14">
        <v>3.2</v>
      </c>
      <c r="SU49" s="14">
        <v>-0.2</v>
      </c>
      <c r="SV49" s="14">
        <v>4.0999999999999996</v>
      </c>
      <c r="SW49" s="14">
        <v>3.5</v>
      </c>
      <c r="SX49" s="14">
        <v>3.5</v>
      </c>
      <c r="SY49" s="14">
        <v>0.6</v>
      </c>
      <c r="SZ49" s="14">
        <v>6.5</v>
      </c>
      <c r="TA49" s="14">
        <v>5.5</v>
      </c>
      <c r="TB49" s="14">
        <v>5.5</v>
      </c>
      <c r="TC49" s="14">
        <v>1</v>
      </c>
      <c r="TD49" s="14">
        <v>10</v>
      </c>
      <c r="TE49" s="14">
        <v>10</v>
      </c>
      <c r="TF49" s="14">
        <v>12.621359999999999</v>
      </c>
      <c r="TG49" s="14">
        <v>-2.6213600000000001</v>
      </c>
      <c r="TH49" s="14">
        <v>27</v>
      </c>
      <c r="TI49" s="14">
        <v>20.472999999999999</v>
      </c>
      <c r="TJ49" s="14">
        <v>20.472999999999999</v>
      </c>
      <c r="TK49" s="14">
        <v>6.5270000000000001</v>
      </c>
      <c r="TL49" s="14">
        <v>25.6</v>
      </c>
      <c r="TM49" s="14">
        <v>41.488970000000002</v>
      </c>
      <c r="TN49" s="14">
        <v>44.631</v>
      </c>
      <c r="TO49" s="14">
        <v>-19.030999999999999</v>
      </c>
      <c r="TP49" s="14">
        <v>0</v>
      </c>
      <c r="TQ49" s="14"/>
      <c r="TR49" s="14">
        <v>0</v>
      </c>
      <c r="TS49" s="14">
        <v>0</v>
      </c>
      <c r="TT49" s="14">
        <v>69.7</v>
      </c>
      <c r="TU49" s="14">
        <v>90.964200000000005</v>
      </c>
      <c r="TV49" s="14">
        <v>65.997</v>
      </c>
      <c r="TW49" s="14">
        <v>3.7029999999999998</v>
      </c>
      <c r="TX49" s="14">
        <v>86.6</v>
      </c>
      <c r="TY49" s="14">
        <v>107.67689</v>
      </c>
      <c r="TZ49" s="14">
        <v>84.296999999999997</v>
      </c>
      <c r="UA49" s="14">
        <v>2.3029999999999999</v>
      </c>
      <c r="UB49" s="14">
        <v>7.3</v>
      </c>
      <c r="UC49" s="14">
        <v>8.2669999999999995</v>
      </c>
      <c r="UD49" s="14">
        <v>8.2669999999999995</v>
      </c>
      <c r="UE49" s="14">
        <v>-0.96699999999999997</v>
      </c>
      <c r="UF49" s="14">
        <v>5.2</v>
      </c>
      <c r="UG49" s="14">
        <v>5.952</v>
      </c>
      <c r="UH49" s="14">
        <v>5.952</v>
      </c>
      <c r="UI49" s="14">
        <v>-0.752</v>
      </c>
      <c r="UJ49" s="14">
        <v>5.7</v>
      </c>
      <c r="UK49" s="14">
        <v>6</v>
      </c>
      <c r="UL49" s="14">
        <v>6</v>
      </c>
      <c r="UM49" s="14">
        <v>-0.3</v>
      </c>
      <c r="UN49" s="14">
        <v>2.2000000000000002</v>
      </c>
      <c r="UO49" s="14">
        <v>2</v>
      </c>
      <c r="UP49" s="14">
        <v>2</v>
      </c>
      <c r="UQ49" s="14">
        <v>0.2</v>
      </c>
      <c r="UR49" s="14"/>
      <c r="US49" s="14"/>
      <c r="UT49" s="14">
        <v>7.7</v>
      </c>
      <c r="UU49" s="14">
        <v>-7.7</v>
      </c>
      <c r="UV49" s="14">
        <v>4</v>
      </c>
      <c r="UW49" s="14">
        <v>4</v>
      </c>
      <c r="UX49" s="14">
        <v>4</v>
      </c>
      <c r="UY49" s="14">
        <v>0</v>
      </c>
      <c r="UZ49" s="14">
        <v>4.5</v>
      </c>
      <c r="VA49" s="14">
        <v>4.8</v>
      </c>
      <c r="VB49" s="14">
        <v>4.8</v>
      </c>
      <c r="VC49" s="14">
        <v>-0.3</v>
      </c>
      <c r="VD49" s="14">
        <v>4.0999999999999996</v>
      </c>
      <c r="VE49" s="14">
        <v>4.8</v>
      </c>
      <c r="VF49" s="14">
        <v>4.8</v>
      </c>
      <c r="VG49" s="14">
        <v>-0.7</v>
      </c>
      <c r="VH49" s="14">
        <v>0</v>
      </c>
      <c r="VI49" s="14">
        <v>10.476000000000001</v>
      </c>
      <c r="VJ49" s="14">
        <v>10.476000000000001</v>
      </c>
      <c r="VK49" s="14">
        <v>-10.476000000000001</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72</v>
      </c>
      <c r="WC49" s="14">
        <v>99.917919999999995</v>
      </c>
      <c r="WD49" s="14">
        <v>91</v>
      </c>
      <c r="WE49" s="14">
        <v>-19</v>
      </c>
      <c r="WF49" s="14">
        <v>59</v>
      </c>
      <c r="WG49" s="14">
        <v>90.112260000000006</v>
      </c>
      <c r="WH49" s="14">
        <v>79</v>
      </c>
      <c r="WI49" s="14">
        <v>-20</v>
      </c>
      <c r="WJ49" s="14">
        <v>0</v>
      </c>
      <c r="WK49" s="14"/>
      <c r="WL49" s="14">
        <v>0</v>
      </c>
      <c r="WM49" s="14">
        <v>0</v>
      </c>
      <c r="WN49" s="14">
        <v>0</v>
      </c>
      <c r="WO49" s="14"/>
      <c r="WP49" s="14">
        <v>0</v>
      </c>
      <c r="WQ49" s="14">
        <v>0</v>
      </c>
      <c r="WR49" s="14">
        <v>10</v>
      </c>
      <c r="WS49" s="14">
        <v>10</v>
      </c>
      <c r="WT49" s="14">
        <v>10</v>
      </c>
      <c r="WU49" s="14">
        <v>0</v>
      </c>
      <c r="WV49" s="14">
        <v>20.100000000000001</v>
      </c>
      <c r="WW49" s="14">
        <v>20</v>
      </c>
      <c r="WX49" s="14">
        <v>17.864080000000001</v>
      </c>
      <c r="WY49" s="14">
        <v>2.2359200000000001</v>
      </c>
      <c r="WZ49" s="14">
        <v>10.3</v>
      </c>
      <c r="XA49" s="14">
        <v>9</v>
      </c>
      <c r="XB49" s="14">
        <v>10.8</v>
      </c>
      <c r="XC49" s="14">
        <v>-0.5</v>
      </c>
      <c r="XD49" s="14">
        <v>33.799999999999997</v>
      </c>
      <c r="XE49" s="14">
        <v>37</v>
      </c>
      <c r="XF49" s="14">
        <v>33</v>
      </c>
      <c r="XG49" s="14">
        <v>0.8</v>
      </c>
      <c r="XH49" s="14">
        <v>0</v>
      </c>
      <c r="XI49" s="14"/>
      <c r="XJ49" s="14"/>
      <c r="XK49" s="14">
        <v>0</v>
      </c>
      <c r="XL49" s="14">
        <v>14.5</v>
      </c>
      <c r="XM49" s="14">
        <v>14</v>
      </c>
      <c r="XN49" s="14">
        <v>14</v>
      </c>
      <c r="XO49" s="14">
        <v>0.5</v>
      </c>
      <c r="XP49" s="14">
        <v>14.1</v>
      </c>
      <c r="XQ49" s="14">
        <v>12</v>
      </c>
      <c r="XR49" s="14">
        <v>18</v>
      </c>
      <c r="XS49" s="14">
        <v>-3.9</v>
      </c>
      <c r="XT49" s="14">
        <v>7.8</v>
      </c>
      <c r="XU49" s="14">
        <v>8.1</v>
      </c>
      <c r="XV49" s="14">
        <v>8.1</v>
      </c>
      <c r="XW49" s="14">
        <v>-0.3</v>
      </c>
      <c r="XX49" s="14"/>
      <c r="XY49" s="14"/>
      <c r="XZ49" s="14"/>
      <c r="YA49" s="14">
        <v>0</v>
      </c>
      <c r="YB49" s="14"/>
      <c r="YC49" s="14"/>
      <c r="YD49" s="14"/>
      <c r="YE49" s="14">
        <v>0</v>
      </c>
    </row>
    <row r="50" spans="1:655" ht="24" customHeight="1" x14ac:dyDescent="0.3">
      <c r="A50" s="1"/>
      <c r="B50" s="16" t="s">
        <v>50</v>
      </c>
      <c r="C50" s="16" t="s">
        <v>805</v>
      </c>
      <c r="D50" s="17">
        <v>141.19999999999999</v>
      </c>
      <c r="E50" s="17">
        <v>115.95350000000001</v>
      </c>
      <c r="F50" s="17">
        <v>113.81034</v>
      </c>
      <c r="G50" s="17">
        <v>27.389659999999999</v>
      </c>
      <c r="H50" s="17">
        <v>644.79999999999995</v>
      </c>
      <c r="I50" s="17">
        <v>643.65809000000002</v>
      </c>
      <c r="J50" s="17">
        <v>643.65809000000002</v>
      </c>
      <c r="K50" s="17">
        <v>1.14191</v>
      </c>
      <c r="L50" s="17">
        <v>215.8</v>
      </c>
      <c r="M50" s="17">
        <v>209.39341999999999</v>
      </c>
      <c r="N50" s="17">
        <v>209.39340999999999</v>
      </c>
      <c r="O50" s="17">
        <v>6.4065899999999996</v>
      </c>
      <c r="P50" s="17"/>
      <c r="Q50" s="17"/>
      <c r="R50" s="17"/>
      <c r="S50" s="17">
        <v>0</v>
      </c>
      <c r="T50" s="17"/>
      <c r="U50" s="17"/>
      <c r="V50" s="17"/>
      <c r="W50" s="17">
        <v>0</v>
      </c>
      <c r="X50" s="17">
        <v>79.900000000000006</v>
      </c>
      <c r="Y50" s="17">
        <v>65.554230000000004</v>
      </c>
      <c r="Z50" s="17">
        <v>75.581429999999997</v>
      </c>
      <c r="AA50" s="17">
        <v>4.3185700000000002</v>
      </c>
      <c r="AB50" s="17">
        <v>79.7</v>
      </c>
      <c r="AC50" s="17">
        <v>96.634969999999996</v>
      </c>
      <c r="AD50" s="17">
        <v>93.288229999999999</v>
      </c>
      <c r="AE50" s="17">
        <v>-13.588229999999999</v>
      </c>
      <c r="AF50" s="17"/>
      <c r="AG50" s="17"/>
      <c r="AH50" s="17"/>
      <c r="AI50" s="17">
        <v>0</v>
      </c>
      <c r="AJ50" s="17"/>
      <c r="AK50" s="17"/>
      <c r="AL50" s="17"/>
      <c r="AM50" s="17">
        <v>0</v>
      </c>
      <c r="AN50" s="17">
        <v>187.6</v>
      </c>
      <c r="AO50" s="17">
        <v>196.42444</v>
      </c>
      <c r="AP50" s="17">
        <v>196.42444</v>
      </c>
      <c r="AQ50" s="17">
        <v>-8.8244399999999992</v>
      </c>
      <c r="AR50" s="17">
        <v>207.5</v>
      </c>
      <c r="AS50" s="17">
        <v>196.42444</v>
      </c>
      <c r="AT50" s="17">
        <v>196.42444</v>
      </c>
      <c r="AU50" s="17">
        <v>11.075559999999999</v>
      </c>
      <c r="AV50" s="17">
        <v>210.7</v>
      </c>
      <c r="AW50" s="17">
        <v>196.42444</v>
      </c>
      <c r="AX50" s="17">
        <v>196.42444</v>
      </c>
      <c r="AY50" s="17">
        <v>14.27556</v>
      </c>
      <c r="AZ50" s="17">
        <v>294.3</v>
      </c>
      <c r="BA50" s="17">
        <v>294.63666999999998</v>
      </c>
      <c r="BB50" s="17">
        <v>294.63664999999997</v>
      </c>
      <c r="BC50" s="17">
        <v>-0.33665</v>
      </c>
      <c r="BD50" s="17">
        <v>217.2</v>
      </c>
      <c r="BE50" s="17">
        <v>208.28218000000001</v>
      </c>
      <c r="BF50" s="17">
        <v>208.28217000000001</v>
      </c>
      <c r="BG50" s="17">
        <v>8.9178300000000004</v>
      </c>
      <c r="BH50" s="17">
        <v>111.1</v>
      </c>
      <c r="BI50" s="17">
        <v>104.14109000000001</v>
      </c>
      <c r="BJ50" s="17">
        <v>104.14108</v>
      </c>
      <c r="BK50" s="17">
        <v>6.95892</v>
      </c>
      <c r="BL50" s="17">
        <v>331.6</v>
      </c>
      <c r="BM50" s="17">
        <v>402.28750000000002</v>
      </c>
      <c r="BN50" s="17">
        <v>478.47895999999997</v>
      </c>
      <c r="BO50" s="17">
        <v>-146.87896000000001</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116.3</v>
      </c>
      <c r="CK50" s="17">
        <v>110.4171</v>
      </c>
      <c r="CL50" s="17">
        <v>110.4171</v>
      </c>
      <c r="CM50" s="17">
        <v>5.8829000000000002</v>
      </c>
      <c r="CN50" s="17">
        <v>7.1</v>
      </c>
      <c r="CO50" s="17">
        <v>5.1333399999999996</v>
      </c>
      <c r="CP50" s="17">
        <v>5.1333399999999996</v>
      </c>
      <c r="CQ50" s="17">
        <v>1.9666600000000001</v>
      </c>
      <c r="CR50" s="17">
        <v>5.7</v>
      </c>
      <c r="CS50" s="17">
        <v>2.8177599999999998</v>
      </c>
      <c r="CT50" s="17">
        <v>2.8177500000000002</v>
      </c>
      <c r="CU50" s="17">
        <v>2.88225</v>
      </c>
      <c r="CV50" s="17"/>
      <c r="CW50" s="17"/>
      <c r="CX50" s="17"/>
      <c r="CY50" s="17">
        <v>0</v>
      </c>
      <c r="CZ50" s="17">
        <v>6.3</v>
      </c>
      <c r="DA50" s="17">
        <v>6.8787000000000003</v>
      </c>
      <c r="DB50" s="17">
        <v>6.8787000000000003</v>
      </c>
      <c r="DC50" s="17">
        <v>-0.57869999999999999</v>
      </c>
      <c r="DD50" s="17">
        <v>14</v>
      </c>
      <c r="DE50" s="17">
        <v>14.919420000000001</v>
      </c>
      <c r="DF50" s="17">
        <v>13.64087</v>
      </c>
      <c r="DG50" s="17">
        <v>0.35913</v>
      </c>
      <c r="DH50" s="17">
        <v>140.19999999999999</v>
      </c>
      <c r="DI50" s="17">
        <v>123.71019</v>
      </c>
      <c r="DJ50" s="17">
        <v>78.121430000000004</v>
      </c>
      <c r="DK50" s="17">
        <v>62.078569999999999</v>
      </c>
      <c r="DL50" s="17"/>
      <c r="DM50" s="17"/>
      <c r="DN50" s="17"/>
      <c r="DO50" s="17">
        <v>0</v>
      </c>
      <c r="DP50" s="17"/>
      <c r="DQ50" s="17"/>
      <c r="DR50" s="17"/>
      <c r="DS50" s="17">
        <v>0</v>
      </c>
      <c r="DT50" s="17"/>
      <c r="DU50" s="17"/>
      <c r="DV50" s="17"/>
      <c r="DW50" s="17">
        <v>0</v>
      </c>
      <c r="DX50" s="17"/>
      <c r="DY50" s="17"/>
      <c r="DZ50" s="17"/>
      <c r="EA50" s="17">
        <v>0</v>
      </c>
      <c r="EB50" s="17">
        <v>55.3</v>
      </c>
      <c r="EC50" s="17">
        <v>56.515709999999999</v>
      </c>
      <c r="ED50" s="17">
        <v>55.471240000000002</v>
      </c>
      <c r="EE50" s="17">
        <v>-0.17124</v>
      </c>
      <c r="EF50" s="17">
        <v>93.7</v>
      </c>
      <c r="EG50" s="17">
        <v>110.217</v>
      </c>
      <c r="EH50" s="17">
        <v>110.20639</v>
      </c>
      <c r="EI50" s="17">
        <v>-16.50639</v>
      </c>
      <c r="EJ50" s="17"/>
      <c r="EK50" s="17"/>
      <c r="EL50" s="17"/>
      <c r="EM50" s="17">
        <v>0</v>
      </c>
      <c r="EN50" s="17"/>
      <c r="EO50" s="17"/>
      <c r="EP50" s="17"/>
      <c r="EQ50" s="17">
        <v>0</v>
      </c>
      <c r="ER50" s="17"/>
      <c r="ES50" s="17"/>
      <c r="ET50" s="17"/>
      <c r="EU50" s="17">
        <v>0</v>
      </c>
      <c r="EV50" s="17">
        <v>6.4647500000000004</v>
      </c>
      <c r="EW50" s="17">
        <v>6.39</v>
      </c>
      <c r="EX50" s="17">
        <v>6.39</v>
      </c>
      <c r="EY50" s="17">
        <v>7.4749999999999997E-2</v>
      </c>
      <c r="EZ50" s="17">
        <v>229.80294000000001</v>
      </c>
      <c r="FA50" s="17">
        <v>174.80874</v>
      </c>
      <c r="FB50" s="17">
        <v>149.06168</v>
      </c>
      <c r="FC50" s="17">
        <v>80.741259999999997</v>
      </c>
      <c r="FD50" s="17">
        <v>29.7</v>
      </c>
      <c r="FE50" s="17">
        <v>29.740970000000001</v>
      </c>
      <c r="FF50" s="17">
        <v>35.787320000000001</v>
      </c>
      <c r="FG50" s="17">
        <v>-6.0873200000000001</v>
      </c>
      <c r="FH50" s="17">
        <v>98.6</v>
      </c>
      <c r="FI50" s="17">
        <v>99.511020000000002</v>
      </c>
      <c r="FJ50" s="17">
        <v>121.61975</v>
      </c>
      <c r="FK50" s="17">
        <v>-23.019749999999998</v>
      </c>
      <c r="FL50" s="17">
        <v>18.8</v>
      </c>
      <c r="FM50" s="17">
        <v>19.79213</v>
      </c>
      <c r="FN50" s="17">
        <v>19.79213</v>
      </c>
      <c r="FO50" s="17">
        <v>-0.99212999999999996</v>
      </c>
      <c r="FP50" s="17">
        <v>18.600000000000001</v>
      </c>
      <c r="FQ50" s="17">
        <v>19.192229999999999</v>
      </c>
      <c r="FR50" s="17">
        <v>17.56213</v>
      </c>
      <c r="FS50" s="17">
        <v>1.0378700000000001</v>
      </c>
      <c r="FT50" s="17">
        <v>14.1</v>
      </c>
      <c r="FU50" s="17">
        <v>14.854369999999999</v>
      </c>
      <c r="FV50" s="17">
        <v>14.854369999999999</v>
      </c>
      <c r="FW50" s="17">
        <v>-0.75436999999999999</v>
      </c>
      <c r="FX50" s="17">
        <v>59.7</v>
      </c>
      <c r="FY50" s="17">
        <v>60.33605</v>
      </c>
      <c r="FZ50" s="17">
        <v>60.33605</v>
      </c>
      <c r="GA50" s="17">
        <v>-0.63605</v>
      </c>
      <c r="GB50" s="17">
        <v>180.6</v>
      </c>
      <c r="GC50" s="17">
        <v>185.10007999999999</v>
      </c>
      <c r="GD50" s="17">
        <v>185.10006999999999</v>
      </c>
      <c r="GE50" s="17">
        <v>-4.50007</v>
      </c>
      <c r="GF50" s="17">
        <v>181.5</v>
      </c>
      <c r="GG50" s="17">
        <v>185.10007999999999</v>
      </c>
      <c r="GH50" s="17">
        <v>185.10006999999999</v>
      </c>
      <c r="GI50" s="17">
        <v>-3.6000700000000001</v>
      </c>
      <c r="GJ50" s="17">
        <v>183.4</v>
      </c>
      <c r="GK50" s="17">
        <v>185.10007999999999</v>
      </c>
      <c r="GL50" s="17">
        <v>185.10006999999999</v>
      </c>
      <c r="GM50" s="17">
        <v>-1.70007</v>
      </c>
      <c r="GN50" s="17">
        <v>64.3</v>
      </c>
      <c r="GO50" s="17">
        <v>81.212720000000004</v>
      </c>
      <c r="GP50" s="17">
        <v>61.856310000000001</v>
      </c>
      <c r="GQ50" s="17">
        <v>2.4436900000000001</v>
      </c>
      <c r="GR50" s="17">
        <v>7.7</v>
      </c>
      <c r="GS50" s="17">
        <v>6.3630000000000004</v>
      </c>
      <c r="GT50" s="17">
        <v>9.09</v>
      </c>
      <c r="GU50" s="17">
        <v>-1.39</v>
      </c>
      <c r="GV50" s="17">
        <v>5.0999999999999996</v>
      </c>
      <c r="GW50" s="17">
        <v>1.9898199999999999</v>
      </c>
      <c r="GX50" s="17">
        <v>9.8520099999999999</v>
      </c>
      <c r="GY50" s="17">
        <v>-4.7520100000000003</v>
      </c>
      <c r="GZ50" s="17">
        <v>34.299999999999997</v>
      </c>
      <c r="HA50" s="17">
        <v>34.478029999999997</v>
      </c>
      <c r="HB50" s="17">
        <v>34.478029999999997</v>
      </c>
      <c r="HC50" s="17">
        <v>-0.17802999999999999</v>
      </c>
      <c r="HD50" s="17">
        <v>25.6</v>
      </c>
      <c r="HE50" s="17">
        <v>36.252429999999997</v>
      </c>
      <c r="HF50" s="17">
        <v>36.252420000000001</v>
      </c>
      <c r="HG50" s="17">
        <v>-10.652419999999999</v>
      </c>
      <c r="HH50" s="17">
        <v>2.2000000000000002</v>
      </c>
      <c r="HI50" s="17">
        <v>1.97359</v>
      </c>
      <c r="HJ50" s="17">
        <v>1.97359</v>
      </c>
      <c r="HK50" s="17">
        <v>0.22641</v>
      </c>
      <c r="HL50" s="17">
        <v>15.8</v>
      </c>
      <c r="HM50" s="17">
        <v>16.664079999999998</v>
      </c>
      <c r="HN50" s="17">
        <v>16.664079999999998</v>
      </c>
      <c r="HO50" s="17">
        <v>-0.86407999999999996</v>
      </c>
      <c r="HP50" s="17">
        <v>83.1</v>
      </c>
      <c r="HQ50" s="17">
        <v>87.273110000000003</v>
      </c>
      <c r="HR50" s="17">
        <v>87.272329999999997</v>
      </c>
      <c r="HS50" s="17">
        <v>-4.1723299999999997</v>
      </c>
      <c r="HT50" s="17"/>
      <c r="HU50" s="17"/>
      <c r="HV50" s="17"/>
      <c r="HW50" s="17">
        <v>0</v>
      </c>
      <c r="HX50" s="17"/>
      <c r="HY50" s="17"/>
      <c r="HZ50" s="17"/>
      <c r="IA50" s="17">
        <v>0</v>
      </c>
      <c r="IB50" s="17">
        <v>48.94</v>
      </c>
      <c r="IC50" s="17">
        <v>77.131119999999996</v>
      </c>
      <c r="ID50" s="17">
        <v>85.482560000000007</v>
      </c>
      <c r="IE50" s="17">
        <v>-36.542560000000002</v>
      </c>
      <c r="IF50" s="17"/>
      <c r="IG50" s="17"/>
      <c r="IH50" s="17"/>
      <c r="II50" s="17">
        <v>0</v>
      </c>
      <c r="IJ50" s="17"/>
      <c r="IK50" s="17"/>
      <c r="IL50" s="17"/>
      <c r="IM50" s="17">
        <v>0</v>
      </c>
      <c r="IN50" s="17">
        <v>48.4</v>
      </c>
      <c r="IO50" s="17">
        <v>48.181449999999998</v>
      </c>
      <c r="IP50" s="17">
        <v>48.181440000000002</v>
      </c>
      <c r="IQ50" s="17">
        <v>0.21856</v>
      </c>
      <c r="IR50" s="17"/>
      <c r="IS50" s="17"/>
      <c r="IT50" s="17"/>
      <c r="IU50" s="17">
        <v>0</v>
      </c>
      <c r="IV50" s="17"/>
      <c r="IW50" s="17"/>
      <c r="IX50" s="17"/>
      <c r="IY50" s="17">
        <v>0</v>
      </c>
      <c r="IZ50" s="17"/>
      <c r="JA50" s="17"/>
      <c r="JB50" s="17"/>
      <c r="JC50" s="17">
        <v>0</v>
      </c>
      <c r="JD50" s="17">
        <v>40.9</v>
      </c>
      <c r="JE50" s="17">
        <v>64.141810000000007</v>
      </c>
      <c r="JF50" s="17">
        <v>47.524700000000003</v>
      </c>
      <c r="JG50" s="17">
        <v>-6.6246999999999998</v>
      </c>
      <c r="JH50" s="17">
        <v>177.4</v>
      </c>
      <c r="JI50" s="17">
        <v>178.52956</v>
      </c>
      <c r="JJ50" s="17">
        <v>178.52955</v>
      </c>
      <c r="JK50" s="17">
        <v>-1.1295500000000001</v>
      </c>
      <c r="JL50" s="17">
        <v>175.2</v>
      </c>
      <c r="JM50" s="17">
        <v>178.52956</v>
      </c>
      <c r="JN50" s="17">
        <v>178.52955</v>
      </c>
      <c r="JO50" s="17">
        <v>-3.3295499999999998</v>
      </c>
      <c r="JP50" s="17">
        <v>209.6</v>
      </c>
      <c r="JQ50" s="17">
        <v>178.52956</v>
      </c>
      <c r="JR50" s="17">
        <v>178.52955</v>
      </c>
      <c r="JS50" s="17">
        <v>31.070450000000001</v>
      </c>
      <c r="JT50" s="17">
        <v>273.60000000000002</v>
      </c>
      <c r="JU50" s="17">
        <v>267.79433</v>
      </c>
      <c r="JV50" s="17">
        <v>267.79433</v>
      </c>
      <c r="JW50" s="17">
        <v>5.8056700000000001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1.1000000000000001</v>
      </c>
      <c r="LE50" s="17">
        <v>1.1522699999999999</v>
      </c>
      <c r="LF50" s="17">
        <v>1.1522600000000001</v>
      </c>
      <c r="LG50" s="17">
        <v>-5.2260000000000001E-2</v>
      </c>
      <c r="LH50" s="17">
        <v>130.5</v>
      </c>
      <c r="LI50" s="17">
        <v>173.23095000000001</v>
      </c>
      <c r="LJ50" s="17">
        <v>168.87577999999999</v>
      </c>
      <c r="LK50" s="17">
        <v>-38.375779999999999</v>
      </c>
      <c r="LL50" s="17">
        <v>91.7</v>
      </c>
      <c r="LM50" s="17">
        <v>94.375680000000003</v>
      </c>
      <c r="LN50" s="17">
        <v>92.338120000000004</v>
      </c>
      <c r="LO50" s="17">
        <v>-0.63812000000000002</v>
      </c>
      <c r="LP50" s="17">
        <v>65.400000000000006</v>
      </c>
      <c r="LQ50" s="17">
        <v>67.133979999999994</v>
      </c>
      <c r="LR50" s="17">
        <v>67.133979999999994</v>
      </c>
      <c r="LS50" s="17">
        <v>-1.7339800000000001</v>
      </c>
      <c r="LT50" s="17">
        <v>77.400000000000006</v>
      </c>
      <c r="LU50" s="17">
        <v>72.373900000000006</v>
      </c>
      <c r="LV50" s="17">
        <v>72.373750000000001</v>
      </c>
      <c r="LW50" s="17">
        <v>5.0262500000000001</v>
      </c>
      <c r="LX50" s="17">
        <v>29.8</v>
      </c>
      <c r="LY50" s="17">
        <v>29.951460000000001</v>
      </c>
      <c r="LZ50" s="17">
        <v>29.9514</v>
      </c>
      <c r="MA50" s="17">
        <v>-0.15140000000000001</v>
      </c>
      <c r="MB50" s="17"/>
      <c r="MC50" s="17"/>
      <c r="MD50" s="17"/>
      <c r="ME50" s="17">
        <v>0</v>
      </c>
      <c r="MF50" s="17"/>
      <c r="MG50" s="17"/>
      <c r="MH50" s="17"/>
      <c r="MI50" s="17">
        <v>0</v>
      </c>
      <c r="MJ50" s="17"/>
      <c r="MK50" s="17"/>
      <c r="ML50" s="17"/>
      <c r="MM50" s="17">
        <v>0</v>
      </c>
      <c r="MN50" s="17">
        <v>146.6</v>
      </c>
      <c r="MO50" s="17">
        <v>149.77393000000001</v>
      </c>
      <c r="MP50" s="17">
        <v>149.77392</v>
      </c>
      <c r="MQ50" s="17">
        <v>-3.1739199999999999</v>
      </c>
      <c r="MR50" s="17">
        <v>148.69999999999999</v>
      </c>
      <c r="MS50" s="17">
        <v>149.77393000000001</v>
      </c>
      <c r="MT50" s="17">
        <v>149.77392</v>
      </c>
      <c r="MU50" s="17">
        <v>-1.07392</v>
      </c>
      <c r="MV50" s="17">
        <v>150</v>
      </c>
      <c r="MW50" s="17">
        <v>149.77393000000001</v>
      </c>
      <c r="MX50" s="17">
        <v>149.77392</v>
      </c>
      <c r="MY50" s="17">
        <v>0.22608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210.2</v>
      </c>
      <c r="NU50" s="17">
        <v>172.58688000000001</v>
      </c>
      <c r="NV50" s="17">
        <v>192.41333</v>
      </c>
      <c r="NW50" s="17">
        <v>17.786670000000001</v>
      </c>
      <c r="NX50" s="17">
        <v>97.1</v>
      </c>
      <c r="NY50" s="17">
        <v>86.293440000000004</v>
      </c>
      <c r="NZ50" s="17">
        <v>96.206670000000003</v>
      </c>
      <c r="OA50" s="17">
        <v>0.89332999999999996</v>
      </c>
      <c r="OB50" s="17">
        <v>0</v>
      </c>
      <c r="OC50" s="17"/>
      <c r="OD50" s="17">
        <v>0</v>
      </c>
      <c r="OE50" s="17">
        <v>0</v>
      </c>
      <c r="OF50" s="17">
        <v>62.3</v>
      </c>
      <c r="OG50" s="17">
        <v>74.613299999999995</v>
      </c>
      <c r="OH50" s="17">
        <v>85.36</v>
      </c>
      <c r="OI50" s="17">
        <v>-23.06</v>
      </c>
      <c r="OJ50" s="17">
        <v>0</v>
      </c>
      <c r="OK50" s="17"/>
      <c r="OL50" s="17">
        <v>0</v>
      </c>
      <c r="OM50" s="17">
        <v>0</v>
      </c>
      <c r="ON50" s="17">
        <v>0</v>
      </c>
      <c r="OO50" s="17">
        <v>13.813000000000001</v>
      </c>
      <c r="OP50" s="17">
        <v>13.813000000000001</v>
      </c>
      <c r="OQ50" s="17">
        <v>-13.813000000000001</v>
      </c>
      <c r="OR50" s="17">
        <v>0</v>
      </c>
      <c r="OS50" s="17"/>
      <c r="OT50" s="17">
        <v>0</v>
      </c>
      <c r="OU50" s="17">
        <v>0</v>
      </c>
      <c r="OV50" s="17">
        <v>8.4</v>
      </c>
      <c r="OW50" s="17">
        <v>8</v>
      </c>
      <c r="OX50" s="17">
        <v>8</v>
      </c>
      <c r="OY50" s="17">
        <v>0.4</v>
      </c>
      <c r="OZ50" s="17">
        <v>10</v>
      </c>
      <c r="PA50" s="17">
        <v>9</v>
      </c>
      <c r="PB50" s="17">
        <v>9.0000199999999992</v>
      </c>
      <c r="PC50" s="17">
        <v>0.99997999999999998</v>
      </c>
      <c r="PD50" s="17">
        <v>5.5</v>
      </c>
      <c r="PE50" s="17">
        <v>4.9384399999999999</v>
      </c>
      <c r="PF50" s="17">
        <v>5.5908300000000004</v>
      </c>
      <c r="PG50" s="17">
        <v>-9.0829999999999994E-2</v>
      </c>
      <c r="PH50" s="17"/>
      <c r="PI50" s="17">
        <v>1</v>
      </c>
      <c r="PJ50" s="17">
        <v>1</v>
      </c>
      <c r="PK50" s="17">
        <v>-1</v>
      </c>
      <c r="PL50" s="17">
        <v>3.2</v>
      </c>
      <c r="PM50" s="17">
        <v>3.1</v>
      </c>
      <c r="PN50" s="17">
        <v>3.1</v>
      </c>
      <c r="PO50" s="17">
        <v>0.1</v>
      </c>
      <c r="PP50" s="17">
        <v>2.2000000000000002</v>
      </c>
      <c r="PQ50" s="17">
        <v>2.2000000000000002</v>
      </c>
      <c r="PR50" s="17">
        <v>2.2000000000000002</v>
      </c>
      <c r="PS50" s="17">
        <v>0</v>
      </c>
      <c r="PT50" s="17">
        <v>19.899999999999999</v>
      </c>
      <c r="PU50" s="17">
        <v>19.417480000000001</v>
      </c>
      <c r="PV50" s="17">
        <v>19.417470000000002</v>
      </c>
      <c r="PW50" s="17">
        <v>0.48253000000000001</v>
      </c>
      <c r="PX50" s="17">
        <v>6.6</v>
      </c>
      <c r="PY50" s="17">
        <v>8</v>
      </c>
      <c r="PZ50" s="17">
        <v>8</v>
      </c>
      <c r="QA50" s="17">
        <v>-1.4</v>
      </c>
      <c r="QB50" s="17">
        <v>7.5</v>
      </c>
      <c r="QC50" s="17">
        <v>7</v>
      </c>
      <c r="QD50" s="17">
        <v>7</v>
      </c>
      <c r="QE50" s="17">
        <v>0.5</v>
      </c>
      <c r="QF50" s="17">
        <v>3.4</v>
      </c>
      <c r="QG50" s="17">
        <v>3.4</v>
      </c>
      <c r="QH50" s="17">
        <v>3.4</v>
      </c>
      <c r="QI50" s="17">
        <v>0</v>
      </c>
      <c r="QJ50" s="17">
        <v>18</v>
      </c>
      <c r="QK50" s="17">
        <v>17.864080000000001</v>
      </c>
      <c r="QL50" s="17">
        <v>17.864080000000001</v>
      </c>
      <c r="QM50" s="17">
        <v>0.13592000000000001</v>
      </c>
      <c r="QN50" s="17">
        <v>0</v>
      </c>
      <c r="QO50" s="17"/>
      <c r="QP50" s="17">
        <v>0</v>
      </c>
      <c r="QQ50" s="17">
        <v>0</v>
      </c>
      <c r="QR50" s="17">
        <v>0</v>
      </c>
      <c r="QS50" s="17"/>
      <c r="QT50" s="17">
        <v>0</v>
      </c>
      <c r="QU50" s="17">
        <v>0</v>
      </c>
      <c r="QV50" s="17">
        <v>19.899999999999999</v>
      </c>
      <c r="QW50" s="17">
        <v>23.47</v>
      </c>
      <c r="QX50" s="17">
        <v>23.47</v>
      </c>
      <c r="QY50" s="17">
        <v>-3.57</v>
      </c>
      <c r="QZ50" s="17">
        <v>51.8</v>
      </c>
      <c r="RA50" s="17">
        <v>69</v>
      </c>
      <c r="RB50" s="17">
        <v>63.182000000000002</v>
      </c>
      <c r="RC50" s="17">
        <v>-11.382</v>
      </c>
      <c r="RD50" s="17">
        <v>4.5</v>
      </c>
      <c r="RE50" s="17">
        <v>4.2</v>
      </c>
      <c r="RF50" s="17">
        <v>4.2</v>
      </c>
      <c r="RG50" s="17">
        <v>0.3</v>
      </c>
      <c r="RH50" s="17">
        <v>2</v>
      </c>
      <c r="RI50" s="17">
        <v>2.4</v>
      </c>
      <c r="RJ50" s="17">
        <v>2.4</v>
      </c>
      <c r="RK50" s="17">
        <v>-0.4</v>
      </c>
      <c r="RL50" s="17">
        <v>2.2999999999999998</v>
      </c>
      <c r="RM50" s="17">
        <v>1.2</v>
      </c>
      <c r="RN50" s="17">
        <v>1.2</v>
      </c>
      <c r="RO50" s="17">
        <v>1.1000000000000001</v>
      </c>
      <c r="RP50" s="17">
        <v>1.4</v>
      </c>
      <c r="RQ50" s="17">
        <v>1.4</v>
      </c>
      <c r="RR50" s="17">
        <v>1.4</v>
      </c>
      <c r="RS50" s="17">
        <v>0</v>
      </c>
      <c r="RT50" s="17">
        <v>0</v>
      </c>
      <c r="RU50" s="17"/>
      <c r="RV50" s="17">
        <v>0</v>
      </c>
      <c r="RW50" s="17">
        <v>0</v>
      </c>
      <c r="RX50" s="17">
        <v>2.2999999999999998</v>
      </c>
      <c r="RY50" s="17">
        <v>2.379</v>
      </c>
      <c r="RZ50" s="17">
        <v>2.379</v>
      </c>
      <c r="SA50" s="17">
        <v>-7.9000000000000001E-2</v>
      </c>
      <c r="SB50" s="17">
        <v>14.6</v>
      </c>
      <c r="SC50" s="17">
        <v>17.84103</v>
      </c>
      <c r="SD50" s="17">
        <v>19.772780000000001</v>
      </c>
      <c r="SE50" s="17">
        <v>-5.1727800000000004</v>
      </c>
      <c r="SF50" s="17">
        <v>1.5</v>
      </c>
      <c r="SG50" s="17">
        <v>1.6519999999999999</v>
      </c>
      <c r="SH50" s="17">
        <v>1.6519999999999999</v>
      </c>
      <c r="SI50" s="17">
        <v>-0.152</v>
      </c>
      <c r="SJ50" s="17"/>
      <c r="SK50" s="17"/>
      <c r="SL50" s="17">
        <v>0.4</v>
      </c>
      <c r="SM50" s="17">
        <v>-0.4</v>
      </c>
      <c r="SN50" s="17">
        <v>4.8</v>
      </c>
      <c r="SO50" s="17">
        <v>6.3</v>
      </c>
      <c r="SP50" s="17">
        <v>6.3</v>
      </c>
      <c r="SQ50" s="17">
        <v>-1.5</v>
      </c>
      <c r="SR50" s="17">
        <v>3.4</v>
      </c>
      <c r="SS50" s="17">
        <v>3.2</v>
      </c>
      <c r="ST50" s="17">
        <v>3.2</v>
      </c>
      <c r="SU50" s="17">
        <v>0.2</v>
      </c>
      <c r="SV50" s="17">
        <v>3.9</v>
      </c>
      <c r="SW50" s="17">
        <v>3.5</v>
      </c>
      <c r="SX50" s="17">
        <v>3.5</v>
      </c>
      <c r="SY50" s="17">
        <v>0.4</v>
      </c>
      <c r="SZ50" s="17">
        <v>6.3</v>
      </c>
      <c r="TA50" s="17">
        <v>5.5</v>
      </c>
      <c r="TB50" s="17">
        <v>5.5</v>
      </c>
      <c r="TC50" s="17">
        <v>0.8</v>
      </c>
      <c r="TD50" s="17">
        <v>10</v>
      </c>
      <c r="TE50" s="17">
        <v>10</v>
      </c>
      <c r="TF50" s="17">
        <v>12.621359999999999</v>
      </c>
      <c r="TG50" s="17">
        <v>-2.6213600000000001</v>
      </c>
      <c r="TH50" s="17">
        <v>26.7</v>
      </c>
      <c r="TI50" s="17">
        <v>19.318000000000001</v>
      </c>
      <c r="TJ50" s="17">
        <v>19.318000000000001</v>
      </c>
      <c r="TK50" s="17">
        <v>7.3819999999999997</v>
      </c>
      <c r="TL50" s="17">
        <v>19.2</v>
      </c>
      <c r="TM50" s="17">
        <v>37.25611</v>
      </c>
      <c r="TN50" s="17">
        <v>40.045000000000002</v>
      </c>
      <c r="TO50" s="17">
        <v>-20.844999999999999</v>
      </c>
      <c r="TP50" s="17">
        <v>0</v>
      </c>
      <c r="TQ50" s="17"/>
      <c r="TR50" s="17">
        <v>0</v>
      </c>
      <c r="TS50" s="17">
        <v>0</v>
      </c>
      <c r="TT50" s="17">
        <v>85.2</v>
      </c>
      <c r="TU50" s="17">
        <v>88.354500000000002</v>
      </c>
      <c r="TV50" s="17">
        <v>63.576000000000001</v>
      </c>
      <c r="TW50" s="17">
        <v>21.623999999999999</v>
      </c>
      <c r="TX50" s="17">
        <v>98.9</v>
      </c>
      <c r="TY50" s="17">
        <v>105.5716</v>
      </c>
      <c r="TZ50" s="17">
        <v>83.745000000000005</v>
      </c>
      <c r="UA50" s="17">
        <v>15.154999999999999</v>
      </c>
      <c r="UB50" s="17">
        <v>9.4</v>
      </c>
      <c r="UC50" s="17">
        <v>7.6360000000000001</v>
      </c>
      <c r="UD50" s="17">
        <v>7.6360000000000001</v>
      </c>
      <c r="UE50" s="17">
        <v>1.764</v>
      </c>
      <c r="UF50" s="17">
        <v>5.3</v>
      </c>
      <c r="UG50" s="17">
        <v>5.3129999999999997</v>
      </c>
      <c r="UH50" s="17">
        <v>5.3129999999999997</v>
      </c>
      <c r="UI50" s="17">
        <v>-1.2999999999999999E-2</v>
      </c>
      <c r="UJ50" s="17">
        <v>5.7</v>
      </c>
      <c r="UK50" s="17">
        <v>6</v>
      </c>
      <c r="UL50" s="17">
        <v>6</v>
      </c>
      <c r="UM50" s="17">
        <v>-0.3</v>
      </c>
      <c r="UN50" s="17">
        <v>2.2000000000000002</v>
      </c>
      <c r="UO50" s="17">
        <v>2</v>
      </c>
      <c r="UP50" s="17">
        <v>2</v>
      </c>
      <c r="UQ50" s="17">
        <v>0.2</v>
      </c>
      <c r="UR50" s="17"/>
      <c r="US50" s="17"/>
      <c r="UT50" s="17">
        <v>7.7</v>
      </c>
      <c r="UU50" s="17">
        <v>-7.7</v>
      </c>
      <c r="UV50" s="17">
        <v>4</v>
      </c>
      <c r="UW50" s="17">
        <v>4</v>
      </c>
      <c r="UX50" s="17">
        <v>4</v>
      </c>
      <c r="UY50" s="17">
        <v>0</v>
      </c>
      <c r="UZ50" s="17">
        <v>4.5</v>
      </c>
      <c r="VA50" s="17">
        <v>4.8</v>
      </c>
      <c r="VB50" s="17">
        <v>4.8</v>
      </c>
      <c r="VC50" s="17">
        <v>-0.3</v>
      </c>
      <c r="VD50" s="17">
        <v>4.0999999999999996</v>
      </c>
      <c r="VE50" s="17">
        <v>4.8</v>
      </c>
      <c r="VF50" s="17">
        <v>4.8</v>
      </c>
      <c r="VG50" s="17">
        <v>-0.7</v>
      </c>
      <c r="VH50" s="17">
        <v>0</v>
      </c>
      <c r="VI50" s="17">
        <v>10.173999999999999</v>
      </c>
      <c r="VJ50" s="17">
        <v>10.173999999999999</v>
      </c>
      <c r="VK50" s="17">
        <v>-10.173999999999999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69.7</v>
      </c>
      <c r="WC50" s="17">
        <v>89.244730000000004</v>
      </c>
      <c r="WD50" s="17">
        <v>82</v>
      </c>
      <c r="WE50" s="17">
        <v>-12.3</v>
      </c>
      <c r="WF50" s="17">
        <v>61</v>
      </c>
      <c r="WG50" s="17">
        <v>74.770259999999993</v>
      </c>
      <c r="WH50" s="17">
        <v>71</v>
      </c>
      <c r="WI50" s="17">
        <v>-10</v>
      </c>
      <c r="WJ50" s="17">
        <v>0</v>
      </c>
      <c r="WK50" s="17"/>
      <c r="WL50" s="17">
        <v>0</v>
      </c>
      <c r="WM50" s="17">
        <v>0</v>
      </c>
      <c r="WN50" s="17">
        <v>0</v>
      </c>
      <c r="WO50" s="17"/>
      <c r="WP50" s="17">
        <v>0</v>
      </c>
      <c r="WQ50" s="17">
        <v>0</v>
      </c>
      <c r="WR50" s="17">
        <v>10</v>
      </c>
      <c r="WS50" s="17">
        <v>10</v>
      </c>
      <c r="WT50" s="17">
        <v>10</v>
      </c>
      <c r="WU50" s="17">
        <v>0</v>
      </c>
      <c r="WV50" s="17">
        <v>20</v>
      </c>
      <c r="WW50" s="17">
        <v>20</v>
      </c>
      <c r="WX50" s="17">
        <v>17.864080000000001</v>
      </c>
      <c r="WY50" s="17">
        <v>2.13592</v>
      </c>
      <c r="WZ50" s="17">
        <v>9.3000000000000007</v>
      </c>
      <c r="XA50" s="17">
        <v>9</v>
      </c>
      <c r="XB50" s="17">
        <v>10.8</v>
      </c>
      <c r="XC50" s="17">
        <v>-1.5</v>
      </c>
      <c r="XD50" s="17">
        <v>30.4</v>
      </c>
      <c r="XE50" s="17">
        <v>37</v>
      </c>
      <c r="XF50" s="17">
        <v>33</v>
      </c>
      <c r="XG50" s="17">
        <v>-2.6</v>
      </c>
      <c r="XH50" s="17">
        <v>10.199999999999999</v>
      </c>
      <c r="XI50" s="17"/>
      <c r="XJ50" s="17"/>
      <c r="XK50" s="17">
        <v>10.199999999999999</v>
      </c>
      <c r="XL50" s="17">
        <v>14.4</v>
      </c>
      <c r="XM50" s="17">
        <v>14</v>
      </c>
      <c r="XN50" s="17">
        <v>14</v>
      </c>
      <c r="XO50" s="17">
        <v>0.4</v>
      </c>
      <c r="XP50" s="17">
        <v>14.1</v>
      </c>
      <c r="XQ50" s="17">
        <v>12</v>
      </c>
      <c r="XR50" s="17">
        <v>18</v>
      </c>
      <c r="XS50" s="17">
        <v>-3.9</v>
      </c>
      <c r="XT50" s="17">
        <v>8.6</v>
      </c>
      <c r="XU50" s="17">
        <v>8.1</v>
      </c>
      <c r="XV50" s="17">
        <v>8.1</v>
      </c>
      <c r="XW50" s="17">
        <v>0.5</v>
      </c>
      <c r="XX50" s="17"/>
      <c r="XY50" s="17"/>
      <c r="XZ50" s="17"/>
      <c r="YA50" s="17">
        <v>0</v>
      </c>
      <c r="YB50" s="17"/>
      <c r="YC50" s="17"/>
      <c r="YD50" s="17"/>
      <c r="YE50" s="17">
        <v>0</v>
      </c>
    </row>
    <row r="51" spans="1:655" ht="24" customHeight="1" x14ac:dyDescent="0.3">
      <c r="A51" s="1"/>
      <c r="B51" s="16" t="s">
        <v>50</v>
      </c>
      <c r="C51" s="16" t="s">
        <v>806</v>
      </c>
      <c r="D51" s="17">
        <v>91.4</v>
      </c>
      <c r="E51" s="17">
        <v>97.803479999999993</v>
      </c>
      <c r="F51" s="17">
        <v>111.61154999999999</v>
      </c>
      <c r="G51" s="17">
        <v>-20.211549999999999</v>
      </c>
      <c r="H51" s="17">
        <v>647.4</v>
      </c>
      <c r="I51" s="17">
        <v>643.65809000000002</v>
      </c>
      <c r="J51" s="17">
        <v>643.65809000000002</v>
      </c>
      <c r="K51" s="17">
        <v>3.7419099999999998</v>
      </c>
      <c r="L51" s="17">
        <v>215.5</v>
      </c>
      <c r="M51" s="17">
        <v>209.39341999999999</v>
      </c>
      <c r="N51" s="17">
        <v>209.39340999999999</v>
      </c>
      <c r="O51" s="17">
        <v>6.1065899999999997</v>
      </c>
      <c r="P51" s="17"/>
      <c r="Q51" s="17"/>
      <c r="R51" s="17"/>
      <c r="S51" s="17">
        <v>0</v>
      </c>
      <c r="T51" s="17"/>
      <c r="U51" s="17"/>
      <c r="V51" s="17"/>
      <c r="W51" s="17">
        <v>0</v>
      </c>
      <c r="X51" s="17">
        <v>82</v>
      </c>
      <c r="Y51" s="17">
        <v>76.798159999999996</v>
      </c>
      <c r="Z51" s="17">
        <v>70.507419999999996</v>
      </c>
      <c r="AA51" s="17">
        <v>11.49258</v>
      </c>
      <c r="AB51" s="17">
        <v>82.3</v>
      </c>
      <c r="AC51" s="17">
        <v>96.635000000000005</v>
      </c>
      <c r="AD51" s="17">
        <v>93.127309999999994</v>
      </c>
      <c r="AE51" s="17">
        <v>-10.827310000000001</v>
      </c>
      <c r="AF51" s="17"/>
      <c r="AG51" s="17"/>
      <c r="AH51" s="17"/>
      <c r="AI51" s="17">
        <v>0</v>
      </c>
      <c r="AJ51" s="17"/>
      <c r="AK51" s="17"/>
      <c r="AL51" s="17"/>
      <c r="AM51" s="17">
        <v>0</v>
      </c>
      <c r="AN51" s="17">
        <v>186.8</v>
      </c>
      <c r="AO51" s="17">
        <v>196.42444</v>
      </c>
      <c r="AP51" s="17">
        <v>196.42444</v>
      </c>
      <c r="AQ51" s="17">
        <v>-9.6244399999999999</v>
      </c>
      <c r="AR51" s="17">
        <v>206.2</v>
      </c>
      <c r="AS51" s="17">
        <v>196.42444</v>
      </c>
      <c r="AT51" s="17">
        <v>196.42444</v>
      </c>
      <c r="AU51" s="17">
        <v>9.7755600000000005</v>
      </c>
      <c r="AV51" s="17">
        <v>208.1</v>
      </c>
      <c r="AW51" s="17">
        <v>196.42444</v>
      </c>
      <c r="AX51" s="17">
        <v>196.42444</v>
      </c>
      <c r="AY51" s="17">
        <v>11.675560000000001</v>
      </c>
      <c r="AZ51" s="17">
        <v>293.3</v>
      </c>
      <c r="BA51" s="17">
        <v>294.63666999999998</v>
      </c>
      <c r="BB51" s="17">
        <v>294.63664999999997</v>
      </c>
      <c r="BC51" s="17">
        <v>-1.3366499999999999</v>
      </c>
      <c r="BD51" s="17">
        <v>215.5</v>
      </c>
      <c r="BE51" s="17">
        <v>208.28218000000001</v>
      </c>
      <c r="BF51" s="17">
        <v>208.28217000000001</v>
      </c>
      <c r="BG51" s="17">
        <v>7.2178300000000002</v>
      </c>
      <c r="BH51" s="17">
        <v>111</v>
      </c>
      <c r="BI51" s="17">
        <v>104.14109000000001</v>
      </c>
      <c r="BJ51" s="17">
        <v>104.14108</v>
      </c>
      <c r="BK51" s="17">
        <v>6.8589200000000003</v>
      </c>
      <c r="BL51" s="17">
        <v>357</v>
      </c>
      <c r="BM51" s="17">
        <v>338.1336</v>
      </c>
      <c r="BN51" s="17">
        <v>483.08436</v>
      </c>
      <c r="BO51" s="17">
        <v>-126.08436</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114.3</v>
      </c>
      <c r="CK51" s="17">
        <v>110.4171</v>
      </c>
      <c r="CL51" s="17">
        <v>110.4171</v>
      </c>
      <c r="CM51" s="17">
        <v>3.8828999999999998</v>
      </c>
      <c r="CN51" s="17">
        <v>7.5</v>
      </c>
      <c r="CO51" s="17">
        <v>5.1333399999999996</v>
      </c>
      <c r="CP51" s="17">
        <v>5.1333399999999996</v>
      </c>
      <c r="CQ51" s="17">
        <v>2.36666</v>
      </c>
      <c r="CR51" s="17">
        <v>5.5</v>
      </c>
      <c r="CS51" s="17">
        <v>2.8177599999999998</v>
      </c>
      <c r="CT51" s="17">
        <v>2.8177500000000002</v>
      </c>
      <c r="CU51" s="17">
        <v>2.6822499999999998</v>
      </c>
      <c r="CV51" s="17"/>
      <c r="CW51" s="17"/>
      <c r="CX51" s="17"/>
      <c r="CY51" s="17">
        <v>0</v>
      </c>
      <c r="CZ51" s="17">
        <v>6.2</v>
      </c>
      <c r="DA51" s="17">
        <v>6.8787000000000003</v>
      </c>
      <c r="DB51" s="17">
        <v>6.8787000000000003</v>
      </c>
      <c r="DC51" s="17">
        <v>-0.67869999999999997</v>
      </c>
      <c r="DD51" s="17">
        <v>14.2</v>
      </c>
      <c r="DE51" s="17">
        <v>14.919420000000001</v>
      </c>
      <c r="DF51" s="17">
        <v>12.025510000000001</v>
      </c>
      <c r="DG51" s="17">
        <v>2.17449</v>
      </c>
      <c r="DH51" s="17">
        <v>139.69999999999999</v>
      </c>
      <c r="DI51" s="17">
        <v>105.19597</v>
      </c>
      <c r="DJ51" s="17">
        <v>75.014840000000007</v>
      </c>
      <c r="DK51" s="17">
        <v>64.685159999999996</v>
      </c>
      <c r="DL51" s="17"/>
      <c r="DM51" s="17"/>
      <c r="DN51" s="17"/>
      <c r="DO51" s="17">
        <v>0</v>
      </c>
      <c r="DP51" s="17"/>
      <c r="DQ51" s="17"/>
      <c r="DR51" s="17"/>
      <c r="DS51" s="17">
        <v>0</v>
      </c>
      <c r="DT51" s="17"/>
      <c r="DU51" s="17"/>
      <c r="DV51" s="17"/>
      <c r="DW51" s="17">
        <v>0</v>
      </c>
      <c r="DX51" s="17"/>
      <c r="DY51" s="17"/>
      <c r="DZ51" s="17"/>
      <c r="EA51" s="17">
        <v>0</v>
      </c>
      <c r="EB51" s="17">
        <v>55.7</v>
      </c>
      <c r="EC51" s="17">
        <v>56.515709999999999</v>
      </c>
      <c r="ED51" s="17">
        <v>53.312939999999998</v>
      </c>
      <c r="EE51" s="17">
        <v>2.38706</v>
      </c>
      <c r="EF51" s="17">
        <v>94.2</v>
      </c>
      <c r="EG51" s="17">
        <v>110.21751999999999</v>
      </c>
      <c r="EH51" s="17">
        <v>106.23560000000001</v>
      </c>
      <c r="EI51" s="17">
        <v>-12.035600000000001</v>
      </c>
      <c r="EJ51" s="17"/>
      <c r="EK51" s="17"/>
      <c r="EL51" s="17"/>
      <c r="EM51" s="17">
        <v>0</v>
      </c>
      <c r="EN51" s="17"/>
      <c r="EO51" s="17"/>
      <c r="EP51" s="17"/>
      <c r="EQ51" s="17">
        <v>0</v>
      </c>
      <c r="ER51" s="17"/>
      <c r="ES51" s="17"/>
      <c r="ET51" s="17"/>
      <c r="EU51" s="17">
        <v>0</v>
      </c>
      <c r="EV51" s="17">
        <v>6.4651100000000001</v>
      </c>
      <c r="EW51" s="17">
        <v>6.39</v>
      </c>
      <c r="EX51" s="17">
        <v>6.39</v>
      </c>
      <c r="EY51" s="17">
        <v>7.5109999999999996E-2</v>
      </c>
      <c r="EZ51" s="17">
        <v>229.51664</v>
      </c>
      <c r="FA51" s="17">
        <v>288.65980000000002</v>
      </c>
      <c r="FB51" s="17">
        <v>148.12207000000001</v>
      </c>
      <c r="FC51" s="17">
        <v>81.394570000000002</v>
      </c>
      <c r="FD51" s="17">
        <v>28.4</v>
      </c>
      <c r="FE51" s="17">
        <v>29.740970000000001</v>
      </c>
      <c r="FF51" s="17">
        <v>35.787320000000001</v>
      </c>
      <c r="FG51" s="17">
        <v>-7.3873199999999999</v>
      </c>
      <c r="FH51" s="17">
        <v>130.6</v>
      </c>
      <c r="FI51" s="17">
        <v>135.63433000000001</v>
      </c>
      <c r="FJ51" s="17">
        <v>122.38419</v>
      </c>
      <c r="FK51" s="17">
        <v>8.2158099999999994</v>
      </c>
      <c r="FL51" s="17">
        <v>19.399999999999999</v>
      </c>
      <c r="FM51" s="17">
        <v>19.79213</v>
      </c>
      <c r="FN51" s="17">
        <v>19.79213</v>
      </c>
      <c r="FO51" s="17">
        <v>-0.39212999999999998</v>
      </c>
      <c r="FP51" s="17">
        <v>18.600000000000001</v>
      </c>
      <c r="FQ51" s="17">
        <v>19.192229999999999</v>
      </c>
      <c r="FR51" s="17">
        <v>17.56213</v>
      </c>
      <c r="FS51" s="17">
        <v>1.0378700000000001</v>
      </c>
      <c r="FT51" s="17">
        <v>14.1</v>
      </c>
      <c r="FU51" s="17">
        <v>14.854369999999999</v>
      </c>
      <c r="FV51" s="17">
        <v>14.854369999999999</v>
      </c>
      <c r="FW51" s="17">
        <v>-0.75436999999999999</v>
      </c>
      <c r="FX51" s="17">
        <v>58.9</v>
      </c>
      <c r="FY51" s="17">
        <v>60.33605</v>
      </c>
      <c r="FZ51" s="17">
        <v>60.33605</v>
      </c>
      <c r="GA51" s="17">
        <v>-1.43605</v>
      </c>
      <c r="GB51" s="17">
        <v>184.7</v>
      </c>
      <c r="GC51" s="17">
        <v>185.10007999999999</v>
      </c>
      <c r="GD51" s="17">
        <v>185.10006999999999</v>
      </c>
      <c r="GE51" s="17">
        <v>-0.40006999999999998</v>
      </c>
      <c r="GF51" s="17">
        <v>184.7</v>
      </c>
      <c r="GG51" s="17">
        <v>185.10007999999999</v>
      </c>
      <c r="GH51" s="17">
        <v>185.10006999999999</v>
      </c>
      <c r="GI51" s="17">
        <v>-0.40006999999999998</v>
      </c>
      <c r="GJ51" s="17">
        <v>183.3</v>
      </c>
      <c r="GK51" s="17">
        <v>185.10007999999999</v>
      </c>
      <c r="GL51" s="17">
        <v>185.10006999999999</v>
      </c>
      <c r="GM51" s="17">
        <v>-1.8000700000000001</v>
      </c>
      <c r="GN51" s="17">
        <v>64.8</v>
      </c>
      <c r="GO51" s="17">
        <v>85.337540000000004</v>
      </c>
      <c r="GP51" s="17">
        <v>60.807609999999997</v>
      </c>
      <c r="GQ51" s="17">
        <v>3.9923899999999999</v>
      </c>
      <c r="GR51" s="17">
        <v>7.7</v>
      </c>
      <c r="GS51" s="17">
        <v>6.3630000000000004</v>
      </c>
      <c r="GT51" s="17">
        <v>9.09</v>
      </c>
      <c r="GU51" s="17">
        <v>-1.39</v>
      </c>
      <c r="GV51" s="17">
        <v>4.9000000000000004</v>
      </c>
      <c r="GW51" s="17">
        <v>1.9898199999999999</v>
      </c>
      <c r="GX51" s="17">
        <v>9.8520099999999999</v>
      </c>
      <c r="GY51" s="17">
        <v>-4.9520099999999996</v>
      </c>
      <c r="GZ51" s="17">
        <v>23.6</v>
      </c>
      <c r="HA51" s="17">
        <v>34.47804</v>
      </c>
      <c r="HB51" s="17">
        <v>34.478029999999997</v>
      </c>
      <c r="HC51" s="17">
        <v>-10.878030000000001</v>
      </c>
      <c r="HD51" s="17">
        <v>34</v>
      </c>
      <c r="HE51" s="17">
        <v>36.252429999999997</v>
      </c>
      <c r="HF51" s="17">
        <v>36.252420000000001</v>
      </c>
      <c r="HG51" s="17">
        <v>-2.2524199999999999</v>
      </c>
      <c r="HH51" s="17">
        <v>2.2000000000000002</v>
      </c>
      <c r="HI51" s="17">
        <v>1.97359</v>
      </c>
      <c r="HJ51" s="17">
        <v>1.97359</v>
      </c>
      <c r="HK51" s="17">
        <v>0.22641</v>
      </c>
      <c r="HL51" s="17">
        <v>16.100000000000001</v>
      </c>
      <c r="HM51" s="17">
        <v>16.664079999999998</v>
      </c>
      <c r="HN51" s="17">
        <v>16.664079999999998</v>
      </c>
      <c r="HO51" s="17">
        <v>-0.56408000000000003</v>
      </c>
      <c r="HP51" s="17">
        <v>84.3</v>
      </c>
      <c r="HQ51" s="17">
        <v>87.273110000000003</v>
      </c>
      <c r="HR51" s="17">
        <v>87.272329999999997</v>
      </c>
      <c r="HS51" s="17">
        <v>-2.9723299999999999</v>
      </c>
      <c r="HT51" s="17"/>
      <c r="HU51" s="17"/>
      <c r="HV51" s="17"/>
      <c r="HW51" s="17">
        <v>0</v>
      </c>
      <c r="HX51" s="17"/>
      <c r="HY51" s="17"/>
      <c r="HZ51" s="17"/>
      <c r="IA51" s="17">
        <v>0</v>
      </c>
      <c r="IB51" s="17">
        <v>49.88</v>
      </c>
      <c r="IC51" s="17">
        <v>51.059660000000001</v>
      </c>
      <c r="ID51" s="17">
        <v>85.482560000000007</v>
      </c>
      <c r="IE51" s="17">
        <v>-35.602559999999997</v>
      </c>
      <c r="IF51" s="17"/>
      <c r="IG51" s="17"/>
      <c r="IH51" s="17"/>
      <c r="II51" s="17">
        <v>0</v>
      </c>
      <c r="IJ51" s="17"/>
      <c r="IK51" s="17"/>
      <c r="IL51" s="17"/>
      <c r="IM51" s="17">
        <v>0</v>
      </c>
      <c r="IN51" s="17">
        <v>48.2</v>
      </c>
      <c r="IO51" s="17">
        <v>48.181449999999998</v>
      </c>
      <c r="IP51" s="17">
        <v>48.181440000000002</v>
      </c>
      <c r="IQ51" s="17">
        <v>1.856E-2</v>
      </c>
      <c r="IR51" s="17"/>
      <c r="IS51" s="17"/>
      <c r="IT51" s="17"/>
      <c r="IU51" s="17">
        <v>0</v>
      </c>
      <c r="IV51" s="17"/>
      <c r="IW51" s="17"/>
      <c r="IX51" s="17"/>
      <c r="IY51" s="17">
        <v>0</v>
      </c>
      <c r="IZ51" s="17"/>
      <c r="JA51" s="17"/>
      <c r="JB51" s="17"/>
      <c r="JC51" s="17">
        <v>0</v>
      </c>
      <c r="JD51" s="17">
        <v>41.4</v>
      </c>
      <c r="JE51" s="17">
        <v>69.160619999999994</v>
      </c>
      <c r="JF51" s="17">
        <v>46.248699999999999</v>
      </c>
      <c r="JG51" s="17">
        <v>-4.8487</v>
      </c>
      <c r="JH51" s="17">
        <v>177.6</v>
      </c>
      <c r="JI51" s="17">
        <v>178.52956</v>
      </c>
      <c r="JJ51" s="17">
        <v>178.52955</v>
      </c>
      <c r="JK51" s="17">
        <v>-0.92954999999999999</v>
      </c>
      <c r="JL51" s="17">
        <v>175.5</v>
      </c>
      <c r="JM51" s="17">
        <v>178.52956</v>
      </c>
      <c r="JN51" s="17">
        <v>178.52955</v>
      </c>
      <c r="JO51" s="17">
        <v>-3.02955</v>
      </c>
      <c r="JP51" s="17">
        <v>209.7</v>
      </c>
      <c r="JQ51" s="17">
        <v>178.52956</v>
      </c>
      <c r="JR51" s="17">
        <v>178.52955</v>
      </c>
      <c r="JS51" s="17">
        <v>31.170449999999999</v>
      </c>
      <c r="JT51" s="17">
        <v>274</v>
      </c>
      <c r="JU51" s="17">
        <v>267.79433</v>
      </c>
      <c r="JV51" s="17">
        <v>267.79433</v>
      </c>
      <c r="JW51" s="17">
        <v>6.2056699999999996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1.1000000000000001</v>
      </c>
      <c r="LE51" s="17">
        <v>1.1522699999999999</v>
      </c>
      <c r="LF51" s="17">
        <v>1.1522600000000001</v>
      </c>
      <c r="LG51" s="17">
        <v>-5.2260000000000001E-2</v>
      </c>
      <c r="LH51" s="17">
        <v>118</v>
      </c>
      <c r="LI51" s="17">
        <v>136.6721</v>
      </c>
      <c r="LJ51" s="17">
        <v>173.89939000000001</v>
      </c>
      <c r="LK51" s="17">
        <v>-55.899389999999997</v>
      </c>
      <c r="LL51" s="17">
        <v>96.6</v>
      </c>
      <c r="LM51" s="17">
        <v>94.418459999999996</v>
      </c>
      <c r="LN51" s="17">
        <v>94.285480000000007</v>
      </c>
      <c r="LO51" s="17">
        <v>2.3145199999999999</v>
      </c>
      <c r="LP51" s="17">
        <v>66</v>
      </c>
      <c r="LQ51" s="17">
        <v>67.133979999999994</v>
      </c>
      <c r="LR51" s="17">
        <v>67.133979999999994</v>
      </c>
      <c r="LS51" s="17">
        <v>-1.13398</v>
      </c>
      <c r="LT51" s="17">
        <v>76.5</v>
      </c>
      <c r="LU51" s="17">
        <v>72.373869999999997</v>
      </c>
      <c r="LV51" s="17">
        <v>72.373750000000001</v>
      </c>
      <c r="LW51" s="17">
        <v>4.1262499999999998</v>
      </c>
      <c r="LX51" s="17">
        <v>30.2</v>
      </c>
      <c r="LY51" s="17">
        <v>29.951460000000001</v>
      </c>
      <c r="LZ51" s="17">
        <v>29.9514</v>
      </c>
      <c r="MA51" s="17">
        <v>0.24859999999999999</v>
      </c>
      <c r="MB51" s="17"/>
      <c r="MC51" s="17"/>
      <c r="MD51" s="17"/>
      <c r="ME51" s="17">
        <v>0</v>
      </c>
      <c r="MF51" s="17"/>
      <c r="MG51" s="17"/>
      <c r="MH51" s="17"/>
      <c r="MI51" s="17">
        <v>0</v>
      </c>
      <c r="MJ51" s="17"/>
      <c r="MK51" s="17"/>
      <c r="ML51" s="17"/>
      <c r="MM51" s="17">
        <v>0</v>
      </c>
      <c r="MN51" s="17">
        <v>145.5</v>
      </c>
      <c r="MO51" s="17">
        <v>149.77393000000001</v>
      </c>
      <c r="MP51" s="17">
        <v>149.77392</v>
      </c>
      <c r="MQ51" s="17">
        <v>-4.2739200000000004</v>
      </c>
      <c r="MR51" s="17">
        <v>147.80000000000001</v>
      </c>
      <c r="MS51" s="17">
        <v>149.77393000000001</v>
      </c>
      <c r="MT51" s="17">
        <v>149.77392</v>
      </c>
      <c r="MU51" s="17">
        <v>-1.9739199999999999</v>
      </c>
      <c r="MV51" s="17">
        <v>149</v>
      </c>
      <c r="MW51" s="17">
        <v>149.77393000000001</v>
      </c>
      <c r="MX51" s="17">
        <v>149.77392</v>
      </c>
      <c r="MY51" s="17">
        <v>-0.77392000000000005</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141.6</v>
      </c>
      <c r="NU51" s="17">
        <v>165.14859000000001</v>
      </c>
      <c r="NV51" s="17">
        <v>192.41333</v>
      </c>
      <c r="NW51" s="17">
        <v>-50.813330000000001</v>
      </c>
      <c r="NX51" s="17">
        <v>83.3</v>
      </c>
      <c r="NY51" s="17">
        <v>82.574290000000005</v>
      </c>
      <c r="NZ51" s="17">
        <v>96.206670000000003</v>
      </c>
      <c r="OA51" s="17">
        <v>-12.90667</v>
      </c>
      <c r="OB51" s="17">
        <v>0</v>
      </c>
      <c r="OC51" s="17"/>
      <c r="OD51" s="17">
        <v>0</v>
      </c>
      <c r="OE51" s="17">
        <v>0</v>
      </c>
      <c r="OF51" s="17">
        <v>58.9</v>
      </c>
      <c r="OG51" s="17">
        <v>61.496560000000002</v>
      </c>
      <c r="OH51" s="17">
        <v>83.01</v>
      </c>
      <c r="OI51" s="17">
        <v>-24.11</v>
      </c>
      <c r="OJ51" s="17">
        <v>0</v>
      </c>
      <c r="OK51" s="17"/>
      <c r="OL51" s="17">
        <v>0</v>
      </c>
      <c r="OM51" s="17">
        <v>0</v>
      </c>
      <c r="ON51" s="17">
        <v>0</v>
      </c>
      <c r="OO51" s="17">
        <v>13.933</v>
      </c>
      <c r="OP51" s="17">
        <v>13.933</v>
      </c>
      <c r="OQ51" s="17">
        <v>-13.933</v>
      </c>
      <c r="OR51" s="17">
        <v>0</v>
      </c>
      <c r="OS51" s="17"/>
      <c r="OT51" s="17">
        <v>0</v>
      </c>
      <c r="OU51" s="17">
        <v>0</v>
      </c>
      <c r="OV51" s="17">
        <v>8.4</v>
      </c>
      <c r="OW51" s="17">
        <v>8</v>
      </c>
      <c r="OX51" s="17">
        <v>8</v>
      </c>
      <c r="OY51" s="17">
        <v>0.4</v>
      </c>
      <c r="OZ51" s="17">
        <v>10</v>
      </c>
      <c r="PA51" s="17">
        <v>9</v>
      </c>
      <c r="PB51" s="17">
        <v>9.0000199999999992</v>
      </c>
      <c r="PC51" s="17">
        <v>0.99997999999999998</v>
      </c>
      <c r="PD51" s="17">
        <v>5.3</v>
      </c>
      <c r="PE51" s="17">
        <v>5.67</v>
      </c>
      <c r="PF51" s="17">
        <v>5.2607100000000004</v>
      </c>
      <c r="PG51" s="17">
        <v>3.9289999999999999E-2</v>
      </c>
      <c r="PH51" s="17"/>
      <c r="PI51" s="17">
        <v>1</v>
      </c>
      <c r="PJ51" s="17">
        <v>1</v>
      </c>
      <c r="PK51" s="17">
        <v>-1</v>
      </c>
      <c r="PL51" s="17">
        <v>3.2</v>
      </c>
      <c r="PM51" s="17">
        <v>3.1</v>
      </c>
      <c r="PN51" s="17">
        <v>3.1</v>
      </c>
      <c r="PO51" s="17">
        <v>0.1</v>
      </c>
      <c r="PP51" s="17">
        <v>2.2000000000000002</v>
      </c>
      <c r="PQ51" s="17">
        <v>2.2000000000000002</v>
      </c>
      <c r="PR51" s="17">
        <v>2.2000000000000002</v>
      </c>
      <c r="PS51" s="17">
        <v>0</v>
      </c>
      <c r="PT51" s="17">
        <v>20.2</v>
      </c>
      <c r="PU51" s="17">
        <v>19.417480000000001</v>
      </c>
      <c r="PV51" s="17">
        <v>19.417470000000002</v>
      </c>
      <c r="PW51" s="17">
        <v>0.78252999999999995</v>
      </c>
      <c r="PX51" s="17">
        <v>6.6</v>
      </c>
      <c r="PY51" s="17">
        <v>8</v>
      </c>
      <c r="PZ51" s="17">
        <v>8</v>
      </c>
      <c r="QA51" s="17">
        <v>-1.4</v>
      </c>
      <c r="QB51" s="17">
        <v>7.5</v>
      </c>
      <c r="QC51" s="17">
        <v>7</v>
      </c>
      <c r="QD51" s="17">
        <v>7</v>
      </c>
      <c r="QE51" s="17">
        <v>0.5</v>
      </c>
      <c r="QF51" s="17">
        <v>3.4</v>
      </c>
      <c r="QG51" s="17">
        <v>3.4</v>
      </c>
      <c r="QH51" s="17">
        <v>3.4</v>
      </c>
      <c r="QI51" s="17">
        <v>0</v>
      </c>
      <c r="QJ51" s="17">
        <v>18</v>
      </c>
      <c r="QK51" s="17">
        <v>17.864080000000001</v>
      </c>
      <c r="QL51" s="17">
        <v>17.864080000000001</v>
      </c>
      <c r="QM51" s="17">
        <v>0.13592000000000001</v>
      </c>
      <c r="QN51" s="17">
        <v>0</v>
      </c>
      <c r="QO51" s="17"/>
      <c r="QP51" s="17">
        <v>0</v>
      </c>
      <c r="QQ51" s="17">
        <v>0</v>
      </c>
      <c r="QR51" s="17">
        <v>0</v>
      </c>
      <c r="QS51" s="17"/>
      <c r="QT51" s="17">
        <v>0</v>
      </c>
      <c r="QU51" s="17">
        <v>0</v>
      </c>
      <c r="QV51" s="17">
        <v>22.2</v>
      </c>
      <c r="QW51" s="17">
        <v>22.88</v>
      </c>
      <c r="QX51" s="17">
        <v>22.88</v>
      </c>
      <c r="QY51" s="17">
        <v>-0.68</v>
      </c>
      <c r="QZ51" s="17">
        <v>58.3</v>
      </c>
      <c r="RA51" s="17">
        <v>56.40258</v>
      </c>
      <c r="RB51" s="17">
        <v>61.042000000000002</v>
      </c>
      <c r="RC51" s="17">
        <v>-2.742</v>
      </c>
      <c r="RD51" s="17">
        <v>4.5</v>
      </c>
      <c r="RE51" s="17">
        <v>4.2</v>
      </c>
      <c r="RF51" s="17">
        <v>4.2</v>
      </c>
      <c r="RG51" s="17">
        <v>0.3</v>
      </c>
      <c r="RH51" s="17">
        <v>2</v>
      </c>
      <c r="RI51" s="17">
        <v>2.4</v>
      </c>
      <c r="RJ51" s="17">
        <v>2.4</v>
      </c>
      <c r="RK51" s="17">
        <v>-0.4</v>
      </c>
      <c r="RL51" s="17">
        <v>2.2999999999999998</v>
      </c>
      <c r="RM51" s="17">
        <v>1.2</v>
      </c>
      <c r="RN51" s="17">
        <v>1.2</v>
      </c>
      <c r="RO51" s="17">
        <v>1.1000000000000001</v>
      </c>
      <c r="RP51" s="17">
        <v>1.4</v>
      </c>
      <c r="RQ51" s="17">
        <v>1.4</v>
      </c>
      <c r="RR51" s="17">
        <v>1.4</v>
      </c>
      <c r="RS51" s="17">
        <v>0</v>
      </c>
      <c r="RT51" s="17">
        <v>0</v>
      </c>
      <c r="RU51" s="17"/>
      <c r="RV51" s="17">
        <v>0</v>
      </c>
      <c r="RW51" s="17">
        <v>0</v>
      </c>
      <c r="RX51" s="17">
        <v>2.4</v>
      </c>
      <c r="RY51" s="17">
        <v>2.379</v>
      </c>
      <c r="RZ51" s="17">
        <v>2.379</v>
      </c>
      <c r="SA51" s="17">
        <v>2.1000000000000001E-2</v>
      </c>
      <c r="SB51" s="17">
        <v>13</v>
      </c>
      <c r="SC51" s="17">
        <v>11.810499999999999</v>
      </c>
      <c r="SD51" s="17">
        <v>19.772780000000001</v>
      </c>
      <c r="SE51" s="17">
        <v>-6.77278</v>
      </c>
      <c r="SF51" s="17">
        <v>1.5</v>
      </c>
      <c r="SG51" s="17">
        <v>1.528</v>
      </c>
      <c r="SH51" s="17">
        <v>1.528</v>
      </c>
      <c r="SI51" s="17">
        <v>-2.8000000000000001E-2</v>
      </c>
      <c r="SJ51" s="17"/>
      <c r="SK51" s="17"/>
      <c r="SL51" s="17">
        <v>0.4</v>
      </c>
      <c r="SM51" s="17">
        <v>-0.4</v>
      </c>
      <c r="SN51" s="17">
        <v>4.9000000000000004</v>
      </c>
      <c r="SO51" s="17">
        <v>6.3</v>
      </c>
      <c r="SP51" s="17">
        <v>6.3</v>
      </c>
      <c r="SQ51" s="17">
        <v>-1.4</v>
      </c>
      <c r="SR51" s="17">
        <v>3.5</v>
      </c>
      <c r="SS51" s="17">
        <v>3.2</v>
      </c>
      <c r="ST51" s="17">
        <v>3.2</v>
      </c>
      <c r="SU51" s="17">
        <v>0.3</v>
      </c>
      <c r="SV51" s="17">
        <v>4.0999999999999996</v>
      </c>
      <c r="SW51" s="17">
        <v>3.5</v>
      </c>
      <c r="SX51" s="17">
        <v>3.5</v>
      </c>
      <c r="SY51" s="17">
        <v>0.6</v>
      </c>
      <c r="SZ51" s="17">
        <v>6.4</v>
      </c>
      <c r="TA51" s="17">
        <v>5.5</v>
      </c>
      <c r="TB51" s="17">
        <v>5.5</v>
      </c>
      <c r="TC51" s="17">
        <v>0.9</v>
      </c>
      <c r="TD51" s="17">
        <v>10</v>
      </c>
      <c r="TE51" s="17">
        <v>10</v>
      </c>
      <c r="TF51" s="17">
        <v>12.621359999999999</v>
      </c>
      <c r="TG51" s="17">
        <v>-2.6213600000000001</v>
      </c>
      <c r="TH51" s="17">
        <v>26.7</v>
      </c>
      <c r="TI51" s="17">
        <v>19.728000000000002</v>
      </c>
      <c r="TJ51" s="17">
        <v>19.728000000000002</v>
      </c>
      <c r="TK51" s="17">
        <v>6.9720000000000004</v>
      </c>
      <c r="TL51" s="17">
        <v>18.7</v>
      </c>
      <c r="TM51" s="17">
        <v>15.53637</v>
      </c>
      <c r="TN51" s="17">
        <v>36.094000000000001</v>
      </c>
      <c r="TO51" s="17">
        <v>-17.393999999999998</v>
      </c>
      <c r="TP51" s="17">
        <v>0</v>
      </c>
      <c r="TQ51" s="17"/>
      <c r="TR51" s="17">
        <v>0</v>
      </c>
      <c r="TS51" s="17">
        <v>0</v>
      </c>
      <c r="TT51" s="17">
        <v>85.8</v>
      </c>
      <c r="TU51" s="17">
        <v>73.586370000000002</v>
      </c>
      <c r="TV51" s="17">
        <v>60.203000000000003</v>
      </c>
      <c r="TW51" s="17">
        <v>25.597000000000001</v>
      </c>
      <c r="TX51" s="17">
        <v>94.9</v>
      </c>
      <c r="TY51" s="17">
        <v>89.310410000000005</v>
      </c>
      <c r="TZ51" s="17">
        <v>81.950999999999993</v>
      </c>
      <c r="UA51" s="17">
        <v>12.949</v>
      </c>
      <c r="UB51" s="17">
        <v>8.8000000000000007</v>
      </c>
      <c r="UC51" s="17">
        <v>6.9189999999999996</v>
      </c>
      <c r="UD51" s="17">
        <v>6.9189999999999996</v>
      </c>
      <c r="UE51" s="17">
        <v>1.881</v>
      </c>
      <c r="UF51" s="17">
        <v>4.5999999999999996</v>
      </c>
      <c r="UG51" s="17">
        <v>4.7380000000000004</v>
      </c>
      <c r="UH51" s="17">
        <v>4.7380000000000004</v>
      </c>
      <c r="UI51" s="17">
        <v>-0.13800000000000001</v>
      </c>
      <c r="UJ51" s="17">
        <v>5.7</v>
      </c>
      <c r="UK51" s="17">
        <v>6</v>
      </c>
      <c r="UL51" s="17">
        <v>6</v>
      </c>
      <c r="UM51" s="17">
        <v>-0.3</v>
      </c>
      <c r="UN51" s="17">
        <v>2.2000000000000002</v>
      </c>
      <c r="UO51" s="17">
        <v>2</v>
      </c>
      <c r="UP51" s="17">
        <v>2</v>
      </c>
      <c r="UQ51" s="17">
        <v>0.2</v>
      </c>
      <c r="UR51" s="17"/>
      <c r="US51" s="17"/>
      <c r="UT51" s="17">
        <v>7.7</v>
      </c>
      <c r="UU51" s="17">
        <v>-7.7</v>
      </c>
      <c r="UV51" s="17">
        <v>4</v>
      </c>
      <c r="UW51" s="17">
        <v>4</v>
      </c>
      <c r="UX51" s="17">
        <v>4</v>
      </c>
      <c r="UY51" s="17">
        <v>0</v>
      </c>
      <c r="UZ51" s="17">
        <v>4.5</v>
      </c>
      <c r="VA51" s="17">
        <v>4.8</v>
      </c>
      <c r="VB51" s="17">
        <v>4.8</v>
      </c>
      <c r="VC51" s="17">
        <v>-0.3</v>
      </c>
      <c r="VD51" s="17">
        <v>4.0999999999999996</v>
      </c>
      <c r="VE51" s="17">
        <v>4.8</v>
      </c>
      <c r="VF51" s="17">
        <v>4.8</v>
      </c>
      <c r="VG51" s="17">
        <v>-0.7</v>
      </c>
      <c r="VH51" s="17">
        <v>0</v>
      </c>
      <c r="VI51" s="17">
        <v>10.359</v>
      </c>
      <c r="VJ51" s="17">
        <v>10.359</v>
      </c>
      <c r="VK51" s="17">
        <v>-10.359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80.5</v>
      </c>
      <c r="WC51" s="17">
        <v>63.712870000000002</v>
      </c>
      <c r="WD51" s="17">
        <v>74</v>
      </c>
      <c r="WE51" s="17">
        <v>6.5</v>
      </c>
      <c r="WF51" s="17">
        <v>73.8</v>
      </c>
      <c r="WG51" s="17">
        <v>56.45402</v>
      </c>
      <c r="WH51" s="17">
        <v>64</v>
      </c>
      <c r="WI51" s="17">
        <v>9.8000000000000007</v>
      </c>
      <c r="WJ51" s="17">
        <v>0</v>
      </c>
      <c r="WK51" s="17"/>
      <c r="WL51" s="17">
        <v>0</v>
      </c>
      <c r="WM51" s="17">
        <v>0</v>
      </c>
      <c r="WN51" s="17">
        <v>0</v>
      </c>
      <c r="WO51" s="17"/>
      <c r="WP51" s="17">
        <v>0</v>
      </c>
      <c r="WQ51" s="17">
        <v>0</v>
      </c>
      <c r="WR51" s="17">
        <v>10</v>
      </c>
      <c r="WS51" s="17">
        <v>10</v>
      </c>
      <c r="WT51" s="17">
        <v>10</v>
      </c>
      <c r="WU51" s="17">
        <v>0</v>
      </c>
      <c r="WV51" s="17">
        <v>20</v>
      </c>
      <c r="WW51" s="17">
        <v>20</v>
      </c>
      <c r="WX51" s="17">
        <v>17.864080000000001</v>
      </c>
      <c r="WY51" s="17">
        <v>2.13592</v>
      </c>
      <c r="WZ51" s="17">
        <v>9.8000000000000007</v>
      </c>
      <c r="XA51" s="17">
        <v>9</v>
      </c>
      <c r="XB51" s="17">
        <v>10.8</v>
      </c>
      <c r="XC51" s="17">
        <v>-1</v>
      </c>
      <c r="XD51" s="17">
        <v>30.5</v>
      </c>
      <c r="XE51" s="17">
        <v>37</v>
      </c>
      <c r="XF51" s="17">
        <v>33</v>
      </c>
      <c r="XG51" s="17">
        <v>-2.5</v>
      </c>
      <c r="XH51" s="17">
        <v>9.8000000000000007</v>
      </c>
      <c r="XI51" s="17"/>
      <c r="XJ51" s="17"/>
      <c r="XK51" s="17">
        <v>9.8000000000000007</v>
      </c>
      <c r="XL51" s="17">
        <v>14.4</v>
      </c>
      <c r="XM51" s="17">
        <v>14</v>
      </c>
      <c r="XN51" s="17">
        <v>14</v>
      </c>
      <c r="XO51" s="17">
        <v>0.4</v>
      </c>
      <c r="XP51" s="17">
        <v>14.2</v>
      </c>
      <c r="XQ51" s="17">
        <v>12</v>
      </c>
      <c r="XR51" s="17">
        <v>18</v>
      </c>
      <c r="XS51" s="17">
        <v>-3.8</v>
      </c>
      <c r="XT51" s="17">
        <v>8.1999999999999993</v>
      </c>
      <c r="XU51" s="17">
        <v>8.1</v>
      </c>
      <c r="XV51" s="17">
        <v>8.1</v>
      </c>
      <c r="XW51" s="17">
        <v>0.1</v>
      </c>
      <c r="XX51" s="17"/>
      <c r="XY51" s="17"/>
      <c r="XZ51" s="17"/>
      <c r="YA51" s="17">
        <v>0</v>
      </c>
      <c r="YB51" s="17"/>
      <c r="YC51" s="17"/>
      <c r="YD51" s="17"/>
      <c r="YE51" s="17">
        <v>0</v>
      </c>
    </row>
    <row r="52" spans="1:655" ht="24" customHeight="1" x14ac:dyDescent="0.3">
      <c r="A52" s="1"/>
      <c r="B52" s="16" t="s">
        <v>50</v>
      </c>
      <c r="C52" s="16" t="s">
        <v>807</v>
      </c>
      <c r="D52" s="17">
        <v>66.8</v>
      </c>
      <c r="E52" s="17">
        <v>89.254130000000004</v>
      </c>
      <c r="F52" s="17">
        <v>106.99066000000001</v>
      </c>
      <c r="G52" s="17">
        <v>-40.190660000000001</v>
      </c>
      <c r="H52" s="17">
        <v>645.6</v>
      </c>
      <c r="I52" s="17">
        <v>643.65809000000002</v>
      </c>
      <c r="J52" s="17">
        <v>643.65809000000002</v>
      </c>
      <c r="K52" s="17">
        <v>1.94191</v>
      </c>
      <c r="L52" s="17">
        <v>215.9</v>
      </c>
      <c r="M52" s="17">
        <v>209.39341999999999</v>
      </c>
      <c r="N52" s="17">
        <v>209.39340999999999</v>
      </c>
      <c r="O52" s="17">
        <v>6.5065900000000001</v>
      </c>
      <c r="P52" s="17"/>
      <c r="Q52" s="17"/>
      <c r="R52" s="17"/>
      <c r="S52" s="17">
        <v>0</v>
      </c>
      <c r="T52" s="17"/>
      <c r="U52" s="17"/>
      <c r="V52" s="17"/>
      <c r="W52" s="17">
        <v>0</v>
      </c>
      <c r="X52" s="17">
        <v>78.599999999999994</v>
      </c>
      <c r="Y52" s="17">
        <v>76.798159999999996</v>
      </c>
      <c r="Z52" s="17">
        <v>45.470689999999998</v>
      </c>
      <c r="AA52" s="17">
        <v>33.129309999999997</v>
      </c>
      <c r="AB52" s="17">
        <v>79.900000000000006</v>
      </c>
      <c r="AC52" s="17">
        <v>96.635000000000005</v>
      </c>
      <c r="AD52" s="17">
        <v>93.121129999999994</v>
      </c>
      <c r="AE52" s="17">
        <v>-13.22113</v>
      </c>
      <c r="AF52" s="17"/>
      <c r="AG52" s="17"/>
      <c r="AH52" s="17"/>
      <c r="AI52" s="17">
        <v>0</v>
      </c>
      <c r="AJ52" s="17"/>
      <c r="AK52" s="17"/>
      <c r="AL52" s="17"/>
      <c r="AM52" s="17">
        <v>0</v>
      </c>
      <c r="AN52" s="17">
        <v>188.4</v>
      </c>
      <c r="AO52" s="17">
        <v>196.42444</v>
      </c>
      <c r="AP52" s="17">
        <v>196.42444</v>
      </c>
      <c r="AQ52" s="17">
        <v>-8.0244400000000002</v>
      </c>
      <c r="AR52" s="17">
        <v>206.3</v>
      </c>
      <c r="AS52" s="17">
        <v>196.42444</v>
      </c>
      <c r="AT52" s="17">
        <v>196.42444</v>
      </c>
      <c r="AU52" s="17">
        <v>9.8755600000000001</v>
      </c>
      <c r="AV52" s="17">
        <v>209</v>
      </c>
      <c r="AW52" s="17">
        <v>196.42444</v>
      </c>
      <c r="AX52" s="17">
        <v>196.42444</v>
      </c>
      <c r="AY52" s="17">
        <v>12.575559999999999</v>
      </c>
      <c r="AZ52" s="17">
        <v>293.39999999999998</v>
      </c>
      <c r="BA52" s="17">
        <v>294.63666999999998</v>
      </c>
      <c r="BB52" s="17">
        <v>294.63664999999997</v>
      </c>
      <c r="BC52" s="17">
        <v>-1.23665</v>
      </c>
      <c r="BD52" s="17">
        <v>217</v>
      </c>
      <c r="BE52" s="17">
        <v>208.28218000000001</v>
      </c>
      <c r="BF52" s="17">
        <v>208.28217000000001</v>
      </c>
      <c r="BG52" s="17">
        <v>8.7178299999999993</v>
      </c>
      <c r="BH52" s="17">
        <v>111.2</v>
      </c>
      <c r="BI52" s="17">
        <v>104.14109000000001</v>
      </c>
      <c r="BJ52" s="17">
        <v>104.14108</v>
      </c>
      <c r="BK52" s="17">
        <v>7.0589199999999996</v>
      </c>
      <c r="BL52" s="17">
        <v>327.8</v>
      </c>
      <c r="BM52" s="17">
        <v>361.41942</v>
      </c>
      <c r="BN52" s="17">
        <v>505.61882000000003</v>
      </c>
      <c r="BO52" s="17">
        <v>-177.81881999999999</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114.6</v>
      </c>
      <c r="CK52" s="17">
        <v>110.4171</v>
      </c>
      <c r="CL52" s="17">
        <v>110.4171</v>
      </c>
      <c r="CM52" s="17">
        <v>4.1829000000000001</v>
      </c>
      <c r="CN52" s="17">
        <v>7</v>
      </c>
      <c r="CO52" s="17">
        <v>5.1333399999999996</v>
      </c>
      <c r="CP52" s="17">
        <v>5.1333399999999996</v>
      </c>
      <c r="CQ52" s="17">
        <v>1.86666</v>
      </c>
      <c r="CR52" s="17">
        <v>5.3</v>
      </c>
      <c r="CS52" s="17">
        <v>2.8177599999999998</v>
      </c>
      <c r="CT52" s="17">
        <v>2.8177500000000002</v>
      </c>
      <c r="CU52" s="17">
        <v>2.4822500000000001</v>
      </c>
      <c r="CV52" s="17"/>
      <c r="CW52" s="17"/>
      <c r="CX52" s="17"/>
      <c r="CY52" s="17">
        <v>0</v>
      </c>
      <c r="CZ52" s="17">
        <v>6.3</v>
      </c>
      <c r="DA52" s="17">
        <v>6.8787000000000003</v>
      </c>
      <c r="DB52" s="17">
        <v>6.8787000000000003</v>
      </c>
      <c r="DC52" s="17">
        <v>-0.57869999999999999</v>
      </c>
      <c r="DD52" s="17">
        <v>12</v>
      </c>
      <c r="DE52" s="17">
        <v>14.919420000000001</v>
      </c>
      <c r="DF52" s="17">
        <v>11.138920000000001</v>
      </c>
      <c r="DG52" s="17">
        <v>0.86107999999999996</v>
      </c>
      <c r="DH52" s="17">
        <v>77.2</v>
      </c>
      <c r="DI52" s="17">
        <v>105.19596</v>
      </c>
      <c r="DJ52" s="17">
        <v>67.036270000000002</v>
      </c>
      <c r="DK52" s="17">
        <v>10.163729999999999</v>
      </c>
      <c r="DL52" s="17"/>
      <c r="DM52" s="17"/>
      <c r="DN52" s="17"/>
      <c r="DO52" s="17">
        <v>0</v>
      </c>
      <c r="DP52" s="17"/>
      <c r="DQ52" s="17"/>
      <c r="DR52" s="17"/>
      <c r="DS52" s="17">
        <v>0</v>
      </c>
      <c r="DT52" s="17"/>
      <c r="DU52" s="17"/>
      <c r="DV52" s="17"/>
      <c r="DW52" s="17">
        <v>0</v>
      </c>
      <c r="DX52" s="17"/>
      <c r="DY52" s="17"/>
      <c r="DZ52" s="17"/>
      <c r="EA52" s="17">
        <v>0</v>
      </c>
      <c r="EB52" s="17">
        <v>55.2</v>
      </c>
      <c r="EC52" s="17">
        <v>56.515709999999999</v>
      </c>
      <c r="ED52" s="17">
        <v>49.614559999999997</v>
      </c>
      <c r="EE52" s="17">
        <v>5.5854400000000002</v>
      </c>
      <c r="EF52" s="17">
        <v>93.9</v>
      </c>
      <c r="EG52" s="17">
        <v>110.21751999999999</v>
      </c>
      <c r="EH52" s="17">
        <v>110.21053000000001</v>
      </c>
      <c r="EI52" s="17">
        <v>-16.31053</v>
      </c>
      <c r="EJ52" s="17"/>
      <c r="EK52" s="17"/>
      <c r="EL52" s="17"/>
      <c r="EM52" s="17">
        <v>0</v>
      </c>
      <c r="EN52" s="17"/>
      <c r="EO52" s="17"/>
      <c r="EP52" s="17"/>
      <c r="EQ52" s="17">
        <v>0</v>
      </c>
      <c r="ER52" s="17"/>
      <c r="ES52" s="17"/>
      <c r="ET52" s="17"/>
      <c r="EU52" s="17">
        <v>0</v>
      </c>
      <c r="EV52" s="17">
        <v>6.4648500000000002</v>
      </c>
      <c r="EW52" s="17">
        <v>6.39</v>
      </c>
      <c r="EX52" s="17">
        <v>6.39</v>
      </c>
      <c r="EY52" s="17">
        <v>7.485E-2</v>
      </c>
      <c r="EZ52" s="17">
        <v>227.92466999999999</v>
      </c>
      <c r="FA52" s="17">
        <v>228.19417000000001</v>
      </c>
      <c r="FB52" s="17">
        <v>144.34298000000001</v>
      </c>
      <c r="FC52" s="17">
        <v>83.581689999999995</v>
      </c>
      <c r="FD52" s="17">
        <v>30.9</v>
      </c>
      <c r="FE52" s="17">
        <v>29.740970000000001</v>
      </c>
      <c r="FF52" s="17">
        <v>35.787320000000001</v>
      </c>
      <c r="FG52" s="17">
        <v>-4.8873199999999999</v>
      </c>
      <c r="FH52" s="17">
        <v>130.1</v>
      </c>
      <c r="FI52" s="17">
        <v>134.89936</v>
      </c>
      <c r="FJ52" s="17">
        <v>117.24383</v>
      </c>
      <c r="FK52" s="17">
        <v>12.856170000000001</v>
      </c>
      <c r="FL52" s="17">
        <v>19.399999999999999</v>
      </c>
      <c r="FM52" s="17">
        <v>19.79213</v>
      </c>
      <c r="FN52" s="17">
        <v>19.79213</v>
      </c>
      <c r="FO52" s="17">
        <v>-0.39212999999999998</v>
      </c>
      <c r="FP52" s="17">
        <v>18.600000000000001</v>
      </c>
      <c r="FQ52" s="17">
        <v>19.192229999999999</v>
      </c>
      <c r="FR52" s="17">
        <v>17.56213</v>
      </c>
      <c r="FS52" s="17">
        <v>1.0378700000000001</v>
      </c>
      <c r="FT52" s="17">
        <v>14.1</v>
      </c>
      <c r="FU52" s="17">
        <v>14.854369999999999</v>
      </c>
      <c r="FV52" s="17">
        <v>14.854369999999999</v>
      </c>
      <c r="FW52" s="17">
        <v>-0.75436999999999999</v>
      </c>
      <c r="FX52" s="17">
        <v>59.4</v>
      </c>
      <c r="FY52" s="17">
        <v>60.33605</v>
      </c>
      <c r="FZ52" s="17">
        <v>60.33605</v>
      </c>
      <c r="GA52" s="17">
        <v>-0.93605000000000005</v>
      </c>
      <c r="GB52" s="17">
        <v>180</v>
      </c>
      <c r="GC52" s="17">
        <v>185.10007999999999</v>
      </c>
      <c r="GD52" s="17">
        <v>185.10006999999999</v>
      </c>
      <c r="GE52" s="17">
        <v>-5.1000699999999997</v>
      </c>
      <c r="GF52" s="17">
        <v>180.2</v>
      </c>
      <c r="GG52" s="17">
        <v>185.10007999999999</v>
      </c>
      <c r="GH52" s="17">
        <v>185.10006999999999</v>
      </c>
      <c r="GI52" s="17">
        <v>-4.9000700000000004</v>
      </c>
      <c r="GJ52" s="17">
        <v>183.8</v>
      </c>
      <c r="GK52" s="17">
        <v>185.10007999999999</v>
      </c>
      <c r="GL52" s="17">
        <v>185.10006999999999</v>
      </c>
      <c r="GM52" s="17">
        <v>-1.3000700000000001</v>
      </c>
      <c r="GN52" s="17">
        <v>64.2</v>
      </c>
      <c r="GO52" s="17">
        <v>94.803910000000002</v>
      </c>
      <c r="GP52" s="17">
        <v>57.160449999999997</v>
      </c>
      <c r="GQ52" s="17">
        <v>7.0395500000000002</v>
      </c>
      <c r="GR52" s="17">
        <v>7.7</v>
      </c>
      <c r="GS52" s="17">
        <v>6.3630000000000004</v>
      </c>
      <c r="GT52" s="17">
        <v>9.09</v>
      </c>
      <c r="GU52" s="17">
        <v>-1.39</v>
      </c>
      <c r="GV52" s="17">
        <v>5.0999999999999996</v>
      </c>
      <c r="GW52" s="17">
        <v>1.9898199999999999</v>
      </c>
      <c r="GX52" s="17">
        <v>9.8520099999999999</v>
      </c>
      <c r="GY52" s="17">
        <v>-4.7520100000000003</v>
      </c>
      <c r="GZ52" s="17">
        <v>16.8</v>
      </c>
      <c r="HA52" s="17">
        <v>34.47804</v>
      </c>
      <c r="HB52" s="17">
        <v>34.478029999999997</v>
      </c>
      <c r="HC52" s="17">
        <v>-17.67803</v>
      </c>
      <c r="HD52" s="17">
        <v>33.4</v>
      </c>
      <c r="HE52" s="17">
        <v>36.252429999999997</v>
      </c>
      <c r="HF52" s="17">
        <v>36.252420000000001</v>
      </c>
      <c r="HG52" s="17">
        <v>-2.85242</v>
      </c>
      <c r="HH52" s="17">
        <v>2.2000000000000002</v>
      </c>
      <c r="HI52" s="17">
        <v>1.97359</v>
      </c>
      <c r="HJ52" s="17">
        <v>1.97359</v>
      </c>
      <c r="HK52" s="17">
        <v>0.22641</v>
      </c>
      <c r="HL52" s="17">
        <v>15.5</v>
      </c>
      <c r="HM52" s="17">
        <v>16.664079999999998</v>
      </c>
      <c r="HN52" s="17">
        <v>16.664079999999998</v>
      </c>
      <c r="HO52" s="17">
        <v>-1.16408</v>
      </c>
      <c r="HP52" s="17">
        <v>82.8</v>
      </c>
      <c r="HQ52" s="17">
        <v>87.273110000000003</v>
      </c>
      <c r="HR52" s="17">
        <v>87.27131</v>
      </c>
      <c r="HS52" s="17">
        <v>-4.4713099999999999</v>
      </c>
      <c r="HT52" s="17"/>
      <c r="HU52" s="17"/>
      <c r="HV52" s="17"/>
      <c r="HW52" s="17">
        <v>0</v>
      </c>
      <c r="HX52" s="17"/>
      <c r="HY52" s="17"/>
      <c r="HZ52" s="17"/>
      <c r="IA52" s="17">
        <v>0</v>
      </c>
      <c r="IB52" s="17">
        <v>48.73</v>
      </c>
      <c r="IC52" s="17">
        <v>48.694510000000001</v>
      </c>
      <c r="ID52" s="17">
        <v>85.482560000000007</v>
      </c>
      <c r="IE52" s="17">
        <v>-36.752560000000003</v>
      </c>
      <c r="IF52" s="17"/>
      <c r="IG52" s="17"/>
      <c r="IH52" s="17"/>
      <c r="II52" s="17">
        <v>0</v>
      </c>
      <c r="IJ52" s="17"/>
      <c r="IK52" s="17"/>
      <c r="IL52" s="17"/>
      <c r="IM52" s="17">
        <v>0</v>
      </c>
      <c r="IN52" s="17">
        <v>48.3</v>
      </c>
      <c r="IO52" s="17">
        <v>48.181449999999998</v>
      </c>
      <c r="IP52" s="17">
        <v>48.181440000000002</v>
      </c>
      <c r="IQ52" s="17">
        <v>0.11856</v>
      </c>
      <c r="IR52" s="17"/>
      <c r="IS52" s="17"/>
      <c r="IT52" s="17"/>
      <c r="IU52" s="17">
        <v>0</v>
      </c>
      <c r="IV52" s="17"/>
      <c r="IW52" s="17"/>
      <c r="IX52" s="17"/>
      <c r="IY52" s="17">
        <v>0</v>
      </c>
      <c r="IZ52" s="17"/>
      <c r="JA52" s="17"/>
      <c r="JB52" s="17"/>
      <c r="JC52" s="17">
        <v>0</v>
      </c>
      <c r="JD52" s="17">
        <v>40.799999999999997</v>
      </c>
      <c r="JE52" s="17">
        <v>80.67868</v>
      </c>
      <c r="JF52" s="17">
        <v>41.81109</v>
      </c>
      <c r="JG52" s="17">
        <v>-1.01109</v>
      </c>
      <c r="JH52" s="17">
        <v>178.3</v>
      </c>
      <c r="JI52" s="17">
        <v>178.52956</v>
      </c>
      <c r="JJ52" s="17">
        <v>178.52955</v>
      </c>
      <c r="JK52" s="17">
        <v>-0.22955</v>
      </c>
      <c r="JL52" s="17">
        <v>175.6</v>
      </c>
      <c r="JM52" s="17">
        <v>178.52956</v>
      </c>
      <c r="JN52" s="17">
        <v>178.52955</v>
      </c>
      <c r="JO52" s="17">
        <v>-2.9295499999999999</v>
      </c>
      <c r="JP52" s="17">
        <v>209.2</v>
      </c>
      <c r="JQ52" s="17">
        <v>178.52956</v>
      </c>
      <c r="JR52" s="17">
        <v>178.52955</v>
      </c>
      <c r="JS52" s="17">
        <v>30.670449999999999</v>
      </c>
      <c r="JT52" s="17">
        <v>273.7</v>
      </c>
      <c r="JU52" s="17">
        <v>267.79433</v>
      </c>
      <c r="JV52" s="17">
        <v>267.79433</v>
      </c>
      <c r="JW52" s="17">
        <v>5.9056699999999998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1.1000000000000001</v>
      </c>
      <c r="LE52" s="17">
        <v>1.1522699999999999</v>
      </c>
      <c r="LF52" s="17">
        <v>1.1522600000000001</v>
      </c>
      <c r="LG52" s="17">
        <v>-5.2260000000000001E-2</v>
      </c>
      <c r="LH52" s="17">
        <v>149.9</v>
      </c>
      <c r="LI52" s="17">
        <v>136.16354000000001</v>
      </c>
      <c r="LJ52" s="17">
        <v>167.85265999999999</v>
      </c>
      <c r="LK52" s="17">
        <v>-17.952660000000002</v>
      </c>
      <c r="LL52" s="17">
        <v>97.2</v>
      </c>
      <c r="LM52" s="17">
        <v>95.890330000000006</v>
      </c>
      <c r="LN52" s="17">
        <v>92.439779999999999</v>
      </c>
      <c r="LO52" s="17">
        <v>4.7602200000000003</v>
      </c>
      <c r="LP52" s="17">
        <v>65.2</v>
      </c>
      <c r="LQ52" s="17">
        <v>67.133979999999994</v>
      </c>
      <c r="LR52" s="17">
        <v>67.133979999999994</v>
      </c>
      <c r="LS52" s="17">
        <v>-1.93398</v>
      </c>
      <c r="LT52" s="17">
        <v>73.2</v>
      </c>
      <c r="LU52" s="17">
        <v>72.373869999999997</v>
      </c>
      <c r="LV52" s="17">
        <v>72.373729999999995</v>
      </c>
      <c r="LW52" s="17">
        <v>0.82626999999999995</v>
      </c>
      <c r="LX52" s="17">
        <v>29.7</v>
      </c>
      <c r="LY52" s="17">
        <v>29.951460000000001</v>
      </c>
      <c r="LZ52" s="17">
        <v>29.95139</v>
      </c>
      <c r="MA52" s="17">
        <v>-0.25139</v>
      </c>
      <c r="MB52" s="17"/>
      <c r="MC52" s="17"/>
      <c r="MD52" s="17"/>
      <c r="ME52" s="17">
        <v>0</v>
      </c>
      <c r="MF52" s="17"/>
      <c r="MG52" s="17"/>
      <c r="MH52" s="17"/>
      <c r="MI52" s="17">
        <v>0</v>
      </c>
      <c r="MJ52" s="17"/>
      <c r="MK52" s="17"/>
      <c r="ML52" s="17"/>
      <c r="MM52" s="17">
        <v>0</v>
      </c>
      <c r="MN52" s="17">
        <v>146.9</v>
      </c>
      <c r="MO52" s="17">
        <v>149.77393000000001</v>
      </c>
      <c r="MP52" s="17">
        <v>149.77392</v>
      </c>
      <c r="MQ52" s="17">
        <v>-2.87392</v>
      </c>
      <c r="MR52" s="17">
        <v>149.30000000000001</v>
      </c>
      <c r="MS52" s="17">
        <v>149.77393000000001</v>
      </c>
      <c r="MT52" s="17">
        <v>149.77392</v>
      </c>
      <c r="MU52" s="17">
        <v>-0.47392000000000001</v>
      </c>
      <c r="MV52" s="17">
        <v>150.5</v>
      </c>
      <c r="MW52" s="17">
        <v>149.77393000000001</v>
      </c>
      <c r="MX52" s="17">
        <v>149.77392</v>
      </c>
      <c r="MY52" s="17">
        <v>0.72607999999999995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136.6</v>
      </c>
      <c r="NU52" s="17">
        <v>148.36295000000001</v>
      </c>
      <c r="NV52" s="17">
        <v>192.41333</v>
      </c>
      <c r="NW52" s="17">
        <v>-55.813330000000001</v>
      </c>
      <c r="NX52" s="17">
        <v>77.599999999999994</v>
      </c>
      <c r="NY52" s="17">
        <v>74.181479999999993</v>
      </c>
      <c r="NZ52" s="17">
        <v>96.206670000000003</v>
      </c>
      <c r="OA52" s="17">
        <v>-18.606670000000001</v>
      </c>
      <c r="OB52" s="17">
        <v>0</v>
      </c>
      <c r="OC52" s="17"/>
      <c r="OD52" s="17">
        <v>0</v>
      </c>
      <c r="OE52" s="17">
        <v>0</v>
      </c>
      <c r="OF52" s="17">
        <v>62.7</v>
      </c>
      <c r="OG52" s="17">
        <v>60.668190000000003</v>
      </c>
      <c r="OH52" s="17">
        <v>80.66</v>
      </c>
      <c r="OI52" s="17">
        <v>-17.96</v>
      </c>
      <c r="OJ52" s="17">
        <v>0</v>
      </c>
      <c r="OK52" s="17"/>
      <c r="OL52" s="17">
        <v>0</v>
      </c>
      <c r="OM52" s="17">
        <v>0</v>
      </c>
      <c r="ON52" s="17">
        <v>0</v>
      </c>
      <c r="OO52" s="17">
        <v>14.208</v>
      </c>
      <c r="OP52" s="17">
        <v>14.208</v>
      </c>
      <c r="OQ52" s="17">
        <v>-14.208</v>
      </c>
      <c r="OR52" s="17">
        <v>0</v>
      </c>
      <c r="OS52" s="17"/>
      <c r="OT52" s="17">
        <v>0</v>
      </c>
      <c r="OU52" s="17">
        <v>0</v>
      </c>
      <c r="OV52" s="17">
        <v>8.4</v>
      </c>
      <c r="OW52" s="17">
        <v>8</v>
      </c>
      <c r="OX52" s="17">
        <v>8</v>
      </c>
      <c r="OY52" s="17">
        <v>0.4</v>
      </c>
      <c r="OZ52" s="17">
        <v>9.9</v>
      </c>
      <c r="PA52" s="17">
        <v>9</v>
      </c>
      <c r="PB52" s="17">
        <v>9.0000199999999992</v>
      </c>
      <c r="PC52" s="17">
        <v>0.89998</v>
      </c>
      <c r="PD52" s="17">
        <v>5.5</v>
      </c>
      <c r="PE52" s="17">
        <v>5.67</v>
      </c>
      <c r="PF52" s="17">
        <v>3.6317599999999999</v>
      </c>
      <c r="PG52" s="17">
        <v>1.8682399999999999</v>
      </c>
      <c r="PH52" s="17"/>
      <c r="PI52" s="17">
        <v>1</v>
      </c>
      <c r="PJ52" s="17">
        <v>1</v>
      </c>
      <c r="PK52" s="17">
        <v>-1</v>
      </c>
      <c r="PL52" s="17">
        <v>3.2</v>
      </c>
      <c r="PM52" s="17">
        <v>3.1</v>
      </c>
      <c r="PN52" s="17">
        <v>3.1</v>
      </c>
      <c r="PO52" s="17">
        <v>0.1</v>
      </c>
      <c r="PP52" s="17">
        <v>2.2000000000000002</v>
      </c>
      <c r="PQ52" s="17">
        <v>2.2000000000000002</v>
      </c>
      <c r="PR52" s="17">
        <v>2.2000000000000002</v>
      </c>
      <c r="PS52" s="17">
        <v>0</v>
      </c>
      <c r="PT52" s="17">
        <v>19.899999999999999</v>
      </c>
      <c r="PU52" s="17">
        <v>19.417480000000001</v>
      </c>
      <c r="PV52" s="17">
        <v>19.417470000000002</v>
      </c>
      <c r="PW52" s="17">
        <v>0.48253000000000001</v>
      </c>
      <c r="PX52" s="17">
        <v>6.6</v>
      </c>
      <c r="PY52" s="17">
        <v>8</v>
      </c>
      <c r="PZ52" s="17">
        <v>8</v>
      </c>
      <c r="QA52" s="17">
        <v>-1.4</v>
      </c>
      <c r="QB52" s="17">
        <v>4</v>
      </c>
      <c r="QC52" s="17">
        <v>7</v>
      </c>
      <c r="QD52" s="17">
        <v>7</v>
      </c>
      <c r="QE52" s="17">
        <v>-3</v>
      </c>
      <c r="QF52" s="17">
        <v>3.4</v>
      </c>
      <c r="QG52" s="17">
        <v>3.4</v>
      </c>
      <c r="QH52" s="17">
        <v>3.4</v>
      </c>
      <c r="QI52" s="17">
        <v>0</v>
      </c>
      <c r="QJ52" s="17">
        <v>18</v>
      </c>
      <c r="QK52" s="17">
        <v>17.864080000000001</v>
      </c>
      <c r="QL52" s="17">
        <v>17.864080000000001</v>
      </c>
      <c r="QM52" s="17">
        <v>0.13592000000000001</v>
      </c>
      <c r="QN52" s="17">
        <v>0</v>
      </c>
      <c r="QO52" s="17"/>
      <c r="QP52" s="17">
        <v>0</v>
      </c>
      <c r="QQ52" s="17">
        <v>0</v>
      </c>
      <c r="QR52" s="17">
        <v>0</v>
      </c>
      <c r="QS52" s="17"/>
      <c r="QT52" s="17">
        <v>0</v>
      </c>
      <c r="QU52" s="17">
        <v>0</v>
      </c>
      <c r="QV52" s="17">
        <v>20.6</v>
      </c>
      <c r="QW52" s="17">
        <v>22.164999999999999</v>
      </c>
      <c r="QX52" s="17">
        <v>22.164999999999999</v>
      </c>
      <c r="QY52" s="17">
        <v>-1.5649999999999999</v>
      </c>
      <c r="QZ52" s="17">
        <v>58.7</v>
      </c>
      <c r="RA52" s="17">
        <v>55.046880000000002</v>
      </c>
      <c r="RB52" s="17">
        <v>58.878</v>
      </c>
      <c r="RC52" s="17">
        <v>-0.17799999999999999</v>
      </c>
      <c r="RD52" s="17">
        <v>3.9</v>
      </c>
      <c r="RE52" s="17">
        <v>4.2</v>
      </c>
      <c r="RF52" s="17">
        <v>4.2</v>
      </c>
      <c r="RG52" s="17">
        <v>-0.3</v>
      </c>
      <c r="RH52" s="17">
        <v>2.1</v>
      </c>
      <c r="RI52" s="17">
        <v>2.4</v>
      </c>
      <c r="RJ52" s="17">
        <v>2.4</v>
      </c>
      <c r="RK52" s="17">
        <v>-0.3</v>
      </c>
      <c r="RL52" s="17">
        <v>2.2999999999999998</v>
      </c>
      <c r="RM52" s="17">
        <v>1.2</v>
      </c>
      <c r="RN52" s="17">
        <v>1.2</v>
      </c>
      <c r="RO52" s="17">
        <v>1.1000000000000001</v>
      </c>
      <c r="RP52" s="17">
        <v>1.2</v>
      </c>
      <c r="RQ52" s="17">
        <v>1.4</v>
      </c>
      <c r="RR52" s="17">
        <v>1.4</v>
      </c>
      <c r="RS52" s="17">
        <v>-0.2</v>
      </c>
      <c r="RT52" s="17">
        <v>0</v>
      </c>
      <c r="RU52" s="17"/>
      <c r="RV52" s="17">
        <v>0</v>
      </c>
      <c r="RW52" s="17">
        <v>0</v>
      </c>
      <c r="RX52" s="17">
        <v>2.2000000000000002</v>
      </c>
      <c r="RY52" s="17">
        <v>2.379</v>
      </c>
      <c r="RZ52" s="17">
        <v>2.379</v>
      </c>
      <c r="SA52" s="17">
        <v>-0.17899999999999999</v>
      </c>
      <c r="SB52" s="17">
        <v>13.3</v>
      </c>
      <c r="SC52" s="17">
        <v>11.26342</v>
      </c>
      <c r="SD52" s="17">
        <v>19.772780000000001</v>
      </c>
      <c r="SE52" s="17">
        <v>-6.4727800000000002</v>
      </c>
      <c r="SF52" s="17">
        <v>1.5</v>
      </c>
      <c r="SG52" s="17">
        <v>1.504</v>
      </c>
      <c r="SH52" s="17">
        <v>1.504</v>
      </c>
      <c r="SI52" s="17">
        <v>-4.0000000000000001E-3</v>
      </c>
      <c r="SJ52" s="17"/>
      <c r="SK52" s="17"/>
      <c r="SL52" s="17">
        <v>0.4</v>
      </c>
      <c r="SM52" s="17">
        <v>-0.4</v>
      </c>
      <c r="SN52" s="17">
        <v>4.9000000000000004</v>
      </c>
      <c r="SO52" s="17">
        <v>6.3</v>
      </c>
      <c r="SP52" s="17">
        <v>6.3</v>
      </c>
      <c r="SQ52" s="17">
        <v>-1.4</v>
      </c>
      <c r="SR52" s="17">
        <v>3.5</v>
      </c>
      <c r="SS52" s="17">
        <v>3.2</v>
      </c>
      <c r="ST52" s="17">
        <v>3.2</v>
      </c>
      <c r="SU52" s="17">
        <v>0.3</v>
      </c>
      <c r="SV52" s="17">
        <v>3.4</v>
      </c>
      <c r="SW52" s="17">
        <v>3.5</v>
      </c>
      <c r="SX52" s="17">
        <v>3.5</v>
      </c>
      <c r="SY52" s="17">
        <v>-0.1</v>
      </c>
      <c r="SZ52" s="17">
        <v>6.3</v>
      </c>
      <c r="TA52" s="17">
        <v>5.5</v>
      </c>
      <c r="TB52" s="17">
        <v>5.5</v>
      </c>
      <c r="TC52" s="17">
        <v>0.8</v>
      </c>
      <c r="TD52" s="17">
        <v>10</v>
      </c>
      <c r="TE52" s="17">
        <v>10</v>
      </c>
      <c r="TF52" s="17">
        <v>12.621359999999999</v>
      </c>
      <c r="TG52" s="17">
        <v>-2.6213600000000001</v>
      </c>
      <c r="TH52" s="17">
        <v>27.7</v>
      </c>
      <c r="TI52" s="17">
        <v>20.66</v>
      </c>
      <c r="TJ52" s="17">
        <v>20.66</v>
      </c>
      <c r="TK52" s="17">
        <v>7.04</v>
      </c>
      <c r="TL52" s="17">
        <v>18.600000000000001</v>
      </c>
      <c r="TM52" s="17">
        <v>11.22359</v>
      </c>
      <c r="TN52" s="17">
        <v>32.356000000000002</v>
      </c>
      <c r="TO52" s="17">
        <v>-13.756</v>
      </c>
      <c r="TP52" s="17">
        <v>0</v>
      </c>
      <c r="TQ52" s="17"/>
      <c r="TR52" s="17">
        <v>0</v>
      </c>
      <c r="TS52" s="17">
        <v>0</v>
      </c>
      <c r="TT52" s="17">
        <v>95.7</v>
      </c>
      <c r="TU52" s="17">
        <v>70.832179999999994</v>
      </c>
      <c r="TV52" s="17">
        <v>56.514000000000003</v>
      </c>
      <c r="TW52" s="17">
        <v>39.186</v>
      </c>
      <c r="TX52" s="17">
        <v>106</v>
      </c>
      <c r="TY52" s="17">
        <v>86.075119999999998</v>
      </c>
      <c r="TZ52" s="17">
        <v>79.742000000000004</v>
      </c>
      <c r="UA52" s="17">
        <v>26.257999999999999</v>
      </c>
      <c r="UB52" s="17">
        <v>11.3</v>
      </c>
      <c r="UC52" s="17">
        <v>6.1719999999999997</v>
      </c>
      <c r="UD52" s="17">
        <v>6.1719999999999997</v>
      </c>
      <c r="UE52" s="17">
        <v>5.1280000000000001</v>
      </c>
      <c r="UF52" s="17">
        <v>8.1999999999999993</v>
      </c>
      <c r="UG52" s="17">
        <v>4.1829999999999998</v>
      </c>
      <c r="UH52" s="17">
        <v>4.1829999999999998</v>
      </c>
      <c r="UI52" s="17">
        <v>4.0170000000000003</v>
      </c>
      <c r="UJ52" s="17">
        <v>5.7</v>
      </c>
      <c r="UK52" s="17">
        <v>6</v>
      </c>
      <c r="UL52" s="17">
        <v>6</v>
      </c>
      <c r="UM52" s="17">
        <v>-0.3</v>
      </c>
      <c r="UN52" s="17">
        <v>2.2000000000000002</v>
      </c>
      <c r="UO52" s="17">
        <v>2</v>
      </c>
      <c r="UP52" s="17">
        <v>2</v>
      </c>
      <c r="UQ52" s="17">
        <v>0.2</v>
      </c>
      <c r="UR52" s="17"/>
      <c r="US52" s="17"/>
      <c r="UT52" s="17">
        <v>7.7</v>
      </c>
      <c r="UU52" s="17">
        <v>-7.7</v>
      </c>
      <c r="UV52" s="17">
        <v>4</v>
      </c>
      <c r="UW52" s="17">
        <v>4</v>
      </c>
      <c r="UX52" s="17">
        <v>4</v>
      </c>
      <c r="UY52" s="17">
        <v>0</v>
      </c>
      <c r="UZ52" s="17">
        <v>4.5</v>
      </c>
      <c r="VA52" s="17">
        <v>4.8</v>
      </c>
      <c r="VB52" s="17">
        <v>4.8</v>
      </c>
      <c r="VC52" s="17">
        <v>-0.3</v>
      </c>
      <c r="VD52" s="17">
        <v>4.0999999999999996</v>
      </c>
      <c r="VE52" s="17">
        <v>4.8</v>
      </c>
      <c r="VF52" s="17">
        <v>4.8</v>
      </c>
      <c r="VG52" s="17">
        <v>-0.7</v>
      </c>
      <c r="VH52" s="17">
        <v>0</v>
      </c>
      <c r="VI52" s="17">
        <v>10.706</v>
      </c>
      <c r="VJ52" s="17">
        <v>10.706</v>
      </c>
      <c r="VK52" s="17">
        <v>-10.706</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102.5</v>
      </c>
      <c r="WC52" s="17">
        <v>58.777700000000003</v>
      </c>
      <c r="WD52" s="17">
        <v>67</v>
      </c>
      <c r="WE52" s="17">
        <v>35.5</v>
      </c>
      <c r="WF52" s="17">
        <v>98.6</v>
      </c>
      <c r="WG52" s="17">
        <v>51.818559999999998</v>
      </c>
      <c r="WH52" s="17">
        <v>58</v>
      </c>
      <c r="WI52" s="17">
        <v>40.6</v>
      </c>
      <c r="WJ52" s="17">
        <v>0</v>
      </c>
      <c r="WK52" s="17"/>
      <c r="WL52" s="17">
        <v>0</v>
      </c>
      <c r="WM52" s="17">
        <v>0</v>
      </c>
      <c r="WN52" s="17">
        <v>0</v>
      </c>
      <c r="WO52" s="17"/>
      <c r="WP52" s="17">
        <v>0</v>
      </c>
      <c r="WQ52" s="17">
        <v>0</v>
      </c>
      <c r="WR52" s="17">
        <v>10</v>
      </c>
      <c r="WS52" s="17">
        <v>10</v>
      </c>
      <c r="WT52" s="17">
        <v>10</v>
      </c>
      <c r="WU52" s="17">
        <v>0</v>
      </c>
      <c r="WV52" s="17">
        <v>20</v>
      </c>
      <c r="WW52" s="17">
        <v>20</v>
      </c>
      <c r="WX52" s="17">
        <v>17.864080000000001</v>
      </c>
      <c r="WY52" s="17">
        <v>2.13592</v>
      </c>
      <c r="WZ52" s="17">
        <v>9.1999999999999993</v>
      </c>
      <c r="XA52" s="17">
        <v>9</v>
      </c>
      <c r="XB52" s="17">
        <v>10.8</v>
      </c>
      <c r="XC52" s="17">
        <v>-1.6</v>
      </c>
      <c r="XD52" s="17">
        <v>30.5</v>
      </c>
      <c r="XE52" s="17">
        <v>37</v>
      </c>
      <c r="XF52" s="17">
        <v>33</v>
      </c>
      <c r="XG52" s="17">
        <v>-2.5</v>
      </c>
      <c r="XH52" s="17">
        <v>10.1</v>
      </c>
      <c r="XI52" s="17"/>
      <c r="XJ52" s="17"/>
      <c r="XK52" s="17">
        <v>10.1</v>
      </c>
      <c r="XL52" s="17">
        <v>14.7</v>
      </c>
      <c r="XM52" s="17">
        <v>14</v>
      </c>
      <c r="XN52" s="17">
        <v>14</v>
      </c>
      <c r="XO52" s="17">
        <v>0.7</v>
      </c>
      <c r="XP52" s="17">
        <v>14.2</v>
      </c>
      <c r="XQ52" s="17">
        <v>12</v>
      </c>
      <c r="XR52" s="17">
        <v>18</v>
      </c>
      <c r="XS52" s="17">
        <v>-3.8</v>
      </c>
      <c r="XT52" s="17">
        <v>8.6</v>
      </c>
      <c r="XU52" s="17">
        <v>8.1</v>
      </c>
      <c r="XV52" s="17">
        <v>8.1</v>
      </c>
      <c r="XW52" s="17">
        <v>0.5</v>
      </c>
      <c r="XX52" s="17"/>
      <c r="XY52" s="17"/>
      <c r="XZ52" s="17"/>
      <c r="YA52" s="17">
        <v>0</v>
      </c>
      <c r="YB52" s="17"/>
      <c r="YC52" s="17"/>
      <c r="YD52" s="17"/>
      <c r="YE52" s="17">
        <v>0</v>
      </c>
    </row>
    <row r="53" spans="1:655" ht="24" customHeight="1" x14ac:dyDescent="0.3">
      <c r="A53" s="1"/>
      <c r="B53" s="16" t="s">
        <v>50</v>
      </c>
      <c r="C53" s="16" t="s">
        <v>808</v>
      </c>
      <c r="D53" s="17">
        <v>72.3</v>
      </c>
      <c r="E53" s="17">
        <v>78.158990000000003</v>
      </c>
      <c r="F53" s="17">
        <v>101.07328</v>
      </c>
      <c r="G53" s="17">
        <v>-28.77328</v>
      </c>
      <c r="H53" s="17">
        <v>644.29999999999995</v>
      </c>
      <c r="I53" s="17">
        <v>643.65809000000002</v>
      </c>
      <c r="J53" s="17">
        <v>643.65809000000002</v>
      </c>
      <c r="K53" s="17">
        <v>0.64190999999999998</v>
      </c>
      <c r="L53" s="17">
        <v>215.5</v>
      </c>
      <c r="M53" s="17">
        <v>209.39341999999999</v>
      </c>
      <c r="N53" s="17">
        <v>209.39340999999999</v>
      </c>
      <c r="O53" s="17">
        <v>6.1065899999999997</v>
      </c>
      <c r="P53" s="17"/>
      <c r="Q53" s="17"/>
      <c r="R53" s="17"/>
      <c r="S53" s="17">
        <v>0</v>
      </c>
      <c r="T53" s="17"/>
      <c r="U53" s="17"/>
      <c r="V53" s="17"/>
      <c r="W53" s="17">
        <v>0</v>
      </c>
      <c r="X53" s="17">
        <v>20.100000000000001</v>
      </c>
      <c r="Y53" s="17">
        <v>30.55048</v>
      </c>
      <c r="Z53" s="17">
        <v>16.2469</v>
      </c>
      <c r="AA53" s="17">
        <v>3.8531</v>
      </c>
      <c r="AB53" s="17">
        <v>80.2</v>
      </c>
      <c r="AC53" s="17">
        <v>96.635000000000005</v>
      </c>
      <c r="AD53" s="17">
        <v>93.121120000000005</v>
      </c>
      <c r="AE53" s="17">
        <v>-12.92112</v>
      </c>
      <c r="AF53" s="17"/>
      <c r="AG53" s="17"/>
      <c r="AH53" s="17"/>
      <c r="AI53" s="17">
        <v>0</v>
      </c>
      <c r="AJ53" s="17"/>
      <c r="AK53" s="17"/>
      <c r="AL53" s="17"/>
      <c r="AM53" s="17">
        <v>0</v>
      </c>
      <c r="AN53" s="17">
        <v>187.9</v>
      </c>
      <c r="AO53" s="17">
        <v>196.42444</v>
      </c>
      <c r="AP53" s="17">
        <v>196.42444</v>
      </c>
      <c r="AQ53" s="17">
        <v>-8.5244400000000002</v>
      </c>
      <c r="AR53" s="17">
        <v>205.5</v>
      </c>
      <c r="AS53" s="17">
        <v>196.42444</v>
      </c>
      <c r="AT53" s="17">
        <v>196.42444</v>
      </c>
      <c r="AU53" s="17">
        <v>9.0755599999999994</v>
      </c>
      <c r="AV53" s="17">
        <v>207.8</v>
      </c>
      <c r="AW53" s="17">
        <v>196.42444</v>
      </c>
      <c r="AX53" s="17">
        <v>196.42444</v>
      </c>
      <c r="AY53" s="17">
        <v>11.37556</v>
      </c>
      <c r="AZ53" s="17">
        <v>292.39999999999998</v>
      </c>
      <c r="BA53" s="17">
        <v>294.63666999999998</v>
      </c>
      <c r="BB53" s="17">
        <v>294.63664999999997</v>
      </c>
      <c r="BC53" s="17">
        <v>-2.23665</v>
      </c>
      <c r="BD53" s="17">
        <v>215.6</v>
      </c>
      <c r="BE53" s="17">
        <v>208.28218000000001</v>
      </c>
      <c r="BF53" s="17">
        <v>208.28217000000001</v>
      </c>
      <c r="BG53" s="17">
        <v>7.3178299999999998</v>
      </c>
      <c r="BH53" s="17">
        <v>110.8</v>
      </c>
      <c r="BI53" s="17">
        <v>104.14109000000001</v>
      </c>
      <c r="BJ53" s="17">
        <v>104.14108</v>
      </c>
      <c r="BK53" s="17">
        <v>6.6589200000000002</v>
      </c>
      <c r="BL53" s="17">
        <v>339.7</v>
      </c>
      <c r="BM53" s="17">
        <v>327.85842000000002</v>
      </c>
      <c r="BN53" s="17">
        <v>487.58406000000002</v>
      </c>
      <c r="BO53" s="17">
        <v>-147.88406000000001</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114.6</v>
      </c>
      <c r="CK53" s="17">
        <v>110.4171</v>
      </c>
      <c r="CL53" s="17">
        <v>110.4171</v>
      </c>
      <c r="CM53" s="17">
        <v>4.1829000000000001</v>
      </c>
      <c r="CN53" s="17">
        <v>7.2</v>
      </c>
      <c r="CO53" s="17">
        <v>5.1333399999999996</v>
      </c>
      <c r="CP53" s="17">
        <v>5.1333399999999996</v>
      </c>
      <c r="CQ53" s="17">
        <v>2.0666600000000002</v>
      </c>
      <c r="CR53" s="17">
        <v>5.4</v>
      </c>
      <c r="CS53" s="17">
        <v>2.8177599999999998</v>
      </c>
      <c r="CT53" s="17">
        <v>2.8177500000000002</v>
      </c>
      <c r="CU53" s="17">
        <v>2.5822500000000002</v>
      </c>
      <c r="CV53" s="17"/>
      <c r="CW53" s="17"/>
      <c r="CX53" s="17"/>
      <c r="CY53" s="17">
        <v>0</v>
      </c>
      <c r="CZ53" s="17">
        <v>6.3</v>
      </c>
      <c r="DA53" s="17">
        <v>6.8787000000000003</v>
      </c>
      <c r="DB53" s="17">
        <v>6.8787000000000003</v>
      </c>
      <c r="DC53" s="17">
        <v>-0.57869999999999999</v>
      </c>
      <c r="DD53" s="17">
        <v>10.9</v>
      </c>
      <c r="DE53" s="17">
        <v>14.919420000000001</v>
      </c>
      <c r="DF53" s="17">
        <v>11.1374</v>
      </c>
      <c r="DG53" s="17">
        <v>-0.2374</v>
      </c>
      <c r="DH53" s="17">
        <v>74.900000000000006</v>
      </c>
      <c r="DI53" s="17">
        <v>105.19596</v>
      </c>
      <c r="DJ53" s="17">
        <v>54.621020000000001</v>
      </c>
      <c r="DK53" s="17">
        <v>20.278980000000001</v>
      </c>
      <c r="DL53" s="17"/>
      <c r="DM53" s="17"/>
      <c r="DN53" s="17"/>
      <c r="DO53" s="17">
        <v>0</v>
      </c>
      <c r="DP53" s="17"/>
      <c r="DQ53" s="17"/>
      <c r="DR53" s="17"/>
      <c r="DS53" s="17">
        <v>0</v>
      </c>
      <c r="DT53" s="17"/>
      <c r="DU53" s="17"/>
      <c r="DV53" s="17"/>
      <c r="DW53" s="17">
        <v>0</v>
      </c>
      <c r="DX53" s="17"/>
      <c r="DY53" s="17"/>
      <c r="DZ53" s="17"/>
      <c r="EA53" s="17">
        <v>0</v>
      </c>
      <c r="EB53" s="17">
        <v>55.3</v>
      </c>
      <c r="EC53" s="17">
        <v>56.515709999999999</v>
      </c>
      <c r="ED53" s="17">
        <v>46.263019999999997</v>
      </c>
      <c r="EE53" s="17">
        <v>9.0369799999999998</v>
      </c>
      <c r="EF53" s="17">
        <v>94.1</v>
      </c>
      <c r="EG53" s="17">
        <v>110.21751999999999</v>
      </c>
      <c r="EH53" s="17">
        <v>95.968149999999994</v>
      </c>
      <c r="EI53" s="17">
        <v>-1.86815</v>
      </c>
      <c r="EJ53" s="17"/>
      <c r="EK53" s="17"/>
      <c r="EL53" s="17"/>
      <c r="EM53" s="17">
        <v>0</v>
      </c>
      <c r="EN53" s="17"/>
      <c r="EO53" s="17"/>
      <c r="EP53" s="17"/>
      <c r="EQ53" s="17">
        <v>0</v>
      </c>
      <c r="ER53" s="17"/>
      <c r="ES53" s="17"/>
      <c r="ET53" s="17"/>
      <c r="EU53" s="17">
        <v>0</v>
      </c>
      <c r="EV53" s="17">
        <v>6.4638799999999996</v>
      </c>
      <c r="EW53" s="17">
        <v>6.39</v>
      </c>
      <c r="EX53" s="17">
        <v>6.39</v>
      </c>
      <c r="EY53" s="17">
        <v>7.3880000000000001E-2</v>
      </c>
      <c r="EZ53" s="17">
        <v>227.39143999999999</v>
      </c>
      <c r="FA53" s="17">
        <v>228.45631</v>
      </c>
      <c r="FB53" s="17">
        <v>144.33419000000001</v>
      </c>
      <c r="FC53" s="17">
        <v>83.057249999999996</v>
      </c>
      <c r="FD53" s="17">
        <v>31</v>
      </c>
      <c r="FE53" s="17">
        <v>29.740970000000001</v>
      </c>
      <c r="FF53" s="17">
        <v>35.787320000000001</v>
      </c>
      <c r="FG53" s="17">
        <v>-4.7873200000000002</v>
      </c>
      <c r="FH53" s="17">
        <v>113.8</v>
      </c>
      <c r="FI53" s="17">
        <v>117.59648</v>
      </c>
      <c r="FJ53" s="17">
        <v>66.988429999999994</v>
      </c>
      <c r="FK53" s="17">
        <v>46.811570000000003</v>
      </c>
      <c r="FL53" s="17">
        <v>20.2</v>
      </c>
      <c r="FM53" s="17">
        <v>19.79213</v>
      </c>
      <c r="FN53" s="17">
        <v>19.79213</v>
      </c>
      <c r="FO53" s="17">
        <v>0.40787000000000001</v>
      </c>
      <c r="FP53" s="17">
        <v>18.600000000000001</v>
      </c>
      <c r="FQ53" s="17">
        <v>19.192229999999999</v>
      </c>
      <c r="FR53" s="17">
        <v>17.56213</v>
      </c>
      <c r="FS53" s="17">
        <v>1.0378700000000001</v>
      </c>
      <c r="FT53" s="17">
        <v>14.1</v>
      </c>
      <c r="FU53" s="17">
        <v>14.854369999999999</v>
      </c>
      <c r="FV53" s="17">
        <v>14.854369999999999</v>
      </c>
      <c r="FW53" s="17">
        <v>-0.75436999999999999</v>
      </c>
      <c r="FX53" s="17">
        <v>59</v>
      </c>
      <c r="FY53" s="17">
        <v>60.33605</v>
      </c>
      <c r="FZ53" s="17">
        <v>60.33605</v>
      </c>
      <c r="GA53" s="17">
        <v>-1.33605</v>
      </c>
      <c r="GB53" s="17">
        <v>183.1</v>
      </c>
      <c r="GC53" s="17">
        <v>185.10007999999999</v>
      </c>
      <c r="GD53" s="17">
        <v>185.10006999999999</v>
      </c>
      <c r="GE53" s="17">
        <v>-2.00007</v>
      </c>
      <c r="GF53" s="17">
        <v>183.2</v>
      </c>
      <c r="GG53" s="17">
        <v>185.10007999999999</v>
      </c>
      <c r="GH53" s="17">
        <v>185.10006999999999</v>
      </c>
      <c r="GI53" s="17">
        <v>-1.9000699999999999</v>
      </c>
      <c r="GJ53" s="17">
        <v>182.8</v>
      </c>
      <c r="GK53" s="17">
        <v>185.10007999999999</v>
      </c>
      <c r="GL53" s="17">
        <v>185.10006999999999</v>
      </c>
      <c r="GM53" s="17">
        <v>-2.3000699999999998</v>
      </c>
      <c r="GN53" s="17">
        <v>64.400000000000006</v>
      </c>
      <c r="GO53" s="17">
        <v>90.98827</v>
      </c>
      <c r="GP53" s="17">
        <v>54.850279999999998</v>
      </c>
      <c r="GQ53" s="17">
        <v>9.5497200000000007</v>
      </c>
      <c r="GR53" s="17">
        <v>7.7</v>
      </c>
      <c r="GS53" s="17">
        <v>6.3630000000000004</v>
      </c>
      <c r="GT53" s="17">
        <v>9.09</v>
      </c>
      <c r="GU53" s="17">
        <v>-1.39</v>
      </c>
      <c r="GV53" s="17">
        <v>5.0999999999999996</v>
      </c>
      <c r="GW53" s="17">
        <v>1.9898199999999999</v>
      </c>
      <c r="GX53" s="17">
        <v>9.8520099999999999</v>
      </c>
      <c r="GY53" s="17">
        <v>-4.7520100000000003</v>
      </c>
      <c r="GZ53" s="17">
        <v>14.9</v>
      </c>
      <c r="HA53" s="17">
        <v>34.47804</v>
      </c>
      <c r="HB53" s="17">
        <v>34.478029999999997</v>
      </c>
      <c r="HC53" s="17">
        <v>-19.578029999999998</v>
      </c>
      <c r="HD53" s="17">
        <v>33.4</v>
      </c>
      <c r="HE53" s="17">
        <v>36.252429999999997</v>
      </c>
      <c r="HF53" s="17">
        <v>36.252420000000001</v>
      </c>
      <c r="HG53" s="17">
        <v>-2.85242</v>
      </c>
      <c r="HH53" s="17">
        <v>2.2000000000000002</v>
      </c>
      <c r="HI53" s="17">
        <v>1.97359</v>
      </c>
      <c r="HJ53" s="17">
        <v>1.97359</v>
      </c>
      <c r="HK53" s="17">
        <v>0.22641</v>
      </c>
      <c r="HL53" s="17">
        <v>16.100000000000001</v>
      </c>
      <c r="HM53" s="17">
        <v>16.664079999999998</v>
      </c>
      <c r="HN53" s="17">
        <v>16.664079999999998</v>
      </c>
      <c r="HO53" s="17">
        <v>-0.56408000000000003</v>
      </c>
      <c r="HP53" s="17">
        <v>83.3</v>
      </c>
      <c r="HQ53" s="17">
        <v>87.273110000000003</v>
      </c>
      <c r="HR53" s="17">
        <v>77.647120000000001</v>
      </c>
      <c r="HS53" s="17">
        <v>5.6528799999999997</v>
      </c>
      <c r="HT53" s="17"/>
      <c r="HU53" s="17"/>
      <c r="HV53" s="17"/>
      <c r="HW53" s="17">
        <v>0</v>
      </c>
      <c r="HX53" s="17"/>
      <c r="HY53" s="17"/>
      <c r="HZ53" s="17"/>
      <c r="IA53" s="17">
        <v>0</v>
      </c>
      <c r="IB53" s="17">
        <v>49.21</v>
      </c>
      <c r="IC53" s="17">
        <v>33.749670000000002</v>
      </c>
      <c r="ID53" s="17">
        <v>85.482560000000007</v>
      </c>
      <c r="IE53" s="17">
        <v>-36.272559999999999</v>
      </c>
      <c r="IF53" s="17"/>
      <c r="IG53" s="17"/>
      <c r="IH53" s="17"/>
      <c r="II53" s="17">
        <v>0</v>
      </c>
      <c r="IJ53" s="17"/>
      <c r="IK53" s="17"/>
      <c r="IL53" s="17"/>
      <c r="IM53" s="17">
        <v>0</v>
      </c>
      <c r="IN53" s="17">
        <v>48.3</v>
      </c>
      <c r="IO53" s="17">
        <v>48.181449999999998</v>
      </c>
      <c r="IP53" s="17">
        <v>48.181440000000002</v>
      </c>
      <c r="IQ53" s="17">
        <v>0.11856</v>
      </c>
      <c r="IR53" s="17"/>
      <c r="IS53" s="17"/>
      <c r="IT53" s="17"/>
      <c r="IU53" s="17">
        <v>0</v>
      </c>
      <c r="IV53" s="17"/>
      <c r="IW53" s="17"/>
      <c r="IX53" s="17"/>
      <c r="IY53" s="17">
        <v>0</v>
      </c>
      <c r="IZ53" s="17"/>
      <c r="JA53" s="17"/>
      <c r="JB53" s="17"/>
      <c r="JC53" s="17">
        <v>0</v>
      </c>
      <c r="JD53" s="17">
        <v>41</v>
      </c>
      <c r="JE53" s="17">
        <v>76.036060000000006</v>
      </c>
      <c r="JF53" s="17">
        <v>39.000219999999999</v>
      </c>
      <c r="JG53" s="17">
        <v>1.9997799999999999</v>
      </c>
      <c r="JH53" s="17">
        <v>177.8</v>
      </c>
      <c r="JI53" s="17">
        <v>178.52956</v>
      </c>
      <c r="JJ53" s="17">
        <v>178.52955</v>
      </c>
      <c r="JK53" s="17">
        <v>-0.72955000000000003</v>
      </c>
      <c r="JL53" s="17">
        <v>175.5</v>
      </c>
      <c r="JM53" s="17">
        <v>178.52956</v>
      </c>
      <c r="JN53" s="17">
        <v>178.52955</v>
      </c>
      <c r="JO53" s="17">
        <v>-3.02955</v>
      </c>
      <c r="JP53" s="17">
        <v>208.8</v>
      </c>
      <c r="JQ53" s="17">
        <v>178.52956</v>
      </c>
      <c r="JR53" s="17">
        <v>178.52955</v>
      </c>
      <c r="JS53" s="17">
        <v>30.27045</v>
      </c>
      <c r="JT53" s="17">
        <v>274.10000000000002</v>
      </c>
      <c r="JU53" s="17">
        <v>267.79433</v>
      </c>
      <c r="JV53" s="17">
        <v>267.79433</v>
      </c>
      <c r="JW53" s="17">
        <v>6.3056700000000001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1.1000000000000001</v>
      </c>
      <c r="LE53" s="17">
        <v>1.1522699999999999</v>
      </c>
      <c r="LF53" s="17">
        <v>1.1522600000000001</v>
      </c>
      <c r="LG53" s="17">
        <v>-5.2260000000000001E-2</v>
      </c>
      <c r="LH53" s="17">
        <v>91.8</v>
      </c>
      <c r="LI53" s="17">
        <v>114.9982</v>
      </c>
      <c r="LJ53" s="17">
        <v>155.13231999999999</v>
      </c>
      <c r="LK53" s="17">
        <v>-63.332320000000003</v>
      </c>
      <c r="LL53" s="17">
        <v>97.2</v>
      </c>
      <c r="LM53" s="17">
        <v>95.154409999999999</v>
      </c>
      <c r="LN53" s="17">
        <v>92.447379999999995</v>
      </c>
      <c r="LO53" s="17">
        <v>4.7526200000000003</v>
      </c>
      <c r="LP53" s="17">
        <v>65.400000000000006</v>
      </c>
      <c r="LQ53" s="17">
        <v>67.133979999999994</v>
      </c>
      <c r="LR53" s="17">
        <v>67.133979999999994</v>
      </c>
      <c r="LS53" s="17">
        <v>-1.7339800000000001</v>
      </c>
      <c r="LT53" s="17">
        <v>74.3</v>
      </c>
      <c r="LU53" s="17">
        <v>72.373869999999997</v>
      </c>
      <c r="LV53" s="17">
        <v>72.373699999999999</v>
      </c>
      <c r="LW53" s="17">
        <v>1.9262999999999999</v>
      </c>
      <c r="LX53" s="17">
        <v>29.9</v>
      </c>
      <c r="LY53" s="17">
        <v>29.951460000000001</v>
      </c>
      <c r="LZ53" s="17">
        <v>29.95138</v>
      </c>
      <c r="MA53" s="17">
        <v>-5.1380000000000002E-2</v>
      </c>
      <c r="MB53" s="17"/>
      <c r="MC53" s="17"/>
      <c r="MD53" s="17"/>
      <c r="ME53" s="17">
        <v>0</v>
      </c>
      <c r="MF53" s="17"/>
      <c r="MG53" s="17"/>
      <c r="MH53" s="17"/>
      <c r="MI53" s="17">
        <v>0</v>
      </c>
      <c r="MJ53" s="17"/>
      <c r="MK53" s="17"/>
      <c r="ML53" s="17"/>
      <c r="MM53" s="17">
        <v>0</v>
      </c>
      <c r="MN53" s="17">
        <v>146.1</v>
      </c>
      <c r="MO53" s="17">
        <v>149.77393000000001</v>
      </c>
      <c r="MP53" s="17">
        <v>149.77392</v>
      </c>
      <c r="MQ53" s="17">
        <v>-3.6739199999999999</v>
      </c>
      <c r="MR53" s="17">
        <v>148.4</v>
      </c>
      <c r="MS53" s="17">
        <v>149.77393000000001</v>
      </c>
      <c r="MT53" s="17">
        <v>149.77392</v>
      </c>
      <c r="MU53" s="17">
        <v>-1.37392</v>
      </c>
      <c r="MV53" s="17">
        <v>149.4</v>
      </c>
      <c r="MW53" s="17">
        <v>149.77393000000001</v>
      </c>
      <c r="MX53" s="17">
        <v>149.77392</v>
      </c>
      <c r="MY53" s="17">
        <v>-0.37391999999999997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136.69999999999999</v>
      </c>
      <c r="NU53" s="17">
        <v>145.01718</v>
      </c>
      <c r="NV53" s="17">
        <v>192.41333</v>
      </c>
      <c r="NW53" s="17">
        <v>-55.713329999999999</v>
      </c>
      <c r="NX53" s="17">
        <v>77.8</v>
      </c>
      <c r="NY53" s="17">
        <v>72.508589999999998</v>
      </c>
      <c r="NZ53" s="17">
        <v>96.206670000000003</v>
      </c>
      <c r="OA53" s="17">
        <v>-18.406669999999998</v>
      </c>
      <c r="OB53" s="17">
        <v>0</v>
      </c>
      <c r="OC53" s="17"/>
      <c r="OD53" s="17">
        <v>0</v>
      </c>
      <c r="OE53" s="17">
        <v>0</v>
      </c>
      <c r="OF53" s="17">
        <v>68.900000000000006</v>
      </c>
      <c r="OG53" s="17">
        <v>59.946289999999998</v>
      </c>
      <c r="OH53" s="17">
        <v>79.19</v>
      </c>
      <c r="OI53" s="17">
        <v>-10.29</v>
      </c>
      <c r="OJ53" s="17">
        <v>0</v>
      </c>
      <c r="OK53" s="17"/>
      <c r="OL53" s="17">
        <v>0</v>
      </c>
      <c r="OM53" s="17">
        <v>0</v>
      </c>
      <c r="ON53" s="17">
        <v>0</v>
      </c>
      <c r="OO53" s="17">
        <v>14.032999999999999</v>
      </c>
      <c r="OP53" s="17">
        <v>14.032999999999999</v>
      </c>
      <c r="OQ53" s="17">
        <v>-14.032999999999999</v>
      </c>
      <c r="OR53" s="17">
        <v>0</v>
      </c>
      <c r="OS53" s="17"/>
      <c r="OT53" s="17">
        <v>0</v>
      </c>
      <c r="OU53" s="17">
        <v>0</v>
      </c>
      <c r="OV53" s="17">
        <v>8.3000000000000007</v>
      </c>
      <c r="OW53" s="17">
        <v>8</v>
      </c>
      <c r="OX53" s="17">
        <v>8</v>
      </c>
      <c r="OY53" s="17">
        <v>0.3</v>
      </c>
      <c r="OZ53" s="17">
        <v>9.9</v>
      </c>
      <c r="PA53" s="17">
        <v>9</v>
      </c>
      <c r="PB53" s="17">
        <v>9.0000199999999992</v>
      </c>
      <c r="PC53" s="17">
        <v>0.89998</v>
      </c>
      <c r="PD53" s="17">
        <v>1.9</v>
      </c>
      <c r="PE53" s="17">
        <v>2.6610200000000002</v>
      </c>
      <c r="PF53" s="17">
        <v>1.7303900000000001</v>
      </c>
      <c r="PG53" s="17">
        <v>0.16961000000000001</v>
      </c>
      <c r="PH53" s="17"/>
      <c r="PI53" s="17">
        <v>1</v>
      </c>
      <c r="PJ53" s="17">
        <v>1</v>
      </c>
      <c r="PK53" s="17">
        <v>-1</v>
      </c>
      <c r="PL53" s="17">
        <v>3.2</v>
      </c>
      <c r="PM53" s="17">
        <v>3.1</v>
      </c>
      <c r="PN53" s="17">
        <v>3.1</v>
      </c>
      <c r="PO53" s="17">
        <v>0.1</v>
      </c>
      <c r="PP53" s="17">
        <v>2.2000000000000002</v>
      </c>
      <c r="PQ53" s="17">
        <v>2.2000000000000002</v>
      </c>
      <c r="PR53" s="17">
        <v>2.2000000000000002</v>
      </c>
      <c r="PS53" s="17">
        <v>0</v>
      </c>
      <c r="PT53" s="17">
        <v>20.100000000000001</v>
      </c>
      <c r="PU53" s="17">
        <v>19.417480000000001</v>
      </c>
      <c r="PV53" s="17">
        <v>19.417470000000002</v>
      </c>
      <c r="PW53" s="17">
        <v>0.68252999999999997</v>
      </c>
      <c r="PX53" s="17">
        <v>6.6</v>
      </c>
      <c r="PY53" s="17">
        <v>8</v>
      </c>
      <c r="PZ53" s="17">
        <v>8</v>
      </c>
      <c r="QA53" s="17">
        <v>-1.4</v>
      </c>
      <c r="QB53" s="17">
        <v>4</v>
      </c>
      <c r="QC53" s="17">
        <v>7</v>
      </c>
      <c r="QD53" s="17">
        <v>7</v>
      </c>
      <c r="QE53" s="17">
        <v>-3</v>
      </c>
      <c r="QF53" s="17">
        <v>3.4</v>
      </c>
      <c r="QG53" s="17">
        <v>3.4</v>
      </c>
      <c r="QH53" s="17">
        <v>3.4</v>
      </c>
      <c r="QI53" s="17">
        <v>0</v>
      </c>
      <c r="QJ53" s="17">
        <v>18</v>
      </c>
      <c r="QK53" s="17">
        <v>17.864080000000001</v>
      </c>
      <c r="QL53" s="17">
        <v>17.864080000000001</v>
      </c>
      <c r="QM53" s="17">
        <v>0.13592000000000001</v>
      </c>
      <c r="QN53" s="17">
        <v>0</v>
      </c>
      <c r="QO53" s="17"/>
      <c r="QP53" s="17">
        <v>0</v>
      </c>
      <c r="QQ53" s="17">
        <v>0</v>
      </c>
      <c r="QR53" s="17">
        <v>0</v>
      </c>
      <c r="QS53" s="17"/>
      <c r="QT53" s="17">
        <v>0</v>
      </c>
      <c r="QU53" s="17">
        <v>0</v>
      </c>
      <c r="QV53" s="17">
        <v>21.3</v>
      </c>
      <c r="QW53" s="17">
        <v>21.475999999999999</v>
      </c>
      <c r="QX53" s="17">
        <v>21.475999999999999</v>
      </c>
      <c r="QY53" s="17">
        <v>-0.17599999999999999</v>
      </c>
      <c r="QZ53" s="17">
        <v>55.8</v>
      </c>
      <c r="RA53" s="17">
        <v>54.612200000000001</v>
      </c>
      <c r="RB53" s="17">
        <v>56.921999999999997</v>
      </c>
      <c r="RC53" s="17">
        <v>-1.1220000000000001</v>
      </c>
      <c r="RD53" s="17">
        <v>3.9</v>
      </c>
      <c r="RE53" s="17">
        <v>4.2</v>
      </c>
      <c r="RF53" s="17">
        <v>4.2</v>
      </c>
      <c r="RG53" s="17">
        <v>-0.3</v>
      </c>
      <c r="RH53" s="17">
        <v>2.1</v>
      </c>
      <c r="RI53" s="17">
        <v>2.4</v>
      </c>
      <c r="RJ53" s="17">
        <v>2.4</v>
      </c>
      <c r="RK53" s="17">
        <v>-0.3</v>
      </c>
      <c r="RL53" s="17">
        <v>2.2000000000000002</v>
      </c>
      <c r="RM53" s="17">
        <v>1.2</v>
      </c>
      <c r="RN53" s="17">
        <v>1.2</v>
      </c>
      <c r="RO53" s="17">
        <v>1</v>
      </c>
      <c r="RP53" s="17">
        <v>1.2</v>
      </c>
      <c r="RQ53" s="17">
        <v>1.4</v>
      </c>
      <c r="RR53" s="17">
        <v>1.4</v>
      </c>
      <c r="RS53" s="17">
        <v>-0.2</v>
      </c>
      <c r="RT53" s="17">
        <v>0</v>
      </c>
      <c r="RU53" s="17"/>
      <c r="RV53" s="17">
        <v>0</v>
      </c>
      <c r="RW53" s="17">
        <v>0</v>
      </c>
      <c r="RX53" s="17">
        <v>2.2999999999999998</v>
      </c>
      <c r="RY53" s="17">
        <v>2.379</v>
      </c>
      <c r="RZ53" s="17">
        <v>2.379</v>
      </c>
      <c r="SA53" s="17">
        <v>-7.9000000000000001E-2</v>
      </c>
      <c r="SB53" s="17">
        <v>13.3</v>
      </c>
      <c r="SC53" s="17">
        <v>7.8065600000000002</v>
      </c>
      <c r="SD53" s="17">
        <v>19.772780000000001</v>
      </c>
      <c r="SE53" s="17">
        <v>-6.4727800000000002</v>
      </c>
      <c r="SF53" s="17">
        <v>1.5</v>
      </c>
      <c r="SG53" s="17">
        <v>1.492</v>
      </c>
      <c r="SH53" s="17">
        <v>1.492</v>
      </c>
      <c r="SI53" s="17">
        <v>8.0000000000000002E-3</v>
      </c>
      <c r="SJ53" s="17"/>
      <c r="SK53" s="17"/>
      <c r="SL53" s="17">
        <v>0.4</v>
      </c>
      <c r="SM53" s="17">
        <v>-0.4</v>
      </c>
      <c r="SN53" s="17">
        <v>4.8</v>
      </c>
      <c r="SO53" s="17">
        <v>6.3</v>
      </c>
      <c r="SP53" s="17">
        <v>6.3</v>
      </c>
      <c r="SQ53" s="17">
        <v>-1.5</v>
      </c>
      <c r="SR53" s="17">
        <v>3.5</v>
      </c>
      <c r="SS53" s="17">
        <v>3.2</v>
      </c>
      <c r="ST53" s="17">
        <v>3.2</v>
      </c>
      <c r="SU53" s="17">
        <v>0.3</v>
      </c>
      <c r="SV53" s="17">
        <v>3.4</v>
      </c>
      <c r="SW53" s="17">
        <v>3.5</v>
      </c>
      <c r="SX53" s="17">
        <v>3.5</v>
      </c>
      <c r="SY53" s="17">
        <v>-0.1</v>
      </c>
      <c r="SZ53" s="17">
        <v>6.3</v>
      </c>
      <c r="TA53" s="17">
        <v>5.5</v>
      </c>
      <c r="TB53" s="17">
        <v>5.5</v>
      </c>
      <c r="TC53" s="17">
        <v>0.8</v>
      </c>
      <c r="TD53" s="17">
        <v>10</v>
      </c>
      <c r="TE53" s="17">
        <v>10</v>
      </c>
      <c r="TF53" s="17">
        <v>12.621359999999999</v>
      </c>
      <c r="TG53" s="17">
        <v>-2.6213600000000001</v>
      </c>
      <c r="TH53" s="17">
        <v>26.9</v>
      </c>
      <c r="TI53" s="17">
        <v>21.637</v>
      </c>
      <c r="TJ53" s="17">
        <v>21.637</v>
      </c>
      <c r="TK53" s="17">
        <v>5.2629999999999999</v>
      </c>
      <c r="TL53" s="17">
        <v>23.3</v>
      </c>
      <c r="TM53" s="17">
        <v>8.9353800000000003</v>
      </c>
      <c r="TN53" s="17">
        <v>29.504000000000001</v>
      </c>
      <c r="TO53" s="17">
        <v>-6.2039999999999997</v>
      </c>
      <c r="TP53" s="17">
        <v>0</v>
      </c>
      <c r="TQ53" s="17"/>
      <c r="TR53" s="17">
        <v>0</v>
      </c>
      <c r="TS53" s="17">
        <v>0</v>
      </c>
      <c r="TT53" s="17">
        <v>95.7</v>
      </c>
      <c r="TU53" s="17">
        <v>68.188100000000006</v>
      </c>
      <c r="TV53" s="17">
        <v>52.917999999999999</v>
      </c>
      <c r="TW53" s="17">
        <v>42.781999999999996</v>
      </c>
      <c r="TX53" s="17">
        <v>96.8</v>
      </c>
      <c r="TY53" s="17">
        <v>82.144409999999993</v>
      </c>
      <c r="TZ53" s="17">
        <v>75.323999999999998</v>
      </c>
      <c r="UA53" s="17">
        <v>21.475999999999999</v>
      </c>
      <c r="UB53" s="17">
        <v>11.3</v>
      </c>
      <c r="UC53" s="17">
        <v>5.617</v>
      </c>
      <c r="UD53" s="17">
        <v>5.617</v>
      </c>
      <c r="UE53" s="17">
        <v>5.6829999999999998</v>
      </c>
      <c r="UF53" s="17">
        <v>8.6</v>
      </c>
      <c r="UG53" s="17">
        <v>3.7930000000000001</v>
      </c>
      <c r="UH53" s="17">
        <v>3.7930000000000001</v>
      </c>
      <c r="UI53" s="17">
        <v>4.8070000000000004</v>
      </c>
      <c r="UJ53" s="17">
        <v>5.7</v>
      </c>
      <c r="UK53" s="17">
        <v>6</v>
      </c>
      <c r="UL53" s="17">
        <v>6</v>
      </c>
      <c r="UM53" s="17">
        <v>-0.3</v>
      </c>
      <c r="UN53" s="17">
        <v>2.2000000000000002</v>
      </c>
      <c r="UO53" s="17">
        <v>2</v>
      </c>
      <c r="UP53" s="17">
        <v>2</v>
      </c>
      <c r="UQ53" s="17">
        <v>0.2</v>
      </c>
      <c r="UR53" s="17"/>
      <c r="US53" s="17"/>
      <c r="UT53" s="17">
        <v>7.7</v>
      </c>
      <c r="UU53" s="17">
        <v>-7.7</v>
      </c>
      <c r="UV53" s="17">
        <v>4</v>
      </c>
      <c r="UW53" s="17">
        <v>4</v>
      </c>
      <c r="UX53" s="17">
        <v>4</v>
      </c>
      <c r="UY53" s="17">
        <v>0</v>
      </c>
      <c r="UZ53" s="17">
        <v>4.5</v>
      </c>
      <c r="VA53" s="17">
        <v>4.8</v>
      </c>
      <c r="VB53" s="17">
        <v>4.8</v>
      </c>
      <c r="VC53" s="17">
        <v>-0.3</v>
      </c>
      <c r="VD53" s="17">
        <v>4.0999999999999996</v>
      </c>
      <c r="VE53" s="17">
        <v>4.8</v>
      </c>
      <c r="VF53" s="17">
        <v>4.8</v>
      </c>
      <c r="VG53" s="17">
        <v>-0.7</v>
      </c>
      <c r="VH53" s="17">
        <v>0</v>
      </c>
      <c r="VI53" s="17">
        <v>10.631</v>
      </c>
      <c r="VJ53" s="17">
        <v>10.631</v>
      </c>
      <c r="VK53" s="17">
        <v>-10.631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88.5</v>
      </c>
      <c r="WC53" s="17">
        <v>53.336730000000003</v>
      </c>
      <c r="WD53" s="17">
        <v>64</v>
      </c>
      <c r="WE53" s="17">
        <v>24.5</v>
      </c>
      <c r="WF53" s="17">
        <v>94.9</v>
      </c>
      <c r="WG53" s="17">
        <v>48.868740000000003</v>
      </c>
      <c r="WH53" s="17">
        <v>55</v>
      </c>
      <c r="WI53" s="17">
        <v>39.9</v>
      </c>
      <c r="WJ53" s="17">
        <v>0</v>
      </c>
      <c r="WK53" s="17"/>
      <c r="WL53" s="17">
        <v>0</v>
      </c>
      <c r="WM53" s="17">
        <v>0</v>
      </c>
      <c r="WN53" s="17">
        <v>0</v>
      </c>
      <c r="WO53" s="17"/>
      <c r="WP53" s="17">
        <v>0</v>
      </c>
      <c r="WQ53" s="17">
        <v>0</v>
      </c>
      <c r="WR53" s="17">
        <v>10</v>
      </c>
      <c r="WS53" s="17">
        <v>10</v>
      </c>
      <c r="WT53" s="17">
        <v>10</v>
      </c>
      <c r="WU53" s="17">
        <v>0</v>
      </c>
      <c r="WV53" s="17">
        <v>20</v>
      </c>
      <c r="WW53" s="17">
        <v>20</v>
      </c>
      <c r="WX53" s="17">
        <v>17.864080000000001</v>
      </c>
      <c r="WY53" s="17">
        <v>2.13592</v>
      </c>
      <c r="WZ53" s="17">
        <v>8.6999999999999993</v>
      </c>
      <c r="XA53" s="17">
        <v>9</v>
      </c>
      <c r="XB53" s="17">
        <v>10.8</v>
      </c>
      <c r="XC53" s="17">
        <v>-2.1</v>
      </c>
      <c r="XD53" s="17">
        <v>30.3</v>
      </c>
      <c r="XE53" s="17">
        <v>37</v>
      </c>
      <c r="XF53" s="17">
        <v>33</v>
      </c>
      <c r="XG53" s="17">
        <v>-2.7</v>
      </c>
      <c r="XH53" s="17">
        <v>10</v>
      </c>
      <c r="XI53" s="17"/>
      <c r="XJ53" s="17"/>
      <c r="XK53" s="17">
        <v>10</v>
      </c>
      <c r="XL53" s="17">
        <v>14</v>
      </c>
      <c r="XM53" s="17">
        <v>14</v>
      </c>
      <c r="XN53" s="17">
        <v>14</v>
      </c>
      <c r="XO53" s="17">
        <v>0</v>
      </c>
      <c r="XP53" s="17">
        <v>8</v>
      </c>
      <c r="XQ53" s="17">
        <v>12</v>
      </c>
      <c r="XR53" s="17">
        <v>18</v>
      </c>
      <c r="XS53" s="17">
        <v>-10</v>
      </c>
      <c r="XT53" s="17">
        <v>8.4</v>
      </c>
      <c r="XU53" s="17">
        <v>8.1</v>
      </c>
      <c r="XV53" s="17">
        <v>8.1</v>
      </c>
      <c r="XW53" s="17">
        <v>0.3</v>
      </c>
      <c r="XX53" s="17"/>
      <c r="XY53" s="17"/>
      <c r="XZ53" s="17"/>
      <c r="YA53" s="17">
        <v>0</v>
      </c>
      <c r="YB53" s="17"/>
      <c r="YC53" s="17"/>
      <c r="YD53" s="17"/>
      <c r="YE53" s="17">
        <v>0</v>
      </c>
    </row>
    <row r="54" spans="1:655" ht="24" customHeight="1" x14ac:dyDescent="0.3">
      <c r="A54" s="1"/>
      <c r="B54" s="16" t="s">
        <v>50</v>
      </c>
      <c r="C54" s="16" t="s">
        <v>809</v>
      </c>
      <c r="D54" s="17">
        <v>70.3</v>
      </c>
      <c r="E54" s="17">
        <v>61.677030000000002</v>
      </c>
      <c r="F54" s="17">
        <v>97.173869999999994</v>
      </c>
      <c r="G54" s="17">
        <v>-26.87387</v>
      </c>
      <c r="H54" s="17">
        <v>649.4</v>
      </c>
      <c r="I54" s="17">
        <v>643.65809000000002</v>
      </c>
      <c r="J54" s="17">
        <v>643.65809000000002</v>
      </c>
      <c r="K54" s="17">
        <v>5.7419099999999998</v>
      </c>
      <c r="L54" s="17">
        <v>216.1</v>
      </c>
      <c r="M54" s="17">
        <v>209.39341999999999</v>
      </c>
      <c r="N54" s="17">
        <v>209.39340999999999</v>
      </c>
      <c r="O54" s="17">
        <v>6.7065900000000003</v>
      </c>
      <c r="P54" s="17"/>
      <c r="Q54" s="17"/>
      <c r="R54" s="17"/>
      <c r="S54" s="17">
        <v>0</v>
      </c>
      <c r="T54" s="17"/>
      <c r="U54" s="17"/>
      <c r="V54" s="17"/>
      <c r="W54" s="17">
        <v>0</v>
      </c>
      <c r="X54" s="17">
        <v>20.399999999999999</v>
      </c>
      <c r="Y54" s="17">
        <v>29.976289999999999</v>
      </c>
      <c r="Z54" s="17">
        <v>10.309749999999999</v>
      </c>
      <c r="AA54" s="17">
        <v>10.090249999999999</v>
      </c>
      <c r="AB54" s="17">
        <v>82.1</v>
      </c>
      <c r="AC54" s="17">
        <v>96.604969999999994</v>
      </c>
      <c r="AD54" s="17">
        <v>93.119820000000004</v>
      </c>
      <c r="AE54" s="17">
        <v>-11.019819999999999</v>
      </c>
      <c r="AF54" s="17"/>
      <c r="AG54" s="17"/>
      <c r="AH54" s="17"/>
      <c r="AI54" s="17">
        <v>0</v>
      </c>
      <c r="AJ54" s="17"/>
      <c r="AK54" s="17"/>
      <c r="AL54" s="17"/>
      <c r="AM54" s="17">
        <v>0</v>
      </c>
      <c r="AN54" s="17">
        <v>165.1</v>
      </c>
      <c r="AO54" s="17">
        <v>196.42444</v>
      </c>
      <c r="AP54" s="17">
        <v>196.42443</v>
      </c>
      <c r="AQ54" s="17">
        <v>-31.32443</v>
      </c>
      <c r="AR54" s="17">
        <v>164.8</v>
      </c>
      <c r="AS54" s="17">
        <v>196.42444</v>
      </c>
      <c r="AT54" s="17">
        <v>196.42443</v>
      </c>
      <c r="AU54" s="17">
        <v>-31.62443</v>
      </c>
      <c r="AV54" s="17">
        <v>164.8</v>
      </c>
      <c r="AW54" s="17">
        <v>196.42444</v>
      </c>
      <c r="AX54" s="17">
        <v>196.42443</v>
      </c>
      <c r="AY54" s="17">
        <v>-31.62443</v>
      </c>
      <c r="AZ54" s="17">
        <v>256.10000000000002</v>
      </c>
      <c r="BA54" s="17">
        <v>294.63666999999998</v>
      </c>
      <c r="BB54" s="17">
        <v>294.63664999999997</v>
      </c>
      <c r="BC54" s="17">
        <v>-38.536650000000002</v>
      </c>
      <c r="BD54" s="17">
        <v>215.9</v>
      </c>
      <c r="BE54" s="17">
        <v>208.28218000000001</v>
      </c>
      <c r="BF54" s="17">
        <v>208.28217000000001</v>
      </c>
      <c r="BG54" s="17">
        <v>7.6178299999999997</v>
      </c>
      <c r="BH54" s="17">
        <v>111.3</v>
      </c>
      <c r="BI54" s="17">
        <v>104.14109000000001</v>
      </c>
      <c r="BJ54" s="17">
        <v>104.14108</v>
      </c>
      <c r="BK54" s="17">
        <v>7.1589200000000002</v>
      </c>
      <c r="BL54" s="17">
        <v>398</v>
      </c>
      <c r="BM54" s="17">
        <v>352.92601000000002</v>
      </c>
      <c r="BN54" s="17">
        <v>448.09825000000001</v>
      </c>
      <c r="BO54" s="17">
        <v>-50.09825</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115.5</v>
      </c>
      <c r="CK54" s="17">
        <v>110.4171</v>
      </c>
      <c r="CL54" s="17">
        <v>110.4171</v>
      </c>
      <c r="CM54" s="17">
        <v>5.0829000000000004</v>
      </c>
      <c r="CN54" s="17">
        <v>7.5</v>
      </c>
      <c r="CO54" s="17">
        <v>5.1333399999999996</v>
      </c>
      <c r="CP54" s="17">
        <v>5.1333399999999996</v>
      </c>
      <c r="CQ54" s="17">
        <v>2.36666</v>
      </c>
      <c r="CR54" s="17">
        <v>5.4</v>
      </c>
      <c r="CS54" s="17">
        <v>2.8177599999999998</v>
      </c>
      <c r="CT54" s="17">
        <v>2.8177500000000002</v>
      </c>
      <c r="CU54" s="17">
        <v>2.5822500000000002</v>
      </c>
      <c r="CV54" s="17"/>
      <c r="CW54" s="17"/>
      <c r="CX54" s="17"/>
      <c r="CY54" s="17">
        <v>0</v>
      </c>
      <c r="CZ54" s="17">
        <v>6.3</v>
      </c>
      <c r="DA54" s="17">
        <v>6.8787000000000003</v>
      </c>
      <c r="DB54" s="17">
        <v>6.8787000000000003</v>
      </c>
      <c r="DC54" s="17">
        <v>-0.57869999999999999</v>
      </c>
      <c r="DD54" s="17">
        <v>10.7</v>
      </c>
      <c r="DE54" s="17">
        <v>14.919420000000001</v>
      </c>
      <c r="DF54" s="17">
        <v>11.137079999999999</v>
      </c>
      <c r="DG54" s="17">
        <v>-0.43708000000000002</v>
      </c>
      <c r="DH54" s="17">
        <v>74.7</v>
      </c>
      <c r="DI54" s="17">
        <v>100.70855</v>
      </c>
      <c r="DJ54" s="17">
        <v>44.749989999999997</v>
      </c>
      <c r="DK54" s="17">
        <v>29.950009999999999</v>
      </c>
      <c r="DL54" s="17"/>
      <c r="DM54" s="17"/>
      <c r="DN54" s="17"/>
      <c r="DO54" s="17">
        <v>0</v>
      </c>
      <c r="DP54" s="17"/>
      <c r="DQ54" s="17"/>
      <c r="DR54" s="17"/>
      <c r="DS54" s="17">
        <v>0</v>
      </c>
      <c r="DT54" s="17"/>
      <c r="DU54" s="17"/>
      <c r="DV54" s="17"/>
      <c r="DW54" s="17">
        <v>0</v>
      </c>
      <c r="DX54" s="17"/>
      <c r="DY54" s="17"/>
      <c r="DZ54" s="17"/>
      <c r="EA54" s="17">
        <v>0</v>
      </c>
      <c r="EB54" s="17">
        <v>55.7</v>
      </c>
      <c r="EC54" s="17">
        <v>56.515709999999999</v>
      </c>
      <c r="ED54" s="17">
        <v>43.787759999999999</v>
      </c>
      <c r="EE54" s="17">
        <v>11.912240000000001</v>
      </c>
      <c r="EF54" s="17">
        <v>91.4</v>
      </c>
      <c r="EG54" s="17">
        <v>92.350309999999993</v>
      </c>
      <c r="EH54" s="17">
        <v>95.959950000000006</v>
      </c>
      <c r="EI54" s="17">
        <v>-4.5599499999999997</v>
      </c>
      <c r="EJ54" s="17"/>
      <c r="EK54" s="17"/>
      <c r="EL54" s="17"/>
      <c r="EM54" s="17">
        <v>0</v>
      </c>
      <c r="EN54" s="17"/>
      <c r="EO54" s="17"/>
      <c r="EP54" s="17"/>
      <c r="EQ54" s="17">
        <v>0</v>
      </c>
      <c r="ER54" s="17"/>
      <c r="ES54" s="17"/>
      <c r="ET54" s="17"/>
      <c r="EU54" s="17">
        <v>0</v>
      </c>
      <c r="EV54" s="17">
        <v>6.46427</v>
      </c>
      <c r="EW54" s="17">
        <v>6.39</v>
      </c>
      <c r="EX54" s="17">
        <v>6.39</v>
      </c>
      <c r="EY54" s="17">
        <v>7.4270000000000003E-2</v>
      </c>
      <c r="EZ54" s="17">
        <v>229.61911000000001</v>
      </c>
      <c r="FA54" s="17">
        <v>221.1841</v>
      </c>
      <c r="FB54" s="17">
        <v>144.33151000000001</v>
      </c>
      <c r="FC54" s="17">
        <v>85.287599999999998</v>
      </c>
      <c r="FD54" s="17">
        <v>31</v>
      </c>
      <c r="FE54" s="17">
        <v>29.740970000000001</v>
      </c>
      <c r="FF54" s="17">
        <v>35.787320000000001</v>
      </c>
      <c r="FG54" s="17">
        <v>-4.7873200000000002</v>
      </c>
      <c r="FH54" s="17">
        <v>122</v>
      </c>
      <c r="FI54" s="17">
        <v>130.06369000000001</v>
      </c>
      <c r="FJ54" s="17">
        <v>66.984949999999998</v>
      </c>
      <c r="FK54" s="17">
        <v>55.015050000000002</v>
      </c>
      <c r="FL54" s="17">
        <v>21.2</v>
      </c>
      <c r="FM54" s="17">
        <v>19.79213</v>
      </c>
      <c r="FN54" s="17">
        <v>19.79213</v>
      </c>
      <c r="FO54" s="17">
        <v>1.40787</v>
      </c>
      <c r="FP54" s="17">
        <v>18.600000000000001</v>
      </c>
      <c r="FQ54" s="17">
        <v>19.192229999999999</v>
      </c>
      <c r="FR54" s="17">
        <v>17.56213</v>
      </c>
      <c r="FS54" s="17">
        <v>1.0378700000000001</v>
      </c>
      <c r="FT54" s="17">
        <v>14.1</v>
      </c>
      <c r="FU54" s="17">
        <v>14.854369999999999</v>
      </c>
      <c r="FV54" s="17">
        <v>14.854369999999999</v>
      </c>
      <c r="FW54" s="17">
        <v>-0.75436999999999999</v>
      </c>
      <c r="FX54" s="17">
        <v>59.9</v>
      </c>
      <c r="FY54" s="17">
        <v>60.33605</v>
      </c>
      <c r="FZ54" s="17">
        <v>60.33605</v>
      </c>
      <c r="GA54" s="17">
        <v>-0.43604999999999999</v>
      </c>
      <c r="GB54" s="17">
        <v>183.3</v>
      </c>
      <c r="GC54" s="17">
        <v>185.10007999999999</v>
      </c>
      <c r="GD54" s="17">
        <v>185.10006999999999</v>
      </c>
      <c r="GE54" s="17">
        <v>-1.8000700000000001</v>
      </c>
      <c r="GF54" s="17">
        <v>184.1</v>
      </c>
      <c r="GG54" s="17">
        <v>185.10007999999999</v>
      </c>
      <c r="GH54" s="17">
        <v>185.10006999999999</v>
      </c>
      <c r="GI54" s="17">
        <v>-1.00007</v>
      </c>
      <c r="GJ54" s="17">
        <v>184</v>
      </c>
      <c r="GK54" s="17">
        <v>185.10007999999999</v>
      </c>
      <c r="GL54" s="17">
        <v>185.10006999999999</v>
      </c>
      <c r="GM54" s="17">
        <v>-1.1000700000000001</v>
      </c>
      <c r="GN54" s="17">
        <v>65.099999999999994</v>
      </c>
      <c r="GO54" s="17">
        <v>73.576009999999997</v>
      </c>
      <c r="GP54" s="17">
        <v>48.747500000000002</v>
      </c>
      <c r="GQ54" s="17">
        <v>16.352499999999999</v>
      </c>
      <c r="GR54" s="17">
        <v>8.1</v>
      </c>
      <c r="GS54" s="17">
        <v>6.3630000000000004</v>
      </c>
      <c r="GT54" s="17">
        <v>9.09</v>
      </c>
      <c r="GU54" s="17">
        <v>-0.99</v>
      </c>
      <c r="GV54" s="17">
        <v>5.0999999999999996</v>
      </c>
      <c r="GW54" s="17">
        <v>1.9898199999999999</v>
      </c>
      <c r="GX54" s="17">
        <v>9.8520099999999999</v>
      </c>
      <c r="GY54" s="17">
        <v>-4.7520100000000003</v>
      </c>
      <c r="GZ54" s="17">
        <v>24.5</v>
      </c>
      <c r="HA54" s="17">
        <v>34.47804</v>
      </c>
      <c r="HB54" s="17">
        <v>34.478029999999997</v>
      </c>
      <c r="HC54" s="17">
        <v>-9.9780300000000004</v>
      </c>
      <c r="HD54" s="17">
        <v>33.9</v>
      </c>
      <c r="HE54" s="17">
        <v>36.252429999999997</v>
      </c>
      <c r="HF54" s="17">
        <v>36.252420000000001</v>
      </c>
      <c r="HG54" s="17">
        <v>-2.35242</v>
      </c>
      <c r="HH54" s="17">
        <v>2.2000000000000002</v>
      </c>
      <c r="HI54" s="17">
        <v>1.97359</v>
      </c>
      <c r="HJ54" s="17">
        <v>1.97359</v>
      </c>
      <c r="HK54" s="17">
        <v>0.22641</v>
      </c>
      <c r="HL54" s="17">
        <v>16</v>
      </c>
      <c r="HM54" s="17">
        <v>16.664079999999998</v>
      </c>
      <c r="HN54" s="17">
        <v>16.664079999999998</v>
      </c>
      <c r="HO54" s="17">
        <v>-0.66408</v>
      </c>
      <c r="HP54" s="17">
        <v>84.4</v>
      </c>
      <c r="HQ54" s="17">
        <v>87.273110000000003</v>
      </c>
      <c r="HR54" s="17">
        <v>45.65748</v>
      </c>
      <c r="HS54" s="17">
        <v>38.742519999999999</v>
      </c>
      <c r="HT54" s="17"/>
      <c r="HU54" s="17"/>
      <c r="HV54" s="17"/>
      <c r="HW54" s="17">
        <v>0</v>
      </c>
      <c r="HX54" s="17"/>
      <c r="HY54" s="17"/>
      <c r="HZ54" s="17"/>
      <c r="IA54" s="17">
        <v>0</v>
      </c>
      <c r="IB54" s="17">
        <v>49.83</v>
      </c>
      <c r="IC54" s="17">
        <v>0</v>
      </c>
      <c r="ID54" s="17">
        <v>85.482560000000007</v>
      </c>
      <c r="IE54" s="17">
        <v>-35.652560000000001</v>
      </c>
      <c r="IF54" s="17"/>
      <c r="IG54" s="17"/>
      <c r="IH54" s="17"/>
      <c r="II54" s="17">
        <v>0</v>
      </c>
      <c r="IJ54" s="17"/>
      <c r="IK54" s="17"/>
      <c r="IL54" s="17"/>
      <c r="IM54" s="17">
        <v>0</v>
      </c>
      <c r="IN54" s="17">
        <v>48.4</v>
      </c>
      <c r="IO54" s="17">
        <v>48.181449999999998</v>
      </c>
      <c r="IP54" s="17">
        <v>48.181440000000002</v>
      </c>
      <c r="IQ54" s="17">
        <v>0.21856</v>
      </c>
      <c r="IR54" s="17"/>
      <c r="IS54" s="17"/>
      <c r="IT54" s="17"/>
      <c r="IU54" s="17">
        <v>0</v>
      </c>
      <c r="IV54" s="17"/>
      <c r="IW54" s="17"/>
      <c r="IX54" s="17"/>
      <c r="IY54" s="17">
        <v>0</v>
      </c>
      <c r="IZ54" s="17"/>
      <c r="JA54" s="17"/>
      <c r="JB54" s="17"/>
      <c r="JC54" s="17">
        <v>0</v>
      </c>
      <c r="JD54" s="17">
        <v>41.3</v>
      </c>
      <c r="JE54" s="17">
        <v>54.849969999999999</v>
      </c>
      <c r="JF54" s="17">
        <v>31.574760000000001</v>
      </c>
      <c r="JG54" s="17">
        <v>9.7252399999999994</v>
      </c>
      <c r="JH54" s="17">
        <v>178</v>
      </c>
      <c r="JI54" s="17">
        <v>178.52956</v>
      </c>
      <c r="JJ54" s="17">
        <v>178.52955</v>
      </c>
      <c r="JK54" s="17">
        <v>-0.52954999999999997</v>
      </c>
      <c r="JL54" s="17">
        <v>175.3</v>
      </c>
      <c r="JM54" s="17">
        <v>178.52956</v>
      </c>
      <c r="JN54" s="17">
        <v>178.52955</v>
      </c>
      <c r="JO54" s="17">
        <v>-3.2295500000000001</v>
      </c>
      <c r="JP54" s="17">
        <v>209.7</v>
      </c>
      <c r="JQ54" s="17">
        <v>178.52956</v>
      </c>
      <c r="JR54" s="17">
        <v>178.52955</v>
      </c>
      <c r="JS54" s="17">
        <v>31.170449999999999</v>
      </c>
      <c r="JT54" s="17">
        <v>274.3</v>
      </c>
      <c r="JU54" s="17">
        <v>267.79433</v>
      </c>
      <c r="JV54" s="17">
        <v>267.79433</v>
      </c>
      <c r="JW54" s="17">
        <v>6.5056700000000003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1.1000000000000001</v>
      </c>
      <c r="LE54" s="17">
        <v>1.1522699999999999</v>
      </c>
      <c r="LF54" s="17">
        <v>1.1522600000000001</v>
      </c>
      <c r="LG54" s="17">
        <v>-5.2260000000000001E-2</v>
      </c>
      <c r="LH54" s="17">
        <v>94.8</v>
      </c>
      <c r="LI54" s="17">
        <v>61.85568</v>
      </c>
      <c r="LJ54" s="17">
        <v>112.42128</v>
      </c>
      <c r="LK54" s="17">
        <v>-17.621279999999999</v>
      </c>
      <c r="LL54" s="17">
        <v>104.1</v>
      </c>
      <c r="LM54" s="17">
        <v>91.543999999999997</v>
      </c>
      <c r="LN54" s="17">
        <v>92.44041</v>
      </c>
      <c r="LO54" s="17">
        <v>11.65959</v>
      </c>
      <c r="LP54" s="17">
        <v>65.8</v>
      </c>
      <c r="LQ54" s="17">
        <v>67.133979999999994</v>
      </c>
      <c r="LR54" s="17">
        <v>67.133979999999994</v>
      </c>
      <c r="LS54" s="17">
        <v>-1.3339799999999999</v>
      </c>
      <c r="LT54" s="17">
        <v>74.400000000000006</v>
      </c>
      <c r="LU54" s="17">
        <v>70.028149999999997</v>
      </c>
      <c r="LV54" s="17">
        <v>72.373230000000007</v>
      </c>
      <c r="LW54" s="17">
        <v>2.02677</v>
      </c>
      <c r="LX54" s="17">
        <v>30</v>
      </c>
      <c r="LY54" s="17">
        <v>28.980689999999999</v>
      </c>
      <c r="LZ54" s="17">
        <v>29.951180000000001</v>
      </c>
      <c r="MA54" s="17">
        <v>4.8820000000000002E-2</v>
      </c>
      <c r="MB54" s="17"/>
      <c r="MC54" s="17"/>
      <c r="MD54" s="17"/>
      <c r="ME54" s="17">
        <v>0</v>
      </c>
      <c r="MF54" s="17"/>
      <c r="MG54" s="17"/>
      <c r="MH54" s="17"/>
      <c r="MI54" s="17">
        <v>0</v>
      </c>
      <c r="MJ54" s="17"/>
      <c r="MK54" s="17"/>
      <c r="ML54" s="17"/>
      <c r="MM54" s="17">
        <v>0</v>
      </c>
      <c r="MN54" s="17">
        <v>146.19999999999999</v>
      </c>
      <c r="MO54" s="17">
        <v>149.77393000000001</v>
      </c>
      <c r="MP54" s="17">
        <v>149.77392</v>
      </c>
      <c r="MQ54" s="17">
        <v>-3.5739200000000002</v>
      </c>
      <c r="MR54" s="17">
        <v>148.9</v>
      </c>
      <c r="MS54" s="17">
        <v>149.77393000000001</v>
      </c>
      <c r="MT54" s="17">
        <v>149.77392</v>
      </c>
      <c r="MU54" s="17">
        <v>-0.87392000000000003</v>
      </c>
      <c r="MV54" s="17">
        <v>149.69999999999999</v>
      </c>
      <c r="MW54" s="17">
        <v>149.77393000000001</v>
      </c>
      <c r="MX54" s="17">
        <v>149.77392</v>
      </c>
      <c r="MY54" s="17">
        <v>-7.392E-2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136.69999999999999</v>
      </c>
      <c r="NU54" s="17">
        <v>145.01718</v>
      </c>
      <c r="NV54" s="17">
        <v>192.41333</v>
      </c>
      <c r="NW54" s="17">
        <v>-55.713329999999999</v>
      </c>
      <c r="NX54" s="17">
        <v>77.400000000000006</v>
      </c>
      <c r="NY54" s="17">
        <v>72.508589999999998</v>
      </c>
      <c r="NZ54" s="17">
        <v>96.206670000000003</v>
      </c>
      <c r="OA54" s="17">
        <v>-18.80667</v>
      </c>
      <c r="OB54" s="17">
        <v>0</v>
      </c>
      <c r="OC54" s="17"/>
      <c r="OD54" s="17">
        <v>0</v>
      </c>
      <c r="OE54" s="17">
        <v>0</v>
      </c>
      <c r="OF54" s="17">
        <v>49.6</v>
      </c>
      <c r="OG54" s="17">
        <v>58.995289999999997</v>
      </c>
      <c r="OH54" s="17">
        <v>77.709999999999994</v>
      </c>
      <c r="OI54" s="17">
        <v>-28.11</v>
      </c>
      <c r="OJ54" s="17">
        <v>0</v>
      </c>
      <c r="OK54" s="17"/>
      <c r="OL54" s="17">
        <v>0</v>
      </c>
      <c r="OM54" s="17">
        <v>0</v>
      </c>
      <c r="ON54" s="17">
        <v>0</v>
      </c>
      <c r="OO54" s="17">
        <v>13.707000000000001</v>
      </c>
      <c r="OP54" s="17">
        <v>13.707000000000001</v>
      </c>
      <c r="OQ54" s="17">
        <v>-13.707000000000001</v>
      </c>
      <c r="OR54" s="17">
        <v>0</v>
      </c>
      <c r="OS54" s="17"/>
      <c r="OT54" s="17">
        <v>0</v>
      </c>
      <c r="OU54" s="17">
        <v>0</v>
      </c>
      <c r="OV54" s="17">
        <v>8.3000000000000007</v>
      </c>
      <c r="OW54" s="17">
        <v>8</v>
      </c>
      <c r="OX54" s="17">
        <v>8</v>
      </c>
      <c r="OY54" s="17">
        <v>0.3</v>
      </c>
      <c r="OZ54" s="17">
        <v>9.9</v>
      </c>
      <c r="PA54" s="17">
        <v>9</v>
      </c>
      <c r="PB54" s="17">
        <v>9.0000199999999992</v>
      </c>
      <c r="PC54" s="17">
        <v>0.89998</v>
      </c>
      <c r="PD54" s="17">
        <v>1.7</v>
      </c>
      <c r="PE54" s="17">
        <v>2.6236600000000001</v>
      </c>
      <c r="PF54" s="17">
        <v>1.3441000000000001</v>
      </c>
      <c r="PG54" s="17">
        <v>0.35589999999999999</v>
      </c>
      <c r="PH54" s="17"/>
      <c r="PI54" s="17">
        <v>1</v>
      </c>
      <c r="PJ54" s="17">
        <v>1</v>
      </c>
      <c r="PK54" s="17">
        <v>-1</v>
      </c>
      <c r="PL54" s="17">
        <v>3.2</v>
      </c>
      <c r="PM54" s="17">
        <v>3.1</v>
      </c>
      <c r="PN54" s="17">
        <v>3.1</v>
      </c>
      <c r="PO54" s="17">
        <v>0.1</v>
      </c>
      <c r="PP54" s="17">
        <v>2.2000000000000002</v>
      </c>
      <c r="PQ54" s="17">
        <v>2.2000000000000002</v>
      </c>
      <c r="PR54" s="17">
        <v>2.2000000000000002</v>
      </c>
      <c r="PS54" s="17">
        <v>0</v>
      </c>
      <c r="PT54" s="17">
        <v>20.100000000000001</v>
      </c>
      <c r="PU54" s="17">
        <v>19.417480000000001</v>
      </c>
      <c r="PV54" s="17">
        <v>19.417470000000002</v>
      </c>
      <c r="PW54" s="17">
        <v>0.68252999999999997</v>
      </c>
      <c r="PX54" s="17">
        <v>6.7</v>
      </c>
      <c r="PY54" s="17">
        <v>8</v>
      </c>
      <c r="PZ54" s="17">
        <v>8</v>
      </c>
      <c r="QA54" s="17">
        <v>-1.3</v>
      </c>
      <c r="QB54" s="17">
        <v>4</v>
      </c>
      <c r="QC54" s="17">
        <v>7</v>
      </c>
      <c r="QD54" s="17">
        <v>7</v>
      </c>
      <c r="QE54" s="17">
        <v>-3</v>
      </c>
      <c r="QF54" s="17">
        <v>3.4</v>
      </c>
      <c r="QG54" s="17">
        <v>3.4</v>
      </c>
      <c r="QH54" s="17">
        <v>3.4</v>
      </c>
      <c r="QI54" s="17">
        <v>0</v>
      </c>
      <c r="QJ54" s="17">
        <v>18</v>
      </c>
      <c r="QK54" s="17">
        <v>17.864080000000001</v>
      </c>
      <c r="QL54" s="17">
        <v>17.864080000000001</v>
      </c>
      <c r="QM54" s="17">
        <v>0.13592000000000001</v>
      </c>
      <c r="QN54" s="17">
        <v>0</v>
      </c>
      <c r="QO54" s="17"/>
      <c r="QP54" s="17">
        <v>0</v>
      </c>
      <c r="QQ54" s="17">
        <v>0</v>
      </c>
      <c r="QR54" s="17">
        <v>0</v>
      </c>
      <c r="QS54" s="17"/>
      <c r="QT54" s="17">
        <v>0</v>
      </c>
      <c r="QU54" s="17">
        <v>0</v>
      </c>
      <c r="QV54" s="17">
        <v>20.2</v>
      </c>
      <c r="QW54" s="17">
        <v>20.815000000000001</v>
      </c>
      <c r="QX54" s="17">
        <v>20.815000000000001</v>
      </c>
      <c r="QY54" s="17">
        <v>-0.61499999999999999</v>
      </c>
      <c r="QZ54" s="17">
        <v>52.9</v>
      </c>
      <c r="RA54" s="17">
        <v>53.973909999999997</v>
      </c>
      <c r="RB54" s="17">
        <v>55.173999999999999</v>
      </c>
      <c r="RC54" s="17">
        <v>-2.274</v>
      </c>
      <c r="RD54" s="17">
        <v>3.9</v>
      </c>
      <c r="RE54" s="17">
        <v>4.2</v>
      </c>
      <c r="RF54" s="17">
        <v>4.2</v>
      </c>
      <c r="RG54" s="17">
        <v>-0.3</v>
      </c>
      <c r="RH54" s="17">
        <v>2.1</v>
      </c>
      <c r="RI54" s="17">
        <v>2.4</v>
      </c>
      <c r="RJ54" s="17">
        <v>2.4</v>
      </c>
      <c r="RK54" s="17">
        <v>-0.3</v>
      </c>
      <c r="RL54" s="17">
        <v>2.2000000000000002</v>
      </c>
      <c r="RM54" s="17">
        <v>1.2</v>
      </c>
      <c r="RN54" s="17">
        <v>1.2</v>
      </c>
      <c r="RO54" s="17">
        <v>1</v>
      </c>
      <c r="RP54" s="17">
        <v>1.2</v>
      </c>
      <c r="RQ54" s="17">
        <v>1.4</v>
      </c>
      <c r="RR54" s="17">
        <v>1.4</v>
      </c>
      <c r="RS54" s="17">
        <v>-0.2</v>
      </c>
      <c r="RT54" s="17">
        <v>0</v>
      </c>
      <c r="RU54" s="17"/>
      <c r="RV54" s="17">
        <v>0</v>
      </c>
      <c r="RW54" s="17">
        <v>0</v>
      </c>
      <c r="RX54" s="17">
        <v>2.2999999999999998</v>
      </c>
      <c r="RY54" s="17">
        <v>2.379</v>
      </c>
      <c r="RZ54" s="17">
        <v>2.379</v>
      </c>
      <c r="SA54" s="17">
        <v>-7.9000000000000001E-2</v>
      </c>
      <c r="SB54" s="17">
        <v>13.3</v>
      </c>
      <c r="SC54" s="17">
        <v>0</v>
      </c>
      <c r="SD54" s="17">
        <v>19.772780000000001</v>
      </c>
      <c r="SE54" s="17">
        <v>-6.4727800000000002</v>
      </c>
      <c r="SF54" s="17">
        <v>1.4</v>
      </c>
      <c r="SG54" s="17">
        <v>1.476</v>
      </c>
      <c r="SH54" s="17">
        <v>1.476</v>
      </c>
      <c r="SI54" s="17">
        <v>-7.5999999999999998E-2</v>
      </c>
      <c r="SJ54" s="17"/>
      <c r="SK54" s="17"/>
      <c r="SL54" s="17">
        <v>0.4</v>
      </c>
      <c r="SM54" s="17">
        <v>-0.4</v>
      </c>
      <c r="SN54" s="17">
        <v>4.9000000000000004</v>
      </c>
      <c r="SO54" s="17">
        <v>6.3</v>
      </c>
      <c r="SP54" s="17">
        <v>6.3</v>
      </c>
      <c r="SQ54" s="17">
        <v>-1.4</v>
      </c>
      <c r="SR54" s="17">
        <v>3.5</v>
      </c>
      <c r="SS54" s="17">
        <v>3.2</v>
      </c>
      <c r="ST54" s="17">
        <v>3.2</v>
      </c>
      <c r="SU54" s="17">
        <v>0.3</v>
      </c>
      <c r="SV54" s="17">
        <v>3.6</v>
      </c>
      <c r="SW54" s="17">
        <v>3.5</v>
      </c>
      <c r="SX54" s="17">
        <v>3.5</v>
      </c>
      <c r="SY54" s="17">
        <v>0.1</v>
      </c>
      <c r="SZ54" s="17">
        <v>5.8</v>
      </c>
      <c r="TA54" s="17">
        <v>5.5</v>
      </c>
      <c r="TB54" s="17">
        <v>5.5</v>
      </c>
      <c r="TC54" s="17">
        <v>0.3</v>
      </c>
      <c r="TD54" s="17">
        <v>10</v>
      </c>
      <c r="TE54" s="17">
        <v>10</v>
      </c>
      <c r="TF54" s="17">
        <v>12.621359999999999</v>
      </c>
      <c r="TG54" s="17">
        <v>-2.6213600000000001</v>
      </c>
      <c r="TH54" s="17">
        <v>28.1</v>
      </c>
      <c r="TI54" s="17">
        <v>22.629000000000001</v>
      </c>
      <c r="TJ54" s="17">
        <v>22.629000000000001</v>
      </c>
      <c r="TK54" s="17">
        <v>5.4710000000000001</v>
      </c>
      <c r="TL54" s="17">
        <v>22.9</v>
      </c>
      <c r="TM54" s="17">
        <v>6.5348100000000002</v>
      </c>
      <c r="TN54" s="17">
        <v>26.949000000000002</v>
      </c>
      <c r="TO54" s="17">
        <v>-4.0490000000000004</v>
      </c>
      <c r="TP54" s="17">
        <v>0</v>
      </c>
      <c r="TQ54" s="17"/>
      <c r="TR54" s="17">
        <v>0</v>
      </c>
      <c r="TS54" s="17">
        <v>0</v>
      </c>
      <c r="TT54" s="17">
        <v>69.5</v>
      </c>
      <c r="TU54" s="17">
        <v>65.007750000000001</v>
      </c>
      <c r="TV54" s="17">
        <v>49.351999999999997</v>
      </c>
      <c r="TW54" s="17">
        <v>20.148</v>
      </c>
      <c r="TX54" s="17">
        <v>84.5</v>
      </c>
      <c r="TY54" s="17">
        <v>78.808310000000006</v>
      </c>
      <c r="TZ54" s="17">
        <v>70.168999999999997</v>
      </c>
      <c r="UA54" s="17">
        <v>14.331</v>
      </c>
      <c r="UB54" s="17">
        <v>8.4</v>
      </c>
      <c r="UC54" s="17">
        <v>5.1269999999999998</v>
      </c>
      <c r="UD54" s="17">
        <v>5.1269999999999998</v>
      </c>
      <c r="UE54" s="17">
        <v>3.2730000000000001</v>
      </c>
      <c r="UF54" s="17">
        <v>5.8</v>
      </c>
      <c r="UG54" s="17">
        <v>3.4569999999999999</v>
      </c>
      <c r="UH54" s="17">
        <v>3.4569999999999999</v>
      </c>
      <c r="UI54" s="17">
        <v>2.343</v>
      </c>
      <c r="UJ54" s="17">
        <v>5.7</v>
      </c>
      <c r="UK54" s="17">
        <v>6</v>
      </c>
      <c r="UL54" s="17">
        <v>6</v>
      </c>
      <c r="UM54" s="17">
        <v>-0.3</v>
      </c>
      <c r="UN54" s="17">
        <v>2.2000000000000002</v>
      </c>
      <c r="UO54" s="17">
        <v>2</v>
      </c>
      <c r="UP54" s="17">
        <v>2</v>
      </c>
      <c r="UQ54" s="17">
        <v>0.2</v>
      </c>
      <c r="UR54" s="17"/>
      <c r="US54" s="17"/>
      <c r="UT54" s="17">
        <v>7.7</v>
      </c>
      <c r="UU54" s="17">
        <v>-7.7</v>
      </c>
      <c r="UV54" s="17">
        <v>4</v>
      </c>
      <c r="UW54" s="17">
        <v>4</v>
      </c>
      <c r="UX54" s="17">
        <v>4</v>
      </c>
      <c r="UY54" s="17">
        <v>0</v>
      </c>
      <c r="UZ54" s="17">
        <v>4.5</v>
      </c>
      <c r="VA54" s="17">
        <v>4.8</v>
      </c>
      <c r="VB54" s="17">
        <v>4.8</v>
      </c>
      <c r="VC54" s="17">
        <v>-0.3</v>
      </c>
      <c r="VD54" s="17">
        <v>4.5999999999999996</v>
      </c>
      <c r="VE54" s="17">
        <v>4.8</v>
      </c>
      <c r="VF54" s="17">
        <v>4.8</v>
      </c>
      <c r="VG54" s="17">
        <v>-0.2</v>
      </c>
      <c r="VH54" s="17">
        <v>0</v>
      </c>
      <c r="VI54" s="17">
        <v>10.414</v>
      </c>
      <c r="VJ54" s="17">
        <v>10.414</v>
      </c>
      <c r="VK54" s="17">
        <v>-10.414</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78.7</v>
      </c>
      <c r="WC54" s="17">
        <v>47.798479999999998</v>
      </c>
      <c r="WD54" s="17">
        <v>62</v>
      </c>
      <c r="WE54" s="17">
        <v>16.7</v>
      </c>
      <c r="WF54" s="17">
        <v>74.5</v>
      </c>
      <c r="WG54" s="17">
        <v>45.322920000000003</v>
      </c>
      <c r="WH54" s="17">
        <v>53</v>
      </c>
      <c r="WI54" s="17">
        <v>21.5</v>
      </c>
      <c r="WJ54" s="17">
        <v>0</v>
      </c>
      <c r="WK54" s="17"/>
      <c r="WL54" s="17">
        <v>0</v>
      </c>
      <c r="WM54" s="17">
        <v>0</v>
      </c>
      <c r="WN54" s="17">
        <v>0</v>
      </c>
      <c r="WO54" s="17"/>
      <c r="WP54" s="17">
        <v>0</v>
      </c>
      <c r="WQ54" s="17">
        <v>0</v>
      </c>
      <c r="WR54" s="17">
        <v>10</v>
      </c>
      <c r="WS54" s="17">
        <v>10</v>
      </c>
      <c r="WT54" s="17">
        <v>10</v>
      </c>
      <c r="WU54" s="17">
        <v>0</v>
      </c>
      <c r="WV54" s="17">
        <v>20</v>
      </c>
      <c r="WW54" s="17">
        <v>20</v>
      </c>
      <c r="WX54" s="17">
        <v>17.864080000000001</v>
      </c>
      <c r="WY54" s="17">
        <v>2.13592</v>
      </c>
      <c r="WZ54" s="17">
        <v>9.5</v>
      </c>
      <c r="XA54" s="17">
        <v>9</v>
      </c>
      <c r="XB54" s="17">
        <v>10.8</v>
      </c>
      <c r="XC54" s="17">
        <v>-1.3</v>
      </c>
      <c r="XD54" s="17">
        <v>30.6</v>
      </c>
      <c r="XE54" s="17">
        <v>37</v>
      </c>
      <c r="XF54" s="17">
        <v>33</v>
      </c>
      <c r="XG54" s="17">
        <v>-2.4</v>
      </c>
      <c r="XH54" s="17">
        <v>9.9</v>
      </c>
      <c r="XI54" s="17"/>
      <c r="XJ54" s="17"/>
      <c r="XK54" s="17">
        <v>9.9</v>
      </c>
      <c r="XL54" s="17">
        <v>13.4</v>
      </c>
      <c r="XM54" s="17">
        <v>14</v>
      </c>
      <c r="XN54" s="17">
        <v>14</v>
      </c>
      <c r="XO54" s="17">
        <v>-0.6</v>
      </c>
      <c r="XP54" s="17">
        <v>8</v>
      </c>
      <c r="XQ54" s="17">
        <v>12</v>
      </c>
      <c r="XR54" s="17">
        <v>18</v>
      </c>
      <c r="XS54" s="17">
        <v>-10</v>
      </c>
      <c r="XT54" s="17">
        <v>8.1999999999999993</v>
      </c>
      <c r="XU54" s="17">
        <v>8.1</v>
      </c>
      <c r="XV54" s="17">
        <v>8.1</v>
      </c>
      <c r="XW54" s="17">
        <v>0.1</v>
      </c>
      <c r="XX54" s="17"/>
      <c r="XY54" s="17"/>
      <c r="XZ54" s="17"/>
      <c r="YA54" s="17">
        <v>0</v>
      </c>
      <c r="YB54" s="17"/>
      <c r="YC54" s="17"/>
      <c r="YD54" s="17"/>
      <c r="YE54" s="17">
        <v>0</v>
      </c>
    </row>
    <row r="55" spans="1:655" ht="24" customHeight="1" x14ac:dyDescent="0.3">
      <c r="A55" s="1"/>
      <c r="B55" s="16" t="s">
        <v>50</v>
      </c>
      <c r="C55" s="16" t="s">
        <v>810</v>
      </c>
      <c r="D55" s="17">
        <v>73.400000000000006</v>
      </c>
      <c r="E55" s="17">
        <v>59.851390000000002</v>
      </c>
      <c r="F55" s="17">
        <v>91.603120000000004</v>
      </c>
      <c r="G55" s="17">
        <v>-18.203119999999998</v>
      </c>
      <c r="H55" s="17">
        <v>645.1</v>
      </c>
      <c r="I55" s="17">
        <v>643.65809000000002</v>
      </c>
      <c r="J55" s="17">
        <v>643.65809000000002</v>
      </c>
      <c r="K55" s="17">
        <v>1.44191</v>
      </c>
      <c r="L55" s="17">
        <v>215.7</v>
      </c>
      <c r="M55" s="17">
        <v>209.39341999999999</v>
      </c>
      <c r="N55" s="17">
        <v>209.39340999999999</v>
      </c>
      <c r="O55" s="17">
        <v>6.3065899999999999</v>
      </c>
      <c r="P55" s="17"/>
      <c r="Q55" s="17"/>
      <c r="R55" s="17"/>
      <c r="S55" s="17">
        <v>0</v>
      </c>
      <c r="T55" s="17"/>
      <c r="U55" s="17"/>
      <c r="V55" s="17"/>
      <c r="W55" s="17">
        <v>0</v>
      </c>
      <c r="X55" s="17">
        <v>20.100000000000001</v>
      </c>
      <c r="Y55" s="17">
        <v>28.46846</v>
      </c>
      <c r="Z55" s="17">
        <v>10.30965</v>
      </c>
      <c r="AA55" s="17">
        <v>9.7903500000000001</v>
      </c>
      <c r="AB55" s="17">
        <v>81.900000000000006</v>
      </c>
      <c r="AC55" s="17">
        <v>94.712819999999994</v>
      </c>
      <c r="AD55" s="17">
        <v>93.121480000000005</v>
      </c>
      <c r="AE55" s="17">
        <v>-11.22148</v>
      </c>
      <c r="AF55" s="17"/>
      <c r="AG55" s="17"/>
      <c r="AH55" s="17"/>
      <c r="AI55" s="17">
        <v>0</v>
      </c>
      <c r="AJ55" s="17"/>
      <c r="AK55" s="17"/>
      <c r="AL55" s="17"/>
      <c r="AM55" s="17">
        <v>0</v>
      </c>
      <c r="AN55" s="17">
        <v>151</v>
      </c>
      <c r="AO55" s="17">
        <v>196.42444</v>
      </c>
      <c r="AP55" s="17">
        <v>196.42443</v>
      </c>
      <c r="AQ55" s="17">
        <v>-45.424430000000001</v>
      </c>
      <c r="AR55" s="17">
        <v>150.80000000000001</v>
      </c>
      <c r="AS55" s="17">
        <v>196.42444</v>
      </c>
      <c r="AT55" s="17">
        <v>196.42443</v>
      </c>
      <c r="AU55" s="17">
        <v>-45.624429999999997</v>
      </c>
      <c r="AV55" s="17">
        <v>150</v>
      </c>
      <c r="AW55" s="17">
        <v>196.42444</v>
      </c>
      <c r="AX55" s="17">
        <v>196.42443</v>
      </c>
      <c r="AY55" s="17">
        <v>-46.424430000000001</v>
      </c>
      <c r="AZ55" s="17">
        <v>247.4</v>
      </c>
      <c r="BA55" s="17">
        <v>294.63666999999998</v>
      </c>
      <c r="BB55" s="17">
        <v>294.63664999999997</v>
      </c>
      <c r="BC55" s="17">
        <v>-47.236649999999997</v>
      </c>
      <c r="BD55" s="17">
        <v>216.1</v>
      </c>
      <c r="BE55" s="17">
        <v>208.28218000000001</v>
      </c>
      <c r="BF55" s="17">
        <v>208.28217000000001</v>
      </c>
      <c r="BG55" s="17">
        <v>7.8178299999999998</v>
      </c>
      <c r="BH55" s="17">
        <v>111.2</v>
      </c>
      <c r="BI55" s="17">
        <v>104.14109000000001</v>
      </c>
      <c r="BJ55" s="17">
        <v>104.14108</v>
      </c>
      <c r="BK55" s="17">
        <v>7.0589199999999996</v>
      </c>
      <c r="BL55" s="17">
        <v>337.9</v>
      </c>
      <c r="BM55" s="17">
        <v>229.82172</v>
      </c>
      <c r="BN55" s="17">
        <v>429.27809999999999</v>
      </c>
      <c r="BO55" s="17">
        <v>-91.378100000000003</v>
      </c>
      <c r="BP55" s="17">
        <v>4.2</v>
      </c>
      <c r="BQ55" s="17">
        <v>4.4318400000000002</v>
      </c>
      <c r="BR55" s="17">
        <v>4.4318400000000002</v>
      </c>
      <c r="BS55" s="17">
        <v>-0.23183999999999999</v>
      </c>
      <c r="BT55" s="17"/>
      <c r="BU55" s="17"/>
      <c r="BV55" s="17"/>
      <c r="BW55" s="17">
        <v>0</v>
      </c>
      <c r="BX55" s="17"/>
      <c r="BY55" s="17"/>
      <c r="BZ55" s="17"/>
      <c r="CA55" s="17">
        <v>0</v>
      </c>
      <c r="CB55" s="17"/>
      <c r="CC55" s="17"/>
      <c r="CD55" s="17"/>
      <c r="CE55" s="17">
        <v>0</v>
      </c>
      <c r="CF55" s="17"/>
      <c r="CG55" s="17"/>
      <c r="CH55" s="17"/>
      <c r="CI55" s="17">
        <v>0</v>
      </c>
      <c r="CJ55" s="17">
        <v>117.8</v>
      </c>
      <c r="CK55" s="17">
        <v>110.4171</v>
      </c>
      <c r="CL55" s="17">
        <v>110.4171</v>
      </c>
      <c r="CM55" s="17">
        <v>7.3829000000000002</v>
      </c>
      <c r="CN55" s="17">
        <v>7.4</v>
      </c>
      <c r="CO55" s="17">
        <v>5.1333399999999996</v>
      </c>
      <c r="CP55" s="17">
        <v>5.1333399999999996</v>
      </c>
      <c r="CQ55" s="17">
        <v>2.2666599999999999</v>
      </c>
      <c r="CR55" s="17">
        <v>5.4</v>
      </c>
      <c r="CS55" s="17">
        <v>2.8177599999999998</v>
      </c>
      <c r="CT55" s="17">
        <v>2.8177500000000002</v>
      </c>
      <c r="CU55" s="17">
        <v>2.5822500000000002</v>
      </c>
      <c r="CV55" s="17"/>
      <c r="CW55" s="17"/>
      <c r="CX55" s="17"/>
      <c r="CY55" s="17">
        <v>0</v>
      </c>
      <c r="CZ55" s="17">
        <v>6.4</v>
      </c>
      <c r="DA55" s="17">
        <v>6.8787000000000003</v>
      </c>
      <c r="DB55" s="17">
        <v>6.8787000000000003</v>
      </c>
      <c r="DC55" s="17">
        <v>-0.47870000000000001</v>
      </c>
      <c r="DD55" s="17">
        <v>9.1</v>
      </c>
      <c r="DE55" s="17">
        <v>14.919420000000001</v>
      </c>
      <c r="DF55" s="17">
        <v>11.13693</v>
      </c>
      <c r="DG55" s="17">
        <v>-2.0369299999999999</v>
      </c>
      <c r="DH55" s="17">
        <v>72.599999999999994</v>
      </c>
      <c r="DI55" s="17">
        <v>101.38</v>
      </c>
      <c r="DJ55" s="17">
        <v>34.392139999999998</v>
      </c>
      <c r="DK55" s="17">
        <v>38.207859999999997</v>
      </c>
      <c r="DL55" s="17"/>
      <c r="DM55" s="17"/>
      <c r="DN55" s="17"/>
      <c r="DO55" s="17">
        <v>0</v>
      </c>
      <c r="DP55" s="17"/>
      <c r="DQ55" s="17"/>
      <c r="DR55" s="17"/>
      <c r="DS55" s="17">
        <v>0</v>
      </c>
      <c r="DT55" s="17"/>
      <c r="DU55" s="17"/>
      <c r="DV55" s="17"/>
      <c r="DW55" s="17">
        <v>0</v>
      </c>
      <c r="DX55" s="17"/>
      <c r="DY55" s="17"/>
      <c r="DZ55" s="17"/>
      <c r="EA55" s="17">
        <v>0</v>
      </c>
      <c r="EB55" s="17">
        <v>55.6</v>
      </c>
      <c r="EC55" s="17">
        <v>56.515709999999999</v>
      </c>
      <c r="ED55" s="17">
        <v>41.399830000000001</v>
      </c>
      <c r="EE55" s="17">
        <v>14.20017</v>
      </c>
      <c r="EF55" s="17">
        <v>91</v>
      </c>
      <c r="EG55" s="17">
        <v>106.30632</v>
      </c>
      <c r="EH55" s="17">
        <v>95.965369999999993</v>
      </c>
      <c r="EI55" s="17">
        <v>-4.9653700000000001</v>
      </c>
      <c r="EJ55" s="17"/>
      <c r="EK55" s="17"/>
      <c r="EL55" s="17"/>
      <c r="EM55" s="17">
        <v>0</v>
      </c>
      <c r="EN55" s="17"/>
      <c r="EO55" s="17"/>
      <c r="EP55" s="17"/>
      <c r="EQ55" s="17">
        <v>0</v>
      </c>
      <c r="ER55" s="17"/>
      <c r="ES55" s="17"/>
      <c r="ET55" s="17"/>
      <c r="EU55" s="17">
        <v>0</v>
      </c>
      <c r="EV55" s="17">
        <v>6.4625899999999996</v>
      </c>
      <c r="EW55" s="17">
        <v>6.39</v>
      </c>
      <c r="EX55" s="17">
        <v>6.39</v>
      </c>
      <c r="EY55" s="17">
        <v>7.2590000000000002E-2</v>
      </c>
      <c r="EZ55" s="17">
        <v>228.67067</v>
      </c>
      <c r="FA55" s="17">
        <v>221.83828</v>
      </c>
      <c r="FB55" s="17">
        <v>144.33096</v>
      </c>
      <c r="FC55" s="17">
        <v>84.339709999999997</v>
      </c>
      <c r="FD55" s="17">
        <v>30.8</v>
      </c>
      <c r="FE55" s="17">
        <v>29.740970000000001</v>
      </c>
      <c r="FF55" s="17">
        <v>35.787320000000001</v>
      </c>
      <c r="FG55" s="17">
        <v>-4.9873200000000004</v>
      </c>
      <c r="FH55" s="17">
        <v>126.9</v>
      </c>
      <c r="FI55" s="17">
        <v>75</v>
      </c>
      <c r="FJ55" s="17">
        <v>73.774649999999994</v>
      </c>
      <c r="FK55" s="17">
        <v>53.125349999999997</v>
      </c>
      <c r="FL55" s="17">
        <v>20.399999999999999</v>
      </c>
      <c r="FM55" s="17">
        <v>19.79213</v>
      </c>
      <c r="FN55" s="17">
        <v>19.79213</v>
      </c>
      <c r="FO55" s="17">
        <v>0.60787000000000002</v>
      </c>
      <c r="FP55" s="17">
        <v>18.600000000000001</v>
      </c>
      <c r="FQ55" s="17">
        <v>19.192229999999999</v>
      </c>
      <c r="FR55" s="17">
        <v>17.56213</v>
      </c>
      <c r="FS55" s="17">
        <v>1.0378700000000001</v>
      </c>
      <c r="FT55" s="17">
        <v>14</v>
      </c>
      <c r="FU55" s="17">
        <v>14.854369999999999</v>
      </c>
      <c r="FV55" s="17">
        <v>14.854369999999999</v>
      </c>
      <c r="FW55" s="17">
        <v>-0.85436999999999996</v>
      </c>
      <c r="FX55" s="17">
        <v>60.8</v>
      </c>
      <c r="FY55" s="17">
        <v>60.33605</v>
      </c>
      <c r="FZ55" s="17">
        <v>60.33605</v>
      </c>
      <c r="GA55" s="17">
        <v>0.46394999999999997</v>
      </c>
      <c r="GB55" s="17">
        <v>182.4</v>
      </c>
      <c r="GC55" s="17">
        <v>185.10007999999999</v>
      </c>
      <c r="GD55" s="17">
        <v>185.10006999999999</v>
      </c>
      <c r="GE55" s="17">
        <v>-2.7000700000000002</v>
      </c>
      <c r="GF55" s="17">
        <v>183</v>
      </c>
      <c r="GG55" s="17">
        <v>185.10007999999999</v>
      </c>
      <c r="GH55" s="17">
        <v>185.10006999999999</v>
      </c>
      <c r="GI55" s="17">
        <v>-2.1000700000000001</v>
      </c>
      <c r="GJ55" s="17">
        <v>182.9</v>
      </c>
      <c r="GK55" s="17">
        <v>185.10007999999999</v>
      </c>
      <c r="GL55" s="17">
        <v>185.10006999999999</v>
      </c>
      <c r="GM55" s="17">
        <v>-2.2000700000000002</v>
      </c>
      <c r="GN55" s="17">
        <v>80.900000000000006</v>
      </c>
      <c r="GO55" s="17">
        <v>75.762069999999994</v>
      </c>
      <c r="GP55" s="17">
        <v>45.438760000000002</v>
      </c>
      <c r="GQ55" s="17">
        <v>35.461239999999997</v>
      </c>
      <c r="GR55" s="17">
        <v>8</v>
      </c>
      <c r="GS55" s="17">
        <v>6.3630000000000004</v>
      </c>
      <c r="GT55" s="17">
        <v>9.09</v>
      </c>
      <c r="GU55" s="17">
        <v>-1.0900000000000001</v>
      </c>
      <c r="GV55" s="17">
        <v>5.0999999999999996</v>
      </c>
      <c r="GW55" s="17">
        <v>1.9898199999999999</v>
      </c>
      <c r="GX55" s="17">
        <v>9.8520099999999999</v>
      </c>
      <c r="GY55" s="17">
        <v>-4.7520100000000003</v>
      </c>
      <c r="GZ55" s="17">
        <v>22.9</v>
      </c>
      <c r="HA55" s="17">
        <v>34.47804</v>
      </c>
      <c r="HB55" s="17">
        <v>34.478029999999997</v>
      </c>
      <c r="HC55" s="17">
        <v>-11.57803</v>
      </c>
      <c r="HD55" s="17">
        <v>34.5</v>
      </c>
      <c r="HE55" s="17">
        <v>36.252429999999997</v>
      </c>
      <c r="HF55" s="17">
        <v>36.252420000000001</v>
      </c>
      <c r="HG55" s="17">
        <v>-1.7524200000000001</v>
      </c>
      <c r="HH55" s="17">
        <v>2.2000000000000002</v>
      </c>
      <c r="HI55" s="17">
        <v>1.97359</v>
      </c>
      <c r="HJ55" s="17">
        <v>1.97359</v>
      </c>
      <c r="HK55" s="17">
        <v>0.22641</v>
      </c>
      <c r="HL55" s="17">
        <v>16.2</v>
      </c>
      <c r="HM55" s="17">
        <v>16.664079999999998</v>
      </c>
      <c r="HN55" s="17">
        <v>16.664079999999998</v>
      </c>
      <c r="HO55" s="17">
        <v>-0.46407999999999999</v>
      </c>
      <c r="HP55" s="17">
        <v>49.9</v>
      </c>
      <c r="HQ55" s="17">
        <v>86</v>
      </c>
      <c r="HR55" s="17">
        <v>40.169040000000003</v>
      </c>
      <c r="HS55" s="17">
        <v>9.7309599999999996</v>
      </c>
      <c r="HT55" s="17"/>
      <c r="HU55" s="17"/>
      <c r="HV55" s="17"/>
      <c r="HW55" s="17">
        <v>0</v>
      </c>
      <c r="HX55" s="17"/>
      <c r="HY55" s="17"/>
      <c r="HZ55" s="17"/>
      <c r="IA55" s="17">
        <v>0</v>
      </c>
      <c r="IB55" s="17">
        <v>30.28</v>
      </c>
      <c r="IC55" s="17">
        <v>4.6391799999999996</v>
      </c>
      <c r="ID55" s="17">
        <v>85.482560000000007</v>
      </c>
      <c r="IE55" s="17">
        <v>-55.202559999999998</v>
      </c>
      <c r="IF55" s="17"/>
      <c r="IG55" s="17"/>
      <c r="IH55" s="17"/>
      <c r="II55" s="17">
        <v>0</v>
      </c>
      <c r="IJ55" s="17"/>
      <c r="IK55" s="17"/>
      <c r="IL55" s="17"/>
      <c r="IM55" s="17">
        <v>0</v>
      </c>
      <c r="IN55" s="17">
        <v>48.4</v>
      </c>
      <c r="IO55" s="17">
        <v>48.181449999999998</v>
      </c>
      <c r="IP55" s="17">
        <v>48.181440000000002</v>
      </c>
      <c r="IQ55" s="17">
        <v>0.21856</v>
      </c>
      <c r="IR55" s="17"/>
      <c r="IS55" s="17"/>
      <c r="IT55" s="17"/>
      <c r="IU55" s="17">
        <v>0</v>
      </c>
      <c r="IV55" s="17"/>
      <c r="IW55" s="17"/>
      <c r="IX55" s="17"/>
      <c r="IY55" s="17">
        <v>0</v>
      </c>
      <c r="IZ55" s="17"/>
      <c r="JA55" s="17"/>
      <c r="JB55" s="17"/>
      <c r="JC55" s="17">
        <v>0</v>
      </c>
      <c r="JD55" s="17">
        <v>60.5</v>
      </c>
      <c r="JE55" s="17">
        <v>57.509819999999998</v>
      </c>
      <c r="JF55" s="17">
        <v>27.5489</v>
      </c>
      <c r="JG55" s="17">
        <v>32.951099999999997</v>
      </c>
      <c r="JH55" s="17">
        <v>176.6</v>
      </c>
      <c r="JI55" s="17">
        <v>178.52956</v>
      </c>
      <c r="JJ55" s="17">
        <v>178.52955</v>
      </c>
      <c r="JK55" s="17">
        <v>-1.9295500000000001</v>
      </c>
      <c r="JL55" s="17">
        <v>174.3</v>
      </c>
      <c r="JM55" s="17">
        <v>178.52956</v>
      </c>
      <c r="JN55" s="17">
        <v>178.52955</v>
      </c>
      <c r="JO55" s="17">
        <v>-4.2295499999999997</v>
      </c>
      <c r="JP55" s="17">
        <v>209.1</v>
      </c>
      <c r="JQ55" s="17">
        <v>178.52956</v>
      </c>
      <c r="JR55" s="17">
        <v>178.52955</v>
      </c>
      <c r="JS55" s="17">
        <v>30.570450000000001</v>
      </c>
      <c r="JT55" s="17">
        <v>274</v>
      </c>
      <c r="JU55" s="17">
        <v>267.79433</v>
      </c>
      <c r="JV55" s="17">
        <v>267.79433</v>
      </c>
      <c r="JW55" s="17">
        <v>6.2056699999999996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1.1000000000000001</v>
      </c>
      <c r="LE55" s="17">
        <v>1.1522699999999999</v>
      </c>
      <c r="LF55" s="17">
        <v>1.1522600000000001</v>
      </c>
      <c r="LG55" s="17">
        <v>-5.2260000000000001E-2</v>
      </c>
      <c r="LH55" s="17">
        <v>103.8</v>
      </c>
      <c r="LI55" s="17">
        <v>90.906729999999996</v>
      </c>
      <c r="LJ55" s="17">
        <v>98.800849999999997</v>
      </c>
      <c r="LK55" s="17">
        <v>4.9991500000000002</v>
      </c>
      <c r="LL55" s="17">
        <v>102.1</v>
      </c>
      <c r="LM55" s="17">
        <v>94.916480000000007</v>
      </c>
      <c r="LN55" s="17">
        <v>91.029470000000003</v>
      </c>
      <c r="LO55" s="17">
        <v>11.07053</v>
      </c>
      <c r="LP55" s="17">
        <v>65.599999999999994</v>
      </c>
      <c r="LQ55" s="17">
        <v>67.133979999999994</v>
      </c>
      <c r="LR55" s="17">
        <v>67.133979999999994</v>
      </c>
      <c r="LS55" s="17">
        <v>-1.5339799999999999</v>
      </c>
      <c r="LT55" s="17">
        <v>74.5</v>
      </c>
      <c r="LU55" s="17">
        <v>68.330129999999997</v>
      </c>
      <c r="LV55" s="17">
        <v>71.821560000000005</v>
      </c>
      <c r="LW55" s="17">
        <v>2.6784400000000002</v>
      </c>
      <c r="LX55" s="17">
        <v>30</v>
      </c>
      <c r="LY55" s="17">
        <v>28.277979999999999</v>
      </c>
      <c r="LZ55" s="17">
        <v>29.72288</v>
      </c>
      <c r="MA55" s="17">
        <v>0.27711999999999998</v>
      </c>
      <c r="MB55" s="17"/>
      <c r="MC55" s="17"/>
      <c r="MD55" s="17"/>
      <c r="ME55" s="17">
        <v>0</v>
      </c>
      <c r="MF55" s="17"/>
      <c r="MG55" s="17"/>
      <c r="MH55" s="17"/>
      <c r="MI55" s="17">
        <v>0</v>
      </c>
      <c r="MJ55" s="17"/>
      <c r="MK55" s="17"/>
      <c r="ML55" s="17"/>
      <c r="MM55" s="17">
        <v>0</v>
      </c>
      <c r="MN55" s="17">
        <v>145.9</v>
      </c>
      <c r="MO55" s="17">
        <v>149.77393000000001</v>
      </c>
      <c r="MP55" s="17">
        <v>149.77392</v>
      </c>
      <c r="MQ55" s="17">
        <v>-3.87392</v>
      </c>
      <c r="MR55" s="17">
        <v>148.1</v>
      </c>
      <c r="MS55" s="17">
        <v>149.77393000000001</v>
      </c>
      <c r="MT55" s="17">
        <v>149.77392</v>
      </c>
      <c r="MU55" s="17">
        <v>-1.6739200000000001</v>
      </c>
      <c r="MV55" s="17">
        <v>148.9</v>
      </c>
      <c r="MW55" s="17">
        <v>149.77393000000001</v>
      </c>
      <c r="MX55" s="17">
        <v>149.77392</v>
      </c>
      <c r="MY55" s="17">
        <v>-0.87392000000000003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136.69999999999999</v>
      </c>
      <c r="NU55" s="17">
        <v>145.01718</v>
      </c>
      <c r="NV55" s="17">
        <v>145.01723000000001</v>
      </c>
      <c r="NW55" s="17">
        <v>-8.3172300000000003</v>
      </c>
      <c r="NX55" s="17">
        <v>77.599999999999994</v>
      </c>
      <c r="NY55" s="17">
        <v>72.508589999999998</v>
      </c>
      <c r="NZ55" s="17">
        <v>72.508610000000004</v>
      </c>
      <c r="OA55" s="17">
        <v>5.0913899999999996</v>
      </c>
      <c r="OB55" s="17">
        <v>0</v>
      </c>
      <c r="OC55" s="17"/>
      <c r="OD55" s="17">
        <v>0</v>
      </c>
      <c r="OE55" s="17">
        <v>0</v>
      </c>
      <c r="OF55" s="17">
        <v>40.299999999999997</v>
      </c>
      <c r="OG55" s="17">
        <v>57.357010000000002</v>
      </c>
      <c r="OH55" s="17">
        <v>75.89</v>
      </c>
      <c r="OI55" s="17">
        <v>-35.590000000000003</v>
      </c>
      <c r="OJ55" s="17">
        <v>0</v>
      </c>
      <c r="OK55" s="17"/>
      <c r="OL55" s="17">
        <v>0</v>
      </c>
      <c r="OM55" s="17">
        <v>0</v>
      </c>
      <c r="ON55" s="17">
        <v>0</v>
      </c>
      <c r="OO55" s="17">
        <v>13.922000000000001</v>
      </c>
      <c r="OP55" s="17">
        <v>13.922000000000001</v>
      </c>
      <c r="OQ55" s="17">
        <v>-13.922000000000001</v>
      </c>
      <c r="OR55" s="17">
        <v>0</v>
      </c>
      <c r="OS55" s="17"/>
      <c r="OT55" s="17">
        <v>0</v>
      </c>
      <c r="OU55" s="17">
        <v>0</v>
      </c>
      <c r="OV55" s="17">
        <v>8.3000000000000007</v>
      </c>
      <c r="OW55" s="17">
        <v>8</v>
      </c>
      <c r="OX55" s="17">
        <v>8</v>
      </c>
      <c r="OY55" s="17">
        <v>0.3</v>
      </c>
      <c r="OZ55" s="17">
        <v>9.9</v>
      </c>
      <c r="PA55" s="17">
        <v>9</v>
      </c>
      <c r="PB55" s="17">
        <v>9.0000199999999992</v>
      </c>
      <c r="PC55" s="17">
        <v>0.89998</v>
      </c>
      <c r="PD55" s="17">
        <v>1.7</v>
      </c>
      <c r="PE55" s="17">
        <v>2.52555</v>
      </c>
      <c r="PF55" s="17">
        <v>1.3441000000000001</v>
      </c>
      <c r="PG55" s="17">
        <v>0.35589999999999999</v>
      </c>
      <c r="PH55" s="17"/>
      <c r="PI55" s="17">
        <v>1</v>
      </c>
      <c r="PJ55" s="17">
        <v>1</v>
      </c>
      <c r="PK55" s="17">
        <v>-1</v>
      </c>
      <c r="PL55" s="17">
        <v>3</v>
      </c>
      <c r="PM55" s="17">
        <v>3.1</v>
      </c>
      <c r="PN55" s="17">
        <v>3.1</v>
      </c>
      <c r="PO55" s="17">
        <v>-0.1</v>
      </c>
      <c r="PP55" s="17">
        <v>2.2000000000000002</v>
      </c>
      <c r="PQ55" s="17">
        <v>2.2000000000000002</v>
      </c>
      <c r="PR55" s="17">
        <v>2.2000000000000002</v>
      </c>
      <c r="PS55" s="17">
        <v>0</v>
      </c>
      <c r="PT55" s="17">
        <v>20.100000000000001</v>
      </c>
      <c r="PU55" s="17">
        <v>19.417480000000001</v>
      </c>
      <c r="PV55" s="17">
        <v>19.417470000000002</v>
      </c>
      <c r="PW55" s="17">
        <v>0.68252999999999997</v>
      </c>
      <c r="PX55" s="17">
        <v>6.7</v>
      </c>
      <c r="PY55" s="17">
        <v>8</v>
      </c>
      <c r="PZ55" s="17">
        <v>8</v>
      </c>
      <c r="QA55" s="17">
        <v>-1.3</v>
      </c>
      <c r="QB55" s="17">
        <v>4</v>
      </c>
      <c r="QC55" s="17">
        <v>7</v>
      </c>
      <c r="QD55" s="17">
        <v>7</v>
      </c>
      <c r="QE55" s="17">
        <v>-3</v>
      </c>
      <c r="QF55" s="17">
        <v>3.4</v>
      </c>
      <c r="QG55" s="17">
        <v>3.4</v>
      </c>
      <c r="QH55" s="17">
        <v>3.4</v>
      </c>
      <c r="QI55" s="17">
        <v>0</v>
      </c>
      <c r="QJ55" s="17">
        <v>18</v>
      </c>
      <c r="QK55" s="17">
        <v>17.864080000000001</v>
      </c>
      <c r="QL55" s="17">
        <v>17.864080000000001</v>
      </c>
      <c r="QM55" s="17">
        <v>0.13592000000000001</v>
      </c>
      <c r="QN55" s="17">
        <v>0</v>
      </c>
      <c r="QO55" s="17"/>
      <c r="QP55" s="17">
        <v>0</v>
      </c>
      <c r="QQ55" s="17">
        <v>0</v>
      </c>
      <c r="QR55" s="17">
        <v>0</v>
      </c>
      <c r="QS55" s="17"/>
      <c r="QT55" s="17">
        <v>0</v>
      </c>
      <c r="QU55" s="17">
        <v>0</v>
      </c>
      <c r="QV55" s="17">
        <v>18</v>
      </c>
      <c r="QW55" s="17">
        <v>20.18</v>
      </c>
      <c r="QX55" s="17">
        <v>20.18</v>
      </c>
      <c r="QY55" s="17">
        <v>-2.1800000000000002</v>
      </c>
      <c r="QZ55" s="17">
        <v>51.9</v>
      </c>
      <c r="RA55" s="17">
        <v>52.747390000000003</v>
      </c>
      <c r="RB55" s="17">
        <v>53.64</v>
      </c>
      <c r="RC55" s="17">
        <v>-1.74</v>
      </c>
      <c r="RD55" s="17">
        <v>4.2</v>
      </c>
      <c r="RE55" s="17">
        <v>4.2</v>
      </c>
      <c r="RF55" s="17">
        <v>4.2</v>
      </c>
      <c r="RG55" s="17">
        <v>0</v>
      </c>
      <c r="RH55" s="17">
        <v>2.1</v>
      </c>
      <c r="RI55" s="17">
        <v>2.4</v>
      </c>
      <c r="RJ55" s="17">
        <v>2.4</v>
      </c>
      <c r="RK55" s="17">
        <v>-0.3</v>
      </c>
      <c r="RL55" s="17">
        <v>2.1</v>
      </c>
      <c r="RM55" s="17">
        <v>1.2</v>
      </c>
      <c r="RN55" s="17">
        <v>1.2</v>
      </c>
      <c r="RO55" s="17">
        <v>0.9</v>
      </c>
      <c r="RP55" s="17">
        <v>1.3</v>
      </c>
      <c r="RQ55" s="17">
        <v>1.4</v>
      </c>
      <c r="RR55" s="17">
        <v>1.4</v>
      </c>
      <c r="RS55" s="17">
        <v>-0.1</v>
      </c>
      <c r="RT55" s="17">
        <v>0</v>
      </c>
      <c r="RU55" s="17"/>
      <c r="RV55" s="17">
        <v>0</v>
      </c>
      <c r="RW55" s="17">
        <v>0</v>
      </c>
      <c r="RX55" s="17">
        <v>2.2999999999999998</v>
      </c>
      <c r="RY55" s="17">
        <v>2.379</v>
      </c>
      <c r="RZ55" s="17">
        <v>2.379</v>
      </c>
      <c r="SA55" s="17">
        <v>-7.9000000000000001E-2</v>
      </c>
      <c r="SB55" s="17">
        <v>10.3</v>
      </c>
      <c r="SC55" s="17">
        <v>0</v>
      </c>
      <c r="SD55" s="17">
        <v>19.772780000000001</v>
      </c>
      <c r="SE55" s="17">
        <v>-9.4727800000000002</v>
      </c>
      <c r="SF55" s="17">
        <v>1.4</v>
      </c>
      <c r="SG55" s="17">
        <v>1.4119999999999999</v>
      </c>
      <c r="SH55" s="17">
        <v>1.4119999999999999</v>
      </c>
      <c r="SI55" s="17">
        <v>-1.2E-2</v>
      </c>
      <c r="SJ55" s="17"/>
      <c r="SK55" s="17"/>
      <c r="SL55" s="17">
        <v>0.4</v>
      </c>
      <c r="SM55" s="17">
        <v>-0.4</v>
      </c>
      <c r="SN55" s="17">
        <v>4.9000000000000004</v>
      </c>
      <c r="SO55" s="17">
        <v>6.3</v>
      </c>
      <c r="SP55" s="17">
        <v>6.3</v>
      </c>
      <c r="SQ55" s="17">
        <v>-1.4</v>
      </c>
      <c r="SR55" s="17">
        <v>3.5</v>
      </c>
      <c r="SS55" s="17">
        <v>3.2</v>
      </c>
      <c r="ST55" s="17">
        <v>3.2</v>
      </c>
      <c r="SU55" s="17">
        <v>0.3</v>
      </c>
      <c r="SV55" s="17">
        <v>3.5</v>
      </c>
      <c r="SW55" s="17">
        <v>3.5</v>
      </c>
      <c r="SX55" s="17">
        <v>3.5</v>
      </c>
      <c r="SY55" s="17">
        <v>0</v>
      </c>
      <c r="SZ55" s="17">
        <v>5.5</v>
      </c>
      <c r="TA55" s="17">
        <v>5.5</v>
      </c>
      <c r="TB55" s="17">
        <v>5.5</v>
      </c>
      <c r="TC55" s="17">
        <v>0</v>
      </c>
      <c r="TD55" s="17">
        <v>10</v>
      </c>
      <c r="TE55" s="17">
        <v>10</v>
      </c>
      <c r="TF55" s="17">
        <v>12.621359999999999</v>
      </c>
      <c r="TG55" s="17">
        <v>-2.6213600000000001</v>
      </c>
      <c r="TH55" s="17">
        <v>28.5</v>
      </c>
      <c r="TI55" s="17">
        <v>23.163</v>
      </c>
      <c r="TJ55" s="17">
        <v>23.163</v>
      </c>
      <c r="TK55" s="17">
        <v>5.3369999999999997</v>
      </c>
      <c r="TL55" s="17">
        <v>24.2</v>
      </c>
      <c r="TM55" s="17">
        <v>3.80524</v>
      </c>
      <c r="TN55" s="17">
        <v>24.376999999999999</v>
      </c>
      <c r="TO55" s="17">
        <v>-0.17699999999999999</v>
      </c>
      <c r="TP55" s="17">
        <v>0</v>
      </c>
      <c r="TQ55" s="17"/>
      <c r="TR55" s="17">
        <v>0</v>
      </c>
      <c r="TS55" s="17">
        <v>0</v>
      </c>
      <c r="TT55" s="17">
        <v>69.3</v>
      </c>
      <c r="TU55" s="17">
        <v>60.218640000000001</v>
      </c>
      <c r="TV55" s="17">
        <v>43.994</v>
      </c>
      <c r="TW55" s="17">
        <v>25.306000000000001</v>
      </c>
      <c r="TX55" s="17">
        <v>85.8</v>
      </c>
      <c r="TY55" s="17">
        <v>77.256079999999997</v>
      </c>
      <c r="TZ55" s="17">
        <v>65.641000000000005</v>
      </c>
      <c r="UA55" s="17">
        <v>20.158999999999999</v>
      </c>
      <c r="UB55" s="17">
        <v>6.8</v>
      </c>
      <c r="UC55" s="17">
        <v>4.54</v>
      </c>
      <c r="UD55" s="17">
        <v>4.54</v>
      </c>
      <c r="UE55" s="17">
        <v>2.2599999999999998</v>
      </c>
      <c r="UF55" s="17">
        <v>6.9</v>
      </c>
      <c r="UG55" s="17">
        <v>3.161</v>
      </c>
      <c r="UH55" s="17">
        <v>3.161</v>
      </c>
      <c r="UI55" s="17">
        <v>3.7389999999999999</v>
      </c>
      <c r="UJ55" s="17">
        <v>5.7</v>
      </c>
      <c r="UK55" s="17">
        <v>6</v>
      </c>
      <c r="UL55" s="17">
        <v>6</v>
      </c>
      <c r="UM55" s="17">
        <v>-0.3</v>
      </c>
      <c r="UN55" s="17">
        <v>2.2000000000000002</v>
      </c>
      <c r="UO55" s="17">
        <v>2</v>
      </c>
      <c r="UP55" s="17">
        <v>2</v>
      </c>
      <c r="UQ55" s="17">
        <v>0.2</v>
      </c>
      <c r="UR55" s="17"/>
      <c r="US55" s="17"/>
      <c r="UT55" s="17">
        <v>7.7</v>
      </c>
      <c r="UU55" s="17">
        <v>-7.7</v>
      </c>
      <c r="UV55" s="17">
        <v>4</v>
      </c>
      <c r="UW55" s="17">
        <v>4</v>
      </c>
      <c r="UX55" s="17">
        <v>4</v>
      </c>
      <c r="UY55" s="17">
        <v>0</v>
      </c>
      <c r="UZ55" s="17">
        <v>4.5</v>
      </c>
      <c r="VA55" s="17">
        <v>4.8</v>
      </c>
      <c r="VB55" s="17">
        <v>4.8</v>
      </c>
      <c r="VC55" s="17">
        <v>-0.3</v>
      </c>
      <c r="VD55" s="17">
        <v>4.7</v>
      </c>
      <c r="VE55" s="17">
        <v>4.8</v>
      </c>
      <c r="VF55" s="17">
        <v>4.8</v>
      </c>
      <c r="VG55" s="17">
        <v>-0.1</v>
      </c>
      <c r="VH55" s="17">
        <v>0</v>
      </c>
      <c r="VI55" s="17">
        <v>10.667</v>
      </c>
      <c r="VJ55" s="17">
        <v>10.667</v>
      </c>
      <c r="VK55" s="17">
        <v>-10.667</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73.599999999999994</v>
      </c>
      <c r="WC55" s="17">
        <v>42.106059999999999</v>
      </c>
      <c r="WD55" s="17">
        <v>60</v>
      </c>
      <c r="WE55" s="17">
        <v>13.6</v>
      </c>
      <c r="WF55" s="17">
        <v>62.4</v>
      </c>
      <c r="WG55" s="17">
        <v>40.347099999999998</v>
      </c>
      <c r="WH55" s="17">
        <v>51</v>
      </c>
      <c r="WI55" s="17">
        <v>11.4</v>
      </c>
      <c r="WJ55" s="17">
        <v>0</v>
      </c>
      <c r="WK55" s="17"/>
      <c r="WL55" s="17">
        <v>0</v>
      </c>
      <c r="WM55" s="17">
        <v>0</v>
      </c>
      <c r="WN55" s="17">
        <v>0</v>
      </c>
      <c r="WO55" s="17"/>
      <c r="WP55" s="17">
        <v>0</v>
      </c>
      <c r="WQ55" s="17">
        <v>0</v>
      </c>
      <c r="WR55" s="17">
        <v>10</v>
      </c>
      <c r="WS55" s="17">
        <v>10</v>
      </c>
      <c r="WT55" s="17">
        <v>10</v>
      </c>
      <c r="WU55" s="17">
        <v>0</v>
      </c>
      <c r="WV55" s="17">
        <v>20</v>
      </c>
      <c r="WW55" s="17">
        <v>20</v>
      </c>
      <c r="WX55" s="17">
        <v>17.864080000000001</v>
      </c>
      <c r="WY55" s="17">
        <v>2.13592</v>
      </c>
      <c r="WZ55" s="17">
        <v>9.6999999999999993</v>
      </c>
      <c r="XA55" s="17">
        <v>9</v>
      </c>
      <c r="XB55" s="17">
        <v>10.8</v>
      </c>
      <c r="XC55" s="17">
        <v>-1.1000000000000001</v>
      </c>
      <c r="XD55" s="17">
        <v>31.8</v>
      </c>
      <c r="XE55" s="17">
        <v>37</v>
      </c>
      <c r="XF55" s="17">
        <v>33</v>
      </c>
      <c r="XG55" s="17">
        <v>-1.2</v>
      </c>
      <c r="XH55" s="17">
        <v>9.9</v>
      </c>
      <c r="XI55" s="17"/>
      <c r="XJ55" s="17"/>
      <c r="XK55" s="17">
        <v>9.9</v>
      </c>
      <c r="XL55" s="17">
        <v>13.7</v>
      </c>
      <c r="XM55" s="17">
        <v>14</v>
      </c>
      <c r="XN55" s="17">
        <v>14</v>
      </c>
      <c r="XO55" s="17">
        <v>-0.3</v>
      </c>
      <c r="XP55" s="17">
        <v>8</v>
      </c>
      <c r="XQ55" s="17">
        <v>12</v>
      </c>
      <c r="XR55" s="17">
        <v>18</v>
      </c>
      <c r="XS55" s="17">
        <v>-10</v>
      </c>
      <c r="XT55" s="17">
        <v>7.9</v>
      </c>
      <c r="XU55" s="17">
        <v>8.1</v>
      </c>
      <c r="XV55" s="17">
        <v>8.1</v>
      </c>
      <c r="XW55" s="17">
        <v>-0.2</v>
      </c>
      <c r="XX55" s="17"/>
      <c r="XY55" s="17"/>
      <c r="XZ55" s="17"/>
      <c r="YA55" s="17">
        <v>0</v>
      </c>
      <c r="YB55" s="17"/>
      <c r="YC55" s="17"/>
      <c r="YD55" s="17"/>
      <c r="YE55" s="17">
        <v>0</v>
      </c>
    </row>
    <row r="56" spans="1:655" ht="24" customHeight="1" x14ac:dyDescent="0.3">
      <c r="A56" s="1"/>
      <c r="B56" s="18" t="s">
        <v>811</v>
      </c>
      <c r="C56" s="18" t="s">
        <v>51</v>
      </c>
      <c r="D56" s="19">
        <v>44.3</v>
      </c>
      <c r="E56" s="19">
        <v>68.077780000000004</v>
      </c>
      <c r="F56" s="19">
        <v>98.472819999999999</v>
      </c>
      <c r="G56" s="19">
        <v>-54.172820000000002</v>
      </c>
      <c r="H56" s="19">
        <v>647.70000000000005</v>
      </c>
      <c r="I56" s="19">
        <v>643.65809000000002</v>
      </c>
      <c r="J56" s="19">
        <v>643.65809000000002</v>
      </c>
      <c r="K56" s="19">
        <v>4.0419099999999997</v>
      </c>
      <c r="L56" s="19">
        <v>216.6</v>
      </c>
      <c r="M56" s="19">
        <v>209.39341999999999</v>
      </c>
      <c r="N56" s="19">
        <v>209.39340999999999</v>
      </c>
      <c r="O56" s="19">
        <v>7.2065900000000003</v>
      </c>
      <c r="P56" s="19"/>
      <c r="Q56" s="19"/>
      <c r="R56" s="19"/>
      <c r="S56" s="19">
        <v>0</v>
      </c>
      <c r="T56" s="19"/>
      <c r="U56" s="19"/>
      <c r="V56" s="19"/>
      <c r="W56" s="19">
        <v>0</v>
      </c>
      <c r="X56" s="19">
        <v>19.899999999999999</v>
      </c>
      <c r="Y56" s="19">
        <v>0</v>
      </c>
      <c r="Z56" s="19">
        <v>10.309519999999999</v>
      </c>
      <c r="AA56" s="19">
        <v>9.5904799999999994</v>
      </c>
      <c r="AB56" s="19">
        <v>86.2</v>
      </c>
      <c r="AC56" s="19">
        <v>98.587209999999999</v>
      </c>
      <c r="AD56" s="19">
        <v>93.122259999999997</v>
      </c>
      <c r="AE56" s="19">
        <v>-6.9222599999999996</v>
      </c>
      <c r="AF56" s="19"/>
      <c r="AG56" s="19"/>
      <c r="AH56" s="19"/>
      <c r="AI56" s="19">
        <v>0</v>
      </c>
      <c r="AJ56" s="19"/>
      <c r="AK56" s="19"/>
      <c r="AL56" s="19"/>
      <c r="AM56" s="19">
        <v>0</v>
      </c>
      <c r="AN56" s="19">
        <v>152.19999999999999</v>
      </c>
      <c r="AO56" s="19">
        <v>196.42444</v>
      </c>
      <c r="AP56" s="19">
        <v>196.42443</v>
      </c>
      <c r="AQ56" s="19">
        <v>-44.224429999999998</v>
      </c>
      <c r="AR56" s="19">
        <v>150.6</v>
      </c>
      <c r="AS56" s="19">
        <v>196.42444</v>
      </c>
      <c r="AT56" s="19">
        <v>196.42443</v>
      </c>
      <c r="AU56" s="19">
        <v>-45.82443</v>
      </c>
      <c r="AV56" s="19">
        <v>150.80000000000001</v>
      </c>
      <c r="AW56" s="19">
        <v>196.42444</v>
      </c>
      <c r="AX56" s="19">
        <v>196.42443</v>
      </c>
      <c r="AY56" s="19">
        <v>-45.624429999999997</v>
      </c>
      <c r="AZ56" s="19">
        <v>247.5</v>
      </c>
      <c r="BA56" s="19">
        <v>294.63666999999998</v>
      </c>
      <c r="BB56" s="19">
        <v>294.63664999999997</v>
      </c>
      <c r="BC56" s="19">
        <v>-47.136650000000003</v>
      </c>
      <c r="BD56" s="19">
        <v>217.6</v>
      </c>
      <c r="BE56" s="19">
        <v>208.28218000000001</v>
      </c>
      <c r="BF56" s="19">
        <v>208.28217000000001</v>
      </c>
      <c r="BG56" s="19">
        <v>9.3178300000000007</v>
      </c>
      <c r="BH56" s="19">
        <v>111.3</v>
      </c>
      <c r="BI56" s="19">
        <v>104.14109000000001</v>
      </c>
      <c r="BJ56" s="19">
        <v>104.14108</v>
      </c>
      <c r="BK56" s="19">
        <v>7.1589200000000002</v>
      </c>
      <c r="BL56" s="19">
        <v>223.9</v>
      </c>
      <c r="BM56" s="19">
        <v>261.06083999999998</v>
      </c>
      <c r="BN56" s="19">
        <v>448.88634000000002</v>
      </c>
      <c r="BO56" s="19">
        <v>-224.98634000000001</v>
      </c>
      <c r="BP56" s="19">
        <v>1.8</v>
      </c>
      <c r="BQ56" s="19">
        <v>4.4318400000000002</v>
      </c>
      <c r="BR56" s="19">
        <v>4.4318400000000002</v>
      </c>
      <c r="BS56" s="19">
        <v>-2.63184</v>
      </c>
      <c r="BT56" s="19"/>
      <c r="BU56" s="19"/>
      <c r="BV56" s="19"/>
      <c r="BW56" s="19">
        <v>0</v>
      </c>
      <c r="BX56" s="19"/>
      <c r="BY56" s="19"/>
      <c r="BZ56" s="19"/>
      <c r="CA56" s="19">
        <v>0</v>
      </c>
      <c r="CB56" s="19"/>
      <c r="CC56" s="19"/>
      <c r="CD56" s="19"/>
      <c r="CE56" s="19">
        <v>0</v>
      </c>
      <c r="CF56" s="19"/>
      <c r="CG56" s="19"/>
      <c r="CH56" s="19"/>
      <c r="CI56" s="19">
        <v>0</v>
      </c>
      <c r="CJ56" s="19">
        <v>114.4</v>
      </c>
      <c r="CK56" s="19">
        <v>110.4171</v>
      </c>
      <c r="CL56" s="19">
        <v>110.4171</v>
      </c>
      <c r="CM56" s="19">
        <v>3.9828999999999999</v>
      </c>
      <c r="CN56" s="19">
        <v>7.2</v>
      </c>
      <c r="CO56" s="19">
        <v>5.1333399999999996</v>
      </c>
      <c r="CP56" s="19">
        <v>5.1333399999999996</v>
      </c>
      <c r="CQ56" s="19">
        <v>2.0666600000000002</v>
      </c>
      <c r="CR56" s="19">
        <v>5.3</v>
      </c>
      <c r="CS56" s="19">
        <v>2.8177599999999998</v>
      </c>
      <c r="CT56" s="19">
        <v>2.8177500000000002</v>
      </c>
      <c r="CU56" s="19">
        <v>2.4822500000000001</v>
      </c>
      <c r="CV56" s="19"/>
      <c r="CW56" s="19"/>
      <c r="CX56" s="19"/>
      <c r="CY56" s="19">
        <v>0</v>
      </c>
      <c r="CZ56" s="19">
        <v>6.3</v>
      </c>
      <c r="DA56" s="19">
        <v>6.8787000000000003</v>
      </c>
      <c r="DB56" s="19">
        <v>6.8787000000000003</v>
      </c>
      <c r="DC56" s="19">
        <v>-0.57869999999999999</v>
      </c>
      <c r="DD56" s="19">
        <v>9.1</v>
      </c>
      <c r="DE56" s="19">
        <v>14.919420000000001</v>
      </c>
      <c r="DF56" s="19">
        <v>11.13725</v>
      </c>
      <c r="DG56" s="19">
        <v>-2.0372499999999998</v>
      </c>
      <c r="DH56" s="19">
        <v>73.5</v>
      </c>
      <c r="DI56" s="19">
        <v>113.49934</v>
      </c>
      <c r="DJ56" s="19">
        <v>44.365450000000003</v>
      </c>
      <c r="DK56" s="19">
        <v>29.134550000000001</v>
      </c>
      <c r="DL56" s="19"/>
      <c r="DM56" s="19"/>
      <c r="DN56" s="19"/>
      <c r="DO56" s="19">
        <v>0</v>
      </c>
      <c r="DP56" s="19"/>
      <c r="DQ56" s="19"/>
      <c r="DR56" s="19"/>
      <c r="DS56" s="19">
        <v>0</v>
      </c>
      <c r="DT56" s="19"/>
      <c r="DU56" s="19"/>
      <c r="DV56" s="19"/>
      <c r="DW56" s="19">
        <v>0</v>
      </c>
      <c r="DX56" s="19"/>
      <c r="DY56" s="19"/>
      <c r="DZ56" s="19"/>
      <c r="EA56" s="19">
        <v>0</v>
      </c>
      <c r="EB56" s="19">
        <v>55.4</v>
      </c>
      <c r="EC56" s="19">
        <v>56.515709999999999</v>
      </c>
      <c r="ED56" s="19">
        <v>42.264339999999997</v>
      </c>
      <c r="EE56" s="19">
        <v>13.13566</v>
      </c>
      <c r="EF56" s="19">
        <v>91</v>
      </c>
      <c r="EG56" s="19">
        <v>101.7671</v>
      </c>
      <c r="EH56" s="19">
        <v>95.965329999999994</v>
      </c>
      <c r="EI56" s="19">
        <v>-4.9653299999999998</v>
      </c>
      <c r="EJ56" s="19"/>
      <c r="EK56" s="19"/>
      <c r="EL56" s="19"/>
      <c r="EM56" s="19">
        <v>0</v>
      </c>
      <c r="EN56" s="19"/>
      <c r="EO56" s="19"/>
      <c r="EP56" s="19"/>
      <c r="EQ56" s="19">
        <v>0</v>
      </c>
      <c r="ER56" s="19"/>
      <c r="ES56" s="19"/>
      <c r="ET56" s="19"/>
      <c r="EU56" s="19">
        <v>0</v>
      </c>
      <c r="EV56" s="19">
        <v>6.4620499999999996</v>
      </c>
      <c r="EW56" s="19">
        <v>6.39</v>
      </c>
      <c r="EX56" s="19">
        <v>6.39</v>
      </c>
      <c r="EY56" s="19">
        <v>7.2050000000000003E-2</v>
      </c>
      <c r="EZ56" s="19">
        <v>230.48061999999999</v>
      </c>
      <c r="FA56" s="19">
        <v>225.60245</v>
      </c>
      <c r="FB56" s="19">
        <v>144.33107000000001</v>
      </c>
      <c r="FC56" s="19">
        <v>86.149550000000005</v>
      </c>
      <c r="FD56" s="19">
        <v>31</v>
      </c>
      <c r="FE56" s="19">
        <v>29.740970000000001</v>
      </c>
      <c r="FF56" s="19">
        <v>35.787320000000001</v>
      </c>
      <c r="FG56" s="19">
        <v>-4.7873200000000002</v>
      </c>
      <c r="FH56" s="19">
        <v>120.1</v>
      </c>
      <c r="FI56" s="19">
        <v>57.040730000000003</v>
      </c>
      <c r="FJ56" s="19">
        <v>66.528189999999995</v>
      </c>
      <c r="FK56" s="19">
        <v>53.571809999999999</v>
      </c>
      <c r="FL56" s="19">
        <v>20.100000000000001</v>
      </c>
      <c r="FM56" s="19">
        <v>19.79213</v>
      </c>
      <c r="FN56" s="19">
        <v>19.79213</v>
      </c>
      <c r="FO56" s="19">
        <v>0.30786999999999998</v>
      </c>
      <c r="FP56" s="19">
        <v>18.600000000000001</v>
      </c>
      <c r="FQ56" s="19">
        <v>19.192229999999999</v>
      </c>
      <c r="FR56" s="19">
        <v>17.56213</v>
      </c>
      <c r="FS56" s="19">
        <v>1.0378700000000001</v>
      </c>
      <c r="FT56" s="19">
        <v>14</v>
      </c>
      <c r="FU56" s="19">
        <v>14.854369999999999</v>
      </c>
      <c r="FV56" s="19">
        <v>14.854369999999999</v>
      </c>
      <c r="FW56" s="19">
        <v>-0.85436999999999996</v>
      </c>
      <c r="FX56" s="19">
        <v>57.8</v>
      </c>
      <c r="FY56" s="19">
        <v>60.33605</v>
      </c>
      <c r="FZ56" s="19">
        <v>60.33605</v>
      </c>
      <c r="GA56" s="19">
        <v>-2.5360499999999999</v>
      </c>
      <c r="GB56" s="19">
        <v>181.7</v>
      </c>
      <c r="GC56" s="19">
        <v>185.10007999999999</v>
      </c>
      <c r="GD56" s="19">
        <v>185.10006999999999</v>
      </c>
      <c r="GE56" s="19">
        <v>-3.4000699999999999</v>
      </c>
      <c r="GF56" s="19">
        <v>181.9</v>
      </c>
      <c r="GG56" s="19">
        <v>185.10007999999999</v>
      </c>
      <c r="GH56" s="19">
        <v>185.10006999999999</v>
      </c>
      <c r="GI56" s="19">
        <v>-3.2000700000000002</v>
      </c>
      <c r="GJ56" s="19">
        <v>184</v>
      </c>
      <c r="GK56" s="19">
        <v>185.10007999999999</v>
      </c>
      <c r="GL56" s="19">
        <v>185.10006999999999</v>
      </c>
      <c r="GM56" s="19">
        <v>-1.1000700000000001</v>
      </c>
      <c r="GN56" s="19">
        <v>79.099999999999994</v>
      </c>
      <c r="GO56" s="19">
        <v>77.775199999999998</v>
      </c>
      <c r="GP56" s="19">
        <v>46.850769999999997</v>
      </c>
      <c r="GQ56" s="19">
        <v>32.249229999999997</v>
      </c>
      <c r="GR56" s="19">
        <v>8.1</v>
      </c>
      <c r="GS56" s="19">
        <v>6.3630000000000004</v>
      </c>
      <c r="GT56" s="19">
        <v>9.09</v>
      </c>
      <c r="GU56" s="19">
        <v>-0.99</v>
      </c>
      <c r="GV56" s="19">
        <v>5.0999999999999996</v>
      </c>
      <c r="GW56" s="19">
        <v>1.9898199999999999</v>
      </c>
      <c r="GX56" s="19">
        <v>9.8520099999999999</v>
      </c>
      <c r="GY56" s="19">
        <v>-4.7520100000000003</v>
      </c>
      <c r="GZ56" s="19">
        <v>27.4</v>
      </c>
      <c r="HA56" s="19">
        <v>34.47804</v>
      </c>
      <c r="HB56" s="19">
        <v>16.588989999999999</v>
      </c>
      <c r="HC56" s="19">
        <v>10.81101</v>
      </c>
      <c r="HD56" s="19">
        <v>34.5</v>
      </c>
      <c r="HE56" s="19">
        <v>36.252429999999997</v>
      </c>
      <c r="HF56" s="19">
        <v>36.252420000000001</v>
      </c>
      <c r="HG56" s="19">
        <v>-1.7524200000000001</v>
      </c>
      <c r="HH56" s="19">
        <v>2.2000000000000002</v>
      </c>
      <c r="HI56" s="19">
        <v>1.97359</v>
      </c>
      <c r="HJ56" s="19">
        <v>1.97359</v>
      </c>
      <c r="HK56" s="19">
        <v>0.22641</v>
      </c>
      <c r="HL56" s="19">
        <v>15.8</v>
      </c>
      <c r="HM56" s="19">
        <v>16.664079999999998</v>
      </c>
      <c r="HN56" s="19">
        <v>16.664079999999998</v>
      </c>
      <c r="HO56" s="19">
        <v>-0.86407999999999996</v>
      </c>
      <c r="HP56" s="19">
        <v>62.9</v>
      </c>
      <c r="HQ56" s="19">
        <v>86</v>
      </c>
      <c r="HR56" s="19">
        <v>30.473109999999998</v>
      </c>
      <c r="HS56" s="19">
        <v>32.42689</v>
      </c>
      <c r="HT56" s="19"/>
      <c r="HU56" s="19"/>
      <c r="HV56" s="19"/>
      <c r="HW56" s="19">
        <v>0</v>
      </c>
      <c r="HX56" s="19"/>
      <c r="HY56" s="19"/>
      <c r="HZ56" s="19"/>
      <c r="IA56" s="19">
        <v>0</v>
      </c>
      <c r="IB56" s="19">
        <v>30.04</v>
      </c>
      <c r="IC56" s="19">
        <v>4.6391799999999996</v>
      </c>
      <c r="ID56" s="19">
        <v>85.482560000000007</v>
      </c>
      <c r="IE56" s="19">
        <v>-55.44256</v>
      </c>
      <c r="IF56" s="19"/>
      <c r="IG56" s="19"/>
      <c r="IH56" s="19"/>
      <c r="II56" s="19">
        <v>0</v>
      </c>
      <c r="IJ56" s="19"/>
      <c r="IK56" s="19"/>
      <c r="IL56" s="19"/>
      <c r="IM56" s="19">
        <v>0</v>
      </c>
      <c r="IN56" s="19">
        <v>48.4</v>
      </c>
      <c r="IO56" s="19">
        <v>48.181449999999998</v>
      </c>
      <c r="IP56" s="19">
        <v>48.181440000000002</v>
      </c>
      <c r="IQ56" s="19">
        <v>0.21856</v>
      </c>
      <c r="IR56" s="19"/>
      <c r="IS56" s="19"/>
      <c r="IT56" s="19"/>
      <c r="IU56" s="19">
        <v>0</v>
      </c>
      <c r="IV56" s="19"/>
      <c r="IW56" s="19"/>
      <c r="IX56" s="19"/>
      <c r="IY56" s="19">
        <v>0</v>
      </c>
      <c r="IZ56" s="19"/>
      <c r="JA56" s="19"/>
      <c r="JB56" s="19"/>
      <c r="JC56" s="19">
        <v>0</v>
      </c>
      <c r="JD56" s="19">
        <v>60.1</v>
      </c>
      <c r="JE56" s="19">
        <v>59.95926</v>
      </c>
      <c r="JF56" s="19">
        <v>29.266950000000001</v>
      </c>
      <c r="JG56" s="19">
        <v>30.83305</v>
      </c>
      <c r="JH56" s="19">
        <v>177.2</v>
      </c>
      <c r="JI56" s="19">
        <v>178.52956</v>
      </c>
      <c r="JJ56" s="19">
        <v>178.52955</v>
      </c>
      <c r="JK56" s="19">
        <v>-1.32955</v>
      </c>
      <c r="JL56" s="19">
        <v>174.8</v>
      </c>
      <c r="JM56" s="19">
        <v>178.52956</v>
      </c>
      <c r="JN56" s="19">
        <v>178.52955</v>
      </c>
      <c r="JO56" s="19">
        <v>-3.7295500000000001</v>
      </c>
      <c r="JP56" s="19">
        <v>209</v>
      </c>
      <c r="JQ56" s="19">
        <v>178.52956</v>
      </c>
      <c r="JR56" s="19">
        <v>178.52955</v>
      </c>
      <c r="JS56" s="19">
        <v>30.47045</v>
      </c>
      <c r="JT56" s="19">
        <v>274.2</v>
      </c>
      <c r="JU56" s="19">
        <v>267.79433</v>
      </c>
      <c r="JV56" s="19">
        <v>267.79433</v>
      </c>
      <c r="JW56" s="19">
        <v>6.4056699999999998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1.1000000000000001</v>
      </c>
      <c r="LE56" s="19">
        <v>1.1522699999999999</v>
      </c>
      <c r="LF56" s="19">
        <v>1.1522600000000001</v>
      </c>
      <c r="LG56" s="19">
        <v>-5.2260000000000001E-2</v>
      </c>
      <c r="LH56" s="19">
        <v>89.6</v>
      </c>
      <c r="LI56" s="19">
        <v>61.85568</v>
      </c>
      <c r="LJ56" s="19">
        <v>84.225719999999995</v>
      </c>
      <c r="LK56" s="19">
        <v>5.3742799999999997</v>
      </c>
      <c r="LL56" s="19">
        <v>106.5</v>
      </c>
      <c r="LM56" s="19">
        <v>99.00273</v>
      </c>
      <c r="LN56" s="19">
        <v>87.582419999999999</v>
      </c>
      <c r="LO56" s="19">
        <v>18.917580000000001</v>
      </c>
      <c r="LP56" s="19">
        <v>65.5</v>
      </c>
      <c r="LQ56" s="19">
        <v>67.133979999999994</v>
      </c>
      <c r="LR56" s="19">
        <v>67.133979999999994</v>
      </c>
      <c r="LS56" s="19">
        <v>-1.63398</v>
      </c>
      <c r="LT56" s="19">
        <v>74.599999999999994</v>
      </c>
      <c r="LU56" s="19">
        <v>71.186080000000004</v>
      </c>
      <c r="LV56" s="19">
        <v>72.34375</v>
      </c>
      <c r="LW56" s="19">
        <v>2.2562500000000001</v>
      </c>
      <c r="LX56" s="19">
        <v>29.9</v>
      </c>
      <c r="LY56" s="19">
        <v>29.459900000000001</v>
      </c>
      <c r="LZ56" s="19">
        <v>29.93899</v>
      </c>
      <c r="MA56" s="19">
        <v>-3.8989999999999997E-2</v>
      </c>
      <c r="MB56" s="19"/>
      <c r="MC56" s="19"/>
      <c r="MD56" s="19"/>
      <c r="ME56" s="19">
        <v>0</v>
      </c>
      <c r="MF56" s="19"/>
      <c r="MG56" s="19"/>
      <c r="MH56" s="19"/>
      <c r="MI56" s="19">
        <v>0</v>
      </c>
      <c r="MJ56" s="19"/>
      <c r="MK56" s="19"/>
      <c r="ML56" s="19"/>
      <c r="MM56" s="19">
        <v>0</v>
      </c>
      <c r="MN56" s="19">
        <v>146.69999999999999</v>
      </c>
      <c r="MO56" s="19">
        <v>149.77393000000001</v>
      </c>
      <c r="MP56" s="19">
        <v>149.77392</v>
      </c>
      <c r="MQ56" s="19">
        <v>-3.0739200000000002</v>
      </c>
      <c r="MR56" s="19">
        <v>149.1</v>
      </c>
      <c r="MS56" s="19">
        <v>149.77393000000001</v>
      </c>
      <c r="MT56" s="19">
        <v>149.77392</v>
      </c>
      <c r="MU56" s="19">
        <v>-0.67391999999999996</v>
      </c>
      <c r="MV56" s="19">
        <v>149.6</v>
      </c>
      <c r="MW56" s="19">
        <v>149.77393000000001</v>
      </c>
      <c r="MX56" s="19">
        <v>149.77392</v>
      </c>
      <c r="MY56" s="19">
        <v>-0.17391999999999999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136.69999999999999</v>
      </c>
      <c r="NU56" s="19">
        <v>145.01718</v>
      </c>
      <c r="NV56" s="19">
        <v>145.01723000000001</v>
      </c>
      <c r="NW56" s="19">
        <v>-8.3172300000000003</v>
      </c>
      <c r="NX56" s="19">
        <v>77.599999999999994</v>
      </c>
      <c r="NY56" s="19">
        <v>72.508589999999998</v>
      </c>
      <c r="NZ56" s="19">
        <v>72.508610000000004</v>
      </c>
      <c r="OA56" s="19">
        <v>5.0913899999999996</v>
      </c>
      <c r="OB56" s="19">
        <v>0</v>
      </c>
      <c r="OC56" s="19"/>
      <c r="OD56" s="19">
        <v>0</v>
      </c>
      <c r="OE56" s="19">
        <v>0</v>
      </c>
      <c r="OF56" s="19">
        <v>40.5</v>
      </c>
      <c r="OG56" s="19">
        <v>55.595840000000003</v>
      </c>
      <c r="OH56" s="19">
        <v>74.08</v>
      </c>
      <c r="OI56" s="19">
        <v>-33.58</v>
      </c>
      <c r="OJ56" s="19">
        <v>0</v>
      </c>
      <c r="OK56" s="19"/>
      <c r="OL56" s="19">
        <v>0</v>
      </c>
      <c r="OM56" s="19">
        <v>0</v>
      </c>
      <c r="ON56" s="19">
        <v>0</v>
      </c>
      <c r="OO56" s="19">
        <v>14.317</v>
      </c>
      <c r="OP56" s="19">
        <v>14.317</v>
      </c>
      <c r="OQ56" s="19">
        <v>-14.317</v>
      </c>
      <c r="OR56" s="19">
        <v>0</v>
      </c>
      <c r="OS56" s="19"/>
      <c r="OT56" s="19">
        <v>0</v>
      </c>
      <c r="OU56" s="19">
        <v>0</v>
      </c>
      <c r="OV56" s="19">
        <v>8.3000000000000007</v>
      </c>
      <c r="OW56" s="19">
        <v>8</v>
      </c>
      <c r="OX56" s="19">
        <v>8</v>
      </c>
      <c r="OY56" s="19">
        <v>0.3</v>
      </c>
      <c r="OZ56" s="19">
        <v>10</v>
      </c>
      <c r="PA56" s="19">
        <v>9</v>
      </c>
      <c r="PB56" s="19">
        <v>9.0000199999999992</v>
      </c>
      <c r="PC56" s="19">
        <v>0.99997999999999998</v>
      </c>
      <c r="PD56" s="19">
        <v>1.8</v>
      </c>
      <c r="PE56" s="19">
        <v>0</v>
      </c>
      <c r="PF56" s="19">
        <v>1.34409</v>
      </c>
      <c r="PG56" s="19">
        <v>0.45590999999999998</v>
      </c>
      <c r="PH56" s="19"/>
      <c r="PI56" s="19">
        <v>1</v>
      </c>
      <c r="PJ56" s="19">
        <v>1</v>
      </c>
      <c r="PK56" s="19">
        <v>-1</v>
      </c>
      <c r="PL56" s="19">
        <v>3</v>
      </c>
      <c r="PM56" s="19">
        <v>3.1</v>
      </c>
      <c r="PN56" s="19">
        <v>3.1</v>
      </c>
      <c r="PO56" s="19">
        <v>-0.1</v>
      </c>
      <c r="PP56" s="19">
        <v>2.2000000000000002</v>
      </c>
      <c r="PQ56" s="19">
        <v>2.2000000000000002</v>
      </c>
      <c r="PR56" s="19">
        <v>2.2000000000000002</v>
      </c>
      <c r="PS56" s="19">
        <v>0</v>
      </c>
      <c r="PT56" s="19">
        <v>20.100000000000001</v>
      </c>
      <c r="PU56" s="19">
        <v>19.417480000000001</v>
      </c>
      <c r="PV56" s="19">
        <v>19.417470000000002</v>
      </c>
      <c r="PW56" s="19">
        <v>0.68252999999999997</v>
      </c>
      <c r="PX56" s="19">
        <v>6.7</v>
      </c>
      <c r="PY56" s="19">
        <v>8</v>
      </c>
      <c r="PZ56" s="19">
        <v>8</v>
      </c>
      <c r="QA56" s="19">
        <v>-1.3</v>
      </c>
      <c r="QB56" s="19">
        <v>4</v>
      </c>
      <c r="QC56" s="19">
        <v>7</v>
      </c>
      <c r="QD56" s="19">
        <v>7</v>
      </c>
      <c r="QE56" s="19">
        <v>-3</v>
      </c>
      <c r="QF56" s="19">
        <v>3.4</v>
      </c>
      <c r="QG56" s="19">
        <v>3.4</v>
      </c>
      <c r="QH56" s="19">
        <v>3.4</v>
      </c>
      <c r="QI56" s="19">
        <v>0</v>
      </c>
      <c r="QJ56" s="19">
        <v>18</v>
      </c>
      <c r="QK56" s="19">
        <v>17.864080000000001</v>
      </c>
      <c r="QL56" s="19">
        <v>17.864080000000001</v>
      </c>
      <c r="QM56" s="19">
        <v>0.13592000000000001</v>
      </c>
      <c r="QN56" s="19">
        <v>0</v>
      </c>
      <c r="QO56" s="19"/>
      <c r="QP56" s="19">
        <v>0</v>
      </c>
      <c r="QQ56" s="19">
        <v>0</v>
      </c>
      <c r="QR56" s="19">
        <v>0</v>
      </c>
      <c r="QS56" s="19"/>
      <c r="QT56" s="19">
        <v>0</v>
      </c>
      <c r="QU56" s="19">
        <v>0</v>
      </c>
      <c r="QV56" s="19">
        <v>17.600000000000001</v>
      </c>
      <c r="QW56" s="19">
        <v>19.571999999999999</v>
      </c>
      <c r="QX56" s="19">
        <v>19.571999999999999</v>
      </c>
      <c r="QY56" s="19">
        <v>-1.972</v>
      </c>
      <c r="QZ56" s="19">
        <v>48.1</v>
      </c>
      <c r="RA56" s="19">
        <v>51.634300000000003</v>
      </c>
      <c r="RB56" s="19">
        <v>52.32</v>
      </c>
      <c r="RC56" s="19">
        <v>-4.22</v>
      </c>
      <c r="RD56" s="19">
        <v>4.5</v>
      </c>
      <c r="RE56" s="19">
        <v>4.2</v>
      </c>
      <c r="RF56" s="19">
        <v>4.2</v>
      </c>
      <c r="RG56" s="19">
        <v>0.3</v>
      </c>
      <c r="RH56" s="19">
        <v>2.1</v>
      </c>
      <c r="RI56" s="19">
        <v>2.4</v>
      </c>
      <c r="RJ56" s="19">
        <v>2.4</v>
      </c>
      <c r="RK56" s="19">
        <v>-0.3</v>
      </c>
      <c r="RL56" s="19">
        <v>2.2000000000000002</v>
      </c>
      <c r="RM56" s="19">
        <v>1.2</v>
      </c>
      <c r="RN56" s="19">
        <v>1.2</v>
      </c>
      <c r="RO56" s="19">
        <v>1</v>
      </c>
      <c r="RP56" s="19">
        <v>1.4</v>
      </c>
      <c r="RQ56" s="19">
        <v>1.4</v>
      </c>
      <c r="RR56" s="19">
        <v>1.4</v>
      </c>
      <c r="RS56" s="19">
        <v>0</v>
      </c>
      <c r="RT56" s="19">
        <v>0</v>
      </c>
      <c r="RU56" s="19"/>
      <c r="RV56" s="19">
        <v>0</v>
      </c>
      <c r="RW56" s="19">
        <v>0</v>
      </c>
      <c r="RX56" s="19">
        <v>2.4</v>
      </c>
      <c r="RY56" s="19">
        <v>2.379</v>
      </c>
      <c r="RZ56" s="19">
        <v>2.379</v>
      </c>
      <c r="SA56" s="19">
        <v>2.1000000000000001E-2</v>
      </c>
      <c r="SB56" s="19">
        <v>9</v>
      </c>
      <c r="SC56" s="19">
        <v>0</v>
      </c>
      <c r="SD56" s="19">
        <v>19.772780000000001</v>
      </c>
      <c r="SE56" s="19">
        <v>-10.772779999999999</v>
      </c>
      <c r="SF56" s="19">
        <v>1.4</v>
      </c>
      <c r="SG56" s="19">
        <v>1.3879999999999999</v>
      </c>
      <c r="SH56" s="19">
        <v>1.3879999999999999</v>
      </c>
      <c r="SI56" s="19">
        <v>1.2E-2</v>
      </c>
      <c r="SJ56" s="19"/>
      <c r="SK56" s="19"/>
      <c r="SL56" s="19">
        <v>0.4</v>
      </c>
      <c r="SM56" s="19">
        <v>-0.4</v>
      </c>
      <c r="SN56" s="19">
        <v>5.0999999999999996</v>
      </c>
      <c r="SO56" s="19">
        <v>6.3</v>
      </c>
      <c r="SP56" s="19">
        <v>6.3</v>
      </c>
      <c r="SQ56" s="19">
        <v>-1.2</v>
      </c>
      <c r="SR56" s="19">
        <v>3.5</v>
      </c>
      <c r="SS56" s="19">
        <v>3.2</v>
      </c>
      <c r="ST56" s="19">
        <v>3.2</v>
      </c>
      <c r="SU56" s="19">
        <v>0.3</v>
      </c>
      <c r="SV56" s="19">
        <v>3.3</v>
      </c>
      <c r="SW56" s="19">
        <v>3.5</v>
      </c>
      <c r="SX56" s="19">
        <v>3.5</v>
      </c>
      <c r="SY56" s="19">
        <v>-0.2</v>
      </c>
      <c r="SZ56" s="19">
        <v>5.5</v>
      </c>
      <c r="TA56" s="19">
        <v>5.5</v>
      </c>
      <c r="TB56" s="19">
        <v>5.5</v>
      </c>
      <c r="TC56" s="19">
        <v>0</v>
      </c>
      <c r="TD56" s="19">
        <v>10</v>
      </c>
      <c r="TE56" s="19">
        <v>10</v>
      </c>
      <c r="TF56" s="19">
        <v>12.621359999999999</v>
      </c>
      <c r="TG56" s="19">
        <v>-2.6213600000000001</v>
      </c>
      <c r="TH56" s="19">
        <v>28.5</v>
      </c>
      <c r="TI56" s="19">
        <v>23.542999999999999</v>
      </c>
      <c r="TJ56" s="19">
        <v>23.542999999999999</v>
      </c>
      <c r="TK56" s="19">
        <v>4.9569999999999999</v>
      </c>
      <c r="TL56" s="19">
        <v>26.4</v>
      </c>
      <c r="TM56" s="19">
        <v>1.82812</v>
      </c>
      <c r="TN56" s="19">
        <v>21.798999999999999</v>
      </c>
      <c r="TO56" s="19">
        <v>4.601</v>
      </c>
      <c r="TP56" s="19">
        <v>0</v>
      </c>
      <c r="TQ56" s="19"/>
      <c r="TR56" s="19">
        <v>0</v>
      </c>
      <c r="TS56" s="19">
        <v>0</v>
      </c>
      <c r="TT56" s="19">
        <v>57.9</v>
      </c>
      <c r="TU56" s="19">
        <v>55.68723</v>
      </c>
      <c r="TV56" s="19">
        <v>38.036999999999999</v>
      </c>
      <c r="TW56" s="19">
        <v>19.863</v>
      </c>
      <c r="TX56" s="19">
        <v>82.3</v>
      </c>
      <c r="TY56" s="19">
        <v>75.687449999999998</v>
      </c>
      <c r="TZ56" s="19">
        <v>61.322000000000003</v>
      </c>
      <c r="UA56" s="19">
        <v>20.978000000000002</v>
      </c>
      <c r="UB56" s="19">
        <v>3.6</v>
      </c>
      <c r="UC56" s="19">
        <v>3.9209999999999998</v>
      </c>
      <c r="UD56" s="19">
        <v>3.9209999999999998</v>
      </c>
      <c r="UE56" s="19">
        <v>-0.32100000000000001</v>
      </c>
      <c r="UF56" s="19">
        <v>3.8</v>
      </c>
      <c r="UG56" s="19">
        <v>2.8780000000000001</v>
      </c>
      <c r="UH56" s="19">
        <v>2.8780000000000001</v>
      </c>
      <c r="UI56" s="19">
        <v>0.92200000000000004</v>
      </c>
      <c r="UJ56" s="19">
        <v>5.7</v>
      </c>
      <c r="UK56" s="19">
        <v>6</v>
      </c>
      <c r="UL56" s="19">
        <v>6</v>
      </c>
      <c r="UM56" s="19">
        <v>-0.3</v>
      </c>
      <c r="UN56" s="19">
        <v>2.2000000000000002</v>
      </c>
      <c r="UO56" s="19">
        <v>2</v>
      </c>
      <c r="UP56" s="19">
        <v>2</v>
      </c>
      <c r="UQ56" s="19">
        <v>0.2</v>
      </c>
      <c r="UR56" s="19"/>
      <c r="US56" s="19"/>
      <c r="UT56" s="19">
        <v>7.7</v>
      </c>
      <c r="UU56" s="19">
        <v>-7.7</v>
      </c>
      <c r="UV56" s="19">
        <v>4</v>
      </c>
      <c r="UW56" s="19">
        <v>4</v>
      </c>
      <c r="UX56" s="19">
        <v>4</v>
      </c>
      <c r="UY56" s="19">
        <v>0</v>
      </c>
      <c r="UZ56" s="19">
        <v>4.5</v>
      </c>
      <c r="VA56" s="19">
        <v>4.8</v>
      </c>
      <c r="VB56" s="19">
        <v>4.8</v>
      </c>
      <c r="VC56" s="19">
        <v>-0.3</v>
      </c>
      <c r="VD56" s="19">
        <v>4.7</v>
      </c>
      <c r="VE56" s="19">
        <v>4.8</v>
      </c>
      <c r="VF56" s="19">
        <v>4.8</v>
      </c>
      <c r="VG56" s="19">
        <v>-0.1</v>
      </c>
      <c r="VH56" s="19">
        <v>0</v>
      </c>
      <c r="VI56" s="19">
        <v>11.077</v>
      </c>
      <c r="VJ56" s="19">
        <v>11.077</v>
      </c>
      <c r="VK56" s="19">
        <v>-11.077</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58.4</v>
      </c>
      <c r="WC56" s="19">
        <v>36.998640000000002</v>
      </c>
      <c r="WD56" s="19">
        <v>56</v>
      </c>
      <c r="WE56" s="19">
        <v>2.4</v>
      </c>
      <c r="WF56" s="19">
        <v>51.1</v>
      </c>
      <c r="WG56" s="19">
        <v>36.781460000000003</v>
      </c>
      <c r="WH56" s="19">
        <v>50</v>
      </c>
      <c r="WI56" s="19">
        <v>1.1000000000000001</v>
      </c>
      <c r="WJ56" s="19">
        <v>0</v>
      </c>
      <c r="WK56" s="19"/>
      <c r="WL56" s="19">
        <v>0</v>
      </c>
      <c r="WM56" s="19">
        <v>0</v>
      </c>
      <c r="WN56" s="19">
        <v>0</v>
      </c>
      <c r="WO56" s="19"/>
      <c r="WP56" s="19">
        <v>0</v>
      </c>
      <c r="WQ56" s="19">
        <v>0</v>
      </c>
      <c r="WR56" s="19">
        <v>10</v>
      </c>
      <c r="WS56" s="19">
        <v>10</v>
      </c>
      <c r="WT56" s="19">
        <v>10</v>
      </c>
      <c r="WU56" s="19">
        <v>0</v>
      </c>
      <c r="WV56" s="19">
        <v>20</v>
      </c>
      <c r="WW56" s="19">
        <v>20</v>
      </c>
      <c r="WX56" s="19">
        <v>17.864080000000001</v>
      </c>
      <c r="WY56" s="19">
        <v>2.13592</v>
      </c>
      <c r="WZ56" s="19">
        <v>9.5</v>
      </c>
      <c r="XA56" s="19">
        <v>9</v>
      </c>
      <c r="XB56" s="19">
        <v>10.8</v>
      </c>
      <c r="XC56" s="19">
        <v>-1.3</v>
      </c>
      <c r="XD56" s="19">
        <v>34</v>
      </c>
      <c r="XE56" s="19">
        <v>37</v>
      </c>
      <c r="XF56" s="19">
        <v>33</v>
      </c>
      <c r="XG56" s="19">
        <v>1</v>
      </c>
      <c r="XH56" s="19">
        <v>10.1</v>
      </c>
      <c r="XI56" s="19"/>
      <c r="XJ56" s="19"/>
      <c r="XK56" s="19">
        <v>10.1</v>
      </c>
      <c r="XL56" s="19">
        <v>13.4</v>
      </c>
      <c r="XM56" s="19">
        <v>14</v>
      </c>
      <c r="XN56" s="19">
        <v>14</v>
      </c>
      <c r="XO56" s="19">
        <v>-0.6</v>
      </c>
      <c r="XP56" s="19">
        <v>8</v>
      </c>
      <c r="XQ56" s="19">
        <v>12</v>
      </c>
      <c r="XR56" s="19">
        <v>18</v>
      </c>
      <c r="XS56" s="19">
        <v>-10</v>
      </c>
      <c r="XT56" s="19">
        <v>7.7</v>
      </c>
      <c r="XU56" s="19">
        <v>8.1</v>
      </c>
      <c r="XV56" s="19">
        <v>8.1</v>
      </c>
      <c r="XW56" s="19">
        <v>-0.4</v>
      </c>
      <c r="XX56" s="19"/>
      <c r="XY56" s="19"/>
      <c r="XZ56" s="19"/>
      <c r="YA56" s="19">
        <v>0</v>
      </c>
      <c r="YB56" s="19"/>
      <c r="YC56" s="19"/>
      <c r="YD56" s="19"/>
      <c r="YE56" s="19">
        <v>0</v>
      </c>
    </row>
    <row r="57" spans="1:655" ht="25.05" customHeight="1" x14ac:dyDescent="0.3">
      <c r="A57" s="1"/>
      <c r="B57" s="199" t="s">
        <v>2763</v>
      </c>
      <c r="C57" s="200"/>
      <c r="D57" s="20">
        <v>1841.15</v>
      </c>
      <c r="E57" s="20">
        <v>1503.954945</v>
      </c>
      <c r="F57" s="20">
        <v>1517.9999150000001</v>
      </c>
      <c r="G57" s="20"/>
      <c r="H57" s="20">
        <v>15526.8</v>
      </c>
      <c r="I57" s="20">
        <v>15447.794159999999</v>
      </c>
      <c r="J57" s="20">
        <v>15447.794159999999</v>
      </c>
      <c r="K57" s="20"/>
      <c r="L57" s="20">
        <v>5177.45</v>
      </c>
      <c r="M57" s="20">
        <v>5025.4420799999998</v>
      </c>
      <c r="N57" s="20">
        <v>5025.4418400000004</v>
      </c>
      <c r="O57" s="20"/>
      <c r="P57" s="20">
        <v>0</v>
      </c>
      <c r="Q57" s="20">
        <v>0</v>
      </c>
      <c r="R57" s="20">
        <v>0</v>
      </c>
      <c r="S57" s="20"/>
      <c r="T57" s="20">
        <v>0</v>
      </c>
      <c r="U57" s="20">
        <v>0</v>
      </c>
      <c r="V57" s="20">
        <v>0</v>
      </c>
      <c r="W57" s="20"/>
      <c r="X57" s="20">
        <v>898.8</v>
      </c>
      <c r="Y57" s="20">
        <v>616.04739500000005</v>
      </c>
      <c r="Z57" s="20">
        <v>620.50118499999996</v>
      </c>
      <c r="AA57" s="20"/>
      <c r="AB57" s="20">
        <v>1953.15</v>
      </c>
      <c r="AC57" s="20">
        <v>2007.274885</v>
      </c>
      <c r="AD57" s="20">
        <v>2234.9039200000002</v>
      </c>
      <c r="AE57" s="20"/>
      <c r="AF57" s="20">
        <v>0</v>
      </c>
      <c r="AG57" s="20">
        <v>0</v>
      </c>
      <c r="AH57" s="20">
        <v>0</v>
      </c>
      <c r="AI57" s="20"/>
      <c r="AJ57" s="20">
        <v>0</v>
      </c>
      <c r="AK57" s="20">
        <v>0</v>
      </c>
      <c r="AL57" s="20">
        <v>0</v>
      </c>
      <c r="AM57" s="20"/>
      <c r="AN57" s="20">
        <v>3924.8</v>
      </c>
      <c r="AO57" s="20">
        <v>4476.9818100000002</v>
      </c>
      <c r="AP57" s="20">
        <v>4473.5589499999996</v>
      </c>
      <c r="AQ57" s="20"/>
      <c r="AR57" s="20">
        <v>4130.8500000000004</v>
      </c>
      <c r="AS57" s="20">
        <v>4476.9818100000002</v>
      </c>
      <c r="AT57" s="20">
        <v>4473.5589499999996</v>
      </c>
      <c r="AU57" s="20"/>
      <c r="AV57" s="20">
        <v>4142</v>
      </c>
      <c r="AW57" s="20">
        <v>4476.9818100000002</v>
      </c>
      <c r="AX57" s="20">
        <v>4473.5589499999996</v>
      </c>
      <c r="AY57" s="20"/>
      <c r="AZ57" s="20">
        <v>6294.6</v>
      </c>
      <c r="BA57" s="20">
        <v>6715.4728850000001</v>
      </c>
      <c r="BB57" s="20">
        <v>6710.3384150000002</v>
      </c>
      <c r="BC57" s="20"/>
      <c r="BD57" s="20">
        <v>5175</v>
      </c>
      <c r="BE57" s="20">
        <v>4998.77232</v>
      </c>
      <c r="BF57" s="20">
        <v>4998.7718800000002</v>
      </c>
      <c r="BG57" s="20"/>
      <c r="BH57" s="20">
        <v>2665.6</v>
      </c>
      <c r="BI57" s="20">
        <v>2499.38616</v>
      </c>
      <c r="BJ57" s="20">
        <v>2499.3858650000002</v>
      </c>
      <c r="BK57" s="20"/>
      <c r="BL57" s="20">
        <v>6717.8</v>
      </c>
      <c r="BM57" s="20">
        <v>6180.2977899999996</v>
      </c>
      <c r="BN57" s="20">
        <v>7800.1619000000001</v>
      </c>
      <c r="BO57" s="20"/>
      <c r="BP57" s="20">
        <v>101.15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2796.8</v>
      </c>
      <c r="CK57" s="20">
        <v>2650.0104000000001</v>
      </c>
      <c r="CL57" s="20">
        <v>2650.0104000000001</v>
      </c>
      <c r="CM57" s="20"/>
      <c r="CN57" s="20">
        <v>176.7</v>
      </c>
      <c r="CO57" s="20">
        <v>123.20016</v>
      </c>
      <c r="CP57" s="20">
        <v>123.20016</v>
      </c>
      <c r="CQ57" s="20"/>
      <c r="CR57" s="20">
        <v>135.65</v>
      </c>
      <c r="CS57" s="20">
        <v>67.626239999999996</v>
      </c>
      <c r="CT57" s="20">
        <v>67.626000000000005</v>
      </c>
      <c r="CU57" s="20"/>
      <c r="CV57" s="20">
        <v>0</v>
      </c>
      <c r="CW57" s="20">
        <v>0</v>
      </c>
      <c r="CX57" s="20">
        <v>0</v>
      </c>
      <c r="CY57" s="20"/>
      <c r="CZ57" s="20">
        <v>150.05000000000001</v>
      </c>
      <c r="DA57" s="20">
        <v>165.08879999999999</v>
      </c>
      <c r="DB57" s="20">
        <v>165.08879999999999</v>
      </c>
      <c r="DC57" s="20"/>
      <c r="DD57" s="20">
        <v>232.1</v>
      </c>
      <c r="DE57" s="20">
        <v>308.88851</v>
      </c>
      <c r="DF57" s="20">
        <v>268.99312500000002</v>
      </c>
      <c r="DG57" s="20"/>
      <c r="DH57" s="20">
        <v>1435.9</v>
      </c>
      <c r="DI57" s="20">
        <v>1518.0387900000001</v>
      </c>
      <c r="DJ57" s="20">
        <v>1473.1910849999999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1331.2</v>
      </c>
      <c r="EC57" s="20">
        <v>1356.3770400000001</v>
      </c>
      <c r="ED57" s="20">
        <v>1187.54519</v>
      </c>
      <c r="EE57" s="20"/>
      <c r="EF57" s="20">
        <v>2243.0500000000002</v>
      </c>
      <c r="EG57" s="20">
        <v>2310.2730099999999</v>
      </c>
      <c r="EH57" s="20">
        <v>2349.612165</v>
      </c>
      <c r="EI57" s="20"/>
      <c r="EJ57" s="20">
        <v>0</v>
      </c>
      <c r="EK57" s="20">
        <v>0</v>
      </c>
      <c r="EL57" s="20">
        <v>0</v>
      </c>
      <c r="EM57" s="20"/>
      <c r="EN57" s="20">
        <v>0</v>
      </c>
      <c r="EO57" s="20">
        <v>0</v>
      </c>
      <c r="EP57" s="20">
        <v>0</v>
      </c>
      <c r="EQ57" s="20"/>
      <c r="ER57" s="20">
        <v>0</v>
      </c>
      <c r="ES57" s="20">
        <v>0</v>
      </c>
      <c r="ET57" s="20">
        <v>0</v>
      </c>
      <c r="EU57" s="20"/>
      <c r="EV57" s="20">
        <v>155.50380000000001</v>
      </c>
      <c r="EW57" s="20">
        <v>153.36000000000001</v>
      </c>
      <c r="EX57" s="20">
        <v>153.36000000000001</v>
      </c>
      <c r="EY57" s="20"/>
      <c r="EZ57" s="20">
        <v>2606.6350900000002</v>
      </c>
      <c r="FA57" s="20">
        <v>3113.770685</v>
      </c>
      <c r="FB57" s="20">
        <v>1603.2957249999999</v>
      </c>
      <c r="FC57" s="20"/>
      <c r="FD57" s="20">
        <v>780.6</v>
      </c>
      <c r="FE57" s="20">
        <v>736.38220999999999</v>
      </c>
      <c r="FF57" s="20">
        <v>858.89567999999997</v>
      </c>
      <c r="FG57" s="20"/>
      <c r="FH57" s="20">
        <v>1364.35</v>
      </c>
      <c r="FI57" s="20">
        <v>1264.0865799999999</v>
      </c>
      <c r="FJ57" s="20">
        <v>1346.4201149999999</v>
      </c>
      <c r="FK57" s="20"/>
      <c r="FL57" s="20">
        <v>524.15</v>
      </c>
      <c r="FM57" s="20">
        <v>475.01112000000001</v>
      </c>
      <c r="FN57" s="20">
        <v>475.01112000000001</v>
      </c>
      <c r="FO57" s="20"/>
      <c r="FP57" s="20">
        <v>444.15</v>
      </c>
      <c r="FQ57" s="20">
        <v>434.53208000000001</v>
      </c>
      <c r="FR57" s="20">
        <v>421.49112000000002</v>
      </c>
      <c r="FS57" s="20"/>
      <c r="FT57" s="20">
        <v>339.55</v>
      </c>
      <c r="FU57" s="20">
        <v>356.50488000000001</v>
      </c>
      <c r="FV57" s="20">
        <v>356.50488000000001</v>
      </c>
      <c r="FW57" s="20"/>
      <c r="FX57" s="20">
        <v>1442</v>
      </c>
      <c r="FY57" s="20">
        <v>1448.0652</v>
      </c>
      <c r="FZ57" s="20">
        <v>1448.0652</v>
      </c>
      <c r="GA57" s="20"/>
      <c r="GB57" s="20">
        <v>4367.2</v>
      </c>
      <c r="GC57" s="20">
        <v>4435.38994</v>
      </c>
      <c r="GD57" s="20">
        <v>4436.4957350000004</v>
      </c>
      <c r="GE57" s="20"/>
      <c r="GF57" s="20">
        <v>4376</v>
      </c>
      <c r="GG57" s="20">
        <v>4435.38994</v>
      </c>
      <c r="GH57" s="20">
        <v>4436.4957350000004</v>
      </c>
      <c r="GI57" s="20"/>
      <c r="GJ57" s="20">
        <v>4409.95</v>
      </c>
      <c r="GK57" s="20">
        <v>4435.38994</v>
      </c>
      <c r="GL57" s="20">
        <v>4436.4957350000004</v>
      </c>
      <c r="GM57" s="20"/>
      <c r="GN57" s="20">
        <v>1481.8</v>
      </c>
      <c r="GO57" s="20">
        <v>1494.52395</v>
      </c>
      <c r="GP57" s="20">
        <v>1305.7664299999999</v>
      </c>
      <c r="GQ57" s="20"/>
      <c r="GR57" s="20">
        <v>191.1</v>
      </c>
      <c r="GS57" s="20">
        <v>129.078</v>
      </c>
      <c r="GT57" s="20">
        <v>218.16</v>
      </c>
      <c r="GU57" s="20"/>
      <c r="GV57" s="20">
        <v>111.85</v>
      </c>
      <c r="GW57" s="20">
        <v>47.755679999999998</v>
      </c>
      <c r="GX57" s="20">
        <v>236.44824</v>
      </c>
      <c r="GY57" s="20"/>
      <c r="GZ57" s="20">
        <v>585.79999999999995</v>
      </c>
      <c r="HA57" s="20">
        <v>740.31198500000005</v>
      </c>
      <c r="HB57" s="20">
        <v>662.48784999999998</v>
      </c>
      <c r="HC57" s="20"/>
      <c r="HD57" s="20">
        <v>804.1</v>
      </c>
      <c r="HE57" s="20">
        <v>870.05831999999998</v>
      </c>
      <c r="HF57" s="20">
        <v>870.05808000000002</v>
      </c>
      <c r="HG57" s="20"/>
      <c r="HH57" s="20">
        <v>52.8</v>
      </c>
      <c r="HI57" s="20">
        <v>47.366160000000001</v>
      </c>
      <c r="HJ57" s="20">
        <v>47.366160000000001</v>
      </c>
      <c r="HK57" s="20"/>
      <c r="HL57" s="20">
        <v>183</v>
      </c>
      <c r="HM57" s="20">
        <v>233.29712000000001</v>
      </c>
      <c r="HN57" s="20">
        <v>233.29712000000001</v>
      </c>
      <c r="HO57" s="20"/>
      <c r="HP57" s="20">
        <v>1360.2</v>
      </c>
      <c r="HQ57" s="20">
        <v>1466.7902549999999</v>
      </c>
      <c r="HR57" s="20">
        <v>1276.7255150000001</v>
      </c>
      <c r="HS57" s="20"/>
      <c r="HT57" s="20">
        <v>0</v>
      </c>
      <c r="HU57" s="20">
        <v>0</v>
      </c>
      <c r="HV57" s="20">
        <v>0</v>
      </c>
      <c r="HW57" s="20"/>
      <c r="HX57" s="20">
        <v>0</v>
      </c>
      <c r="HY57" s="20">
        <v>0</v>
      </c>
      <c r="HZ57" s="20">
        <v>0</v>
      </c>
      <c r="IA57" s="20"/>
      <c r="IB57" s="20">
        <v>1193.8499999999999</v>
      </c>
      <c r="IC57" s="20">
        <v>1096.251665</v>
      </c>
      <c r="ID57" s="20">
        <v>1228.8958950000001</v>
      </c>
      <c r="IE57" s="20"/>
      <c r="IF57" s="20">
        <v>0</v>
      </c>
      <c r="IG57" s="20">
        <v>0</v>
      </c>
      <c r="IH57" s="20">
        <v>0</v>
      </c>
      <c r="II57" s="20"/>
      <c r="IJ57" s="20">
        <v>0</v>
      </c>
      <c r="IK57" s="20">
        <v>0</v>
      </c>
      <c r="IL57" s="20">
        <v>0</v>
      </c>
      <c r="IM57" s="20"/>
      <c r="IN57" s="20">
        <v>824.1</v>
      </c>
      <c r="IO57" s="20">
        <v>794.99392499999999</v>
      </c>
      <c r="IP57" s="20">
        <v>409.54223999999999</v>
      </c>
      <c r="IQ57" s="20"/>
      <c r="IR57" s="20">
        <v>0</v>
      </c>
      <c r="IS57" s="20">
        <v>0</v>
      </c>
      <c r="IT57" s="20">
        <v>0</v>
      </c>
      <c r="IU57" s="20"/>
      <c r="IV57" s="20">
        <v>0</v>
      </c>
      <c r="IW57" s="20">
        <v>0</v>
      </c>
      <c r="IX57" s="20">
        <v>0</v>
      </c>
      <c r="IY57" s="20"/>
      <c r="IZ57" s="20">
        <v>0</v>
      </c>
      <c r="JA57" s="20">
        <v>0</v>
      </c>
      <c r="JB57" s="20">
        <v>0</v>
      </c>
      <c r="JC57" s="20"/>
      <c r="JD57" s="20">
        <v>955.7</v>
      </c>
      <c r="JE57" s="20">
        <v>986.29877499999998</v>
      </c>
      <c r="JF57" s="20">
        <v>923.05892500000004</v>
      </c>
      <c r="JG57" s="20"/>
      <c r="JH57" s="20">
        <v>4254.3</v>
      </c>
      <c r="JI57" s="20">
        <v>4284.7094399999996</v>
      </c>
      <c r="JJ57" s="20">
        <v>4284.7091300000002</v>
      </c>
      <c r="JK57" s="20"/>
      <c r="JL57" s="20">
        <v>4199.1499999999996</v>
      </c>
      <c r="JM57" s="20">
        <v>4284.7094399999996</v>
      </c>
      <c r="JN57" s="20">
        <v>4284.7091300000002</v>
      </c>
      <c r="JO57" s="20"/>
      <c r="JP57" s="20">
        <v>4999.8</v>
      </c>
      <c r="JQ57" s="20">
        <v>4284.7094399999996</v>
      </c>
      <c r="JR57" s="20">
        <v>4284.7091300000002</v>
      </c>
      <c r="JS57" s="20"/>
      <c r="JT57" s="20">
        <v>6565.85</v>
      </c>
      <c r="JU57" s="20">
        <v>6427.0639199999996</v>
      </c>
      <c r="JV57" s="20">
        <v>6427.0637049999996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27.7</v>
      </c>
      <c r="LE57" s="20">
        <v>27.65448</v>
      </c>
      <c r="LF57" s="20">
        <v>27.654240000000001</v>
      </c>
      <c r="LG57" s="20"/>
      <c r="LH57" s="20">
        <v>2702.4</v>
      </c>
      <c r="LI57" s="20">
        <v>2880.2367549999999</v>
      </c>
      <c r="LJ57" s="20">
        <v>2969.965725</v>
      </c>
      <c r="LK57" s="20"/>
      <c r="LL57" s="20">
        <v>2287.35</v>
      </c>
      <c r="LM57" s="20">
        <v>2071.7981100000002</v>
      </c>
      <c r="LN57" s="20">
        <v>2076.0960049999999</v>
      </c>
      <c r="LO57" s="20"/>
      <c r="LP57" s="20">
        <v>1542.35</v>
      </c>
      <c r="LQ57" s="20">
        <v>1611.21552</v>
      </c>
      <c r="LR57" s="20">
        <v>1611.21552</v>
      </c>
      <c r="LS57" s="20"/>
      <c r="LT57" s="20">
        <v>1733.85</v>
      </c>
      <c r="LU57" s="20">
        <v>1671.3739700000001</v>
      </c>
      <c r="LV57" s="20">
        <v>1680.6718550000001</v>
      </c>
      <c r="LW57" s="20"/>
      <c r="LX57" s="20">
        <v>713.25</v>
      </c>
      <c r="LY57" s="20">
        <v>691.68726000000004</v>
      </c>
      <c r="LZ57" s="20">
        <v>695.53497500000003</v>
      </c>
      <c r="MA57" s="20"/>
      <c r="MB57" s="20">
        <v>0</v>
      </c>
      <c r="MC57" s="20">
        <v>0</v>
      </c>
      <c r="MD57" s="20">
        <v>0</v>
      </c>
      <c r="ME57" s="20"/>
      <c r="MF57" s="20">
        <v>0</v>
      </c>
      <c r="MG57" s="20">
        <v>0</v>
      </c>
      <c r="MH57" s="20">
        <v>0</v>
      </c>
      <c r="MI57" s="20"/>
      <c r="MJ57" s="20">
        <v>0</v>
      </c>
      <c r="MK57" s="20">
        <v>0</v>
      </c>
      <c r="ML57" s="20">
        <v>0</v>
      </c>
      <c r="MM57" s="20"/>
      <c r="MN57" s="20">
        <v>3520</v>
      </c>
      <c r="MO57" s="20">
        <v>3594.5743200000002</v>
      </c>
      <c r="MP57" s="20">
        <v>3594.5734600000001</v>
      </c>
      <c r="MQ57" s="20"/>
      <c r="MR57" s="20">
        <v>3575.55</v>
      </c>
      <c r="MS57" s="20">
        <v>3594.5743200000002</v>
      </c>
      <c r="MT57" s="20">
        <v>3594.5734600000001</v>
      </c>
      <c r="MU57" s="20"/>
      <c r="MV57" s="20">
        <v>3595.4</v>
      </c>
      <c r="MW57" s="20">
        <v>3594.5743200000002</v>
      </c>
      <c r="MX57" s="20">
        <v>3594.5734600000001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3969.5</v>
      </c>
      <c r="NU57" s="20">
        <v>3973.4573</v>
      </c>
      <c r="NV57" s="20">
        <v>4191.3547850000004</v>
      </c>
      <c r="NW57" s="20"/>
      <c r="NX57" s="20">
        <v>2087.4499999999998</v>
      </c>
      <c r="NY57" s="20">
        <v>1986.728695</v>
      </c>
      <c r="NZ57" s="20">
        <v>2095.6774599999999</v>
      </c>
      <c r="OA57" s="20"/>
      <c r="OB57" s="20">
        <v>8.35</v>
      </c>
      <c r="OC57" s="20">
        <v>0</v>
      </c>
      <c r="OD57" s="20">
        <v>8.4730000000000008</v>
      </c>
      <c r="OE57" s="20"/>
      <c r="OF57" s="20">
        <v>2279.5500000000002</v>
      </c>
      <c r="OG57" s="20">
        <v>2332.9428250000001</v>
      </c>
      <c r="OH57" s="20">
        <v>2420.96</v>
      </c>
      <c r="OI57" s="20"/>
      <c r="OJ57" s="20">
        <v>592.4</v>
      </c>
      <c r="OK57" s="20">
        <v>0</v>
      </c>
      <c r="OL57" s="20">
        <v>584.28449999999998</v>
      </c>
      <c r="OM57" s="20"/>
      <c r="ON57" s="20">
        <v>73.25</v>
      </c>
      <c r="OO57" s="20">
        <v>372.69349999999997</v>
      </c>
      <c r="OP57" s="20">
        <v>372.69349999999997</v>
      </c>
      <c r="OQ57" s="20"/>
      <c r="OR57" s="20">
        <v>2.75</v>
      </c>
      <c r="OS57" s="20">
        <v>0</v>
      </c>
      <c r="OT57" s="20">
        <v>2.1</v>
      </c>
      <c r="OU57" s="20"/>
      <c r="OV57" s="20">
        <v>205.1</v>
      </c>
      <c r="OW57" s="20">
        <v>194.3</v>
      </c>
      <c r="OX57" s="20">
        <v>194.3</v>
      </c>
      <c r="OY57" s="20"/>
      <c r="OZ57" s="20">
        <v>213.35</v>
      </c>
      <c r="PA57" s="20">
        <v>216</v>
      </c>
      <c r="PB57" s="20">
        <v>216.00041999999999</v>
      </c>
      <c r="PC57" s="20"/>
      <c r="PD57" s="20">
        <v>71.45</v>
      </c>
      <c r="PE57" s="20">
        <v>52.538085000000002</v>
      </c>
      <c r="PF57" s="20">
        <v>53.501134999999998</v>
      </c>
      <c r="PG57" s="20"/>
      <c r="PH57" s="20">
        <v>0</v>
      </c>
      <c r="PI57" s="20">
        <v>24</v>
      </c>
      <c r="PJ57" s="20">
        <v>24</v>
      </c>
      <c r="PK57" s="20"/>
      <c r="PL57" s="20">
        <v>44.55</v>
      </c>
      <c r="PM57" s="20">
        <v>73</v>
      </c>
      <c r="PN57" s="20">
        <v>73</v>
      </c>
      <c r="PO57" s="20"/>
      <c r="PP57" s="20">
        <v>54.4</v>
      </c>
      <c r="PQ57" s="20">
        <v>52.8</v>
      </c>
      <c r="PR57" s="20">
        <v>52.8</v>
      </c>
      <c r="PS57" s="20"/>
      <c r="PT57" s="20">
        <v>483.25</v>
      </c>
      <c r="PU57" s="20">
        <v>466.01952</v>
      </c>
      <c r="PV57" s="20">
        <v>466.01927999999998</v>
      </c>
      <c r="PW57" s="20"/>
      <c r="PX57" s="20">
        <v>182.55</v>
      </c>
      <c r="PY57" s="20">
        <v>192</v>
      </c>
      <c r="PZ57" s="20">
        <v>192</v>
      </c>
      <c r="QA57" s="20"/>
      <c r="QB57" s="20">
        <v>115.6</v>
      </c>
      <c r="QC57" s="20">
        <v>142.5</v>
      </c>
      <c r="QD57" s="20">
        <v>142.5</v>
      </c>
      <c r="QE57" s="20"/>
      <c r="QF57" s="20">
        <v>81</v>
      </c>
      <c r="QG57" s="20">
        <v>81.599999999999994</v>
      </c>
      <c r="QH57" s="20">
        <v>81.599999999999994</v>
      </c>
      <c r="QI57" s="20"/>
      <c r="QJ57" s="20">
        <v>437.55</v>
      </c>
      <c r="QK57" s="20">
        <v>428.73791999999997</v>
      </c>
      <c r="QL57" s="20">
        <v>428.73786000000001</v>
      </c>
      <c r="QM57" s="20"/>
      <c r="QN57" s="20">
        <v>100.05</v>
      </c>
      <c r="QO57" s="20">
        <v>0</v>
      </c>
      <c r="QP57" s="20">
        <v>110.90600000000001</v>
      </c>
      <c r="QQ57" s="20"/>
      <c r="QR57" s="20">
        <v>118.45</v>
      </c>
      <c r="QS57" s="20">
        <v>0</v>
      </c>
      <c r="QT57" s="20">
        <v>138.49600000000001</v>
      </c>
      <c r="QU57" s="20"/>
      <c r="QV57" s="20">
        <v>669.25</v>
      </c>
      <c r="QW57" s="20">
        <v>620.40800000000002</v>
      </c>
      <c r="QX57" s="20">
        <v>620.40800000000002</v>
      </c>
      <c r="QY57" s="20"/>
      <c r="QZ57" s="20">
        <v>1763.4</v>
      </c>
      <c r="RA57" s="20">
        <v>1794.25613</v>
      </c>
      <c r="RB57" s="20">
        <v>1745.1690000000001</v>
      </c>
      <c r="RC57" s="20"/>
      <c r="RD57" s="20">
        <v>106.95</v>
      </c>
      <c r="RE57" s="20">
        <v>100.8</v>
      </c>
      <c r="RF57" s="20">
        <v>100.8</v>
      </c>
      <c r="RG57" s="20"/>
      <c r="RH57" s="20">
        <v>49.5</v>
      </c>
      <c r="RI57" s="20">
        <v>57.6</v>
      </c>
      <c r="RJ57" s="20">
        <v>57.6</v>
      </c>
      <c r="RK57" s="20"/>
      <c r="RL57" s="20">
        <v>53.75</v>
      </c>
      <c r="RM57" s="20">
        <v>28.8</v>
      </c>
      <c r="RN57" s="20">
        <v>28.8</v>
      </c>
      <c r="RO57" s="20"/>
      <c r="RP57" s="20">
        <v>41.65</v>
      </c>
      <c r="RQ57" s="20">
        <v>42</v>
      </c>
      <c r="RR57" s="20">
        <v>42</v>
      </c>
      <c r="RS57" s="20"/>
      <c r="RT57" s="20">
        <v>105.9</v>
      </c>
      <c r="RU57" s="20">
        <v>0</v>
      </c>
      <c r="RV57" s="20">
        <v>86.414000000000001</v>
      </c>
      <c r="RW57" s="20"/>
      <c r="RX57" s="20">
        <v>56.65</v>
      </c>
      <c r="RY57" s="20">
        <v>57.095999999999997</v>
      </c>
      <c r="RZ57" s="20">
        <v>57.095999999999997</v>
      </c>
      <c r="SA57" s="20"/>
      <c r="SB57" s="20">
        <v>313.55</v>
      </c>
      <c r="SC57" s="20">
        <v>252.49846500000001</v>
      </c>
      <c r="SD57" s="20">
        <v>283.71661</v>
      </c>
      <c r="SE57" s="20"/>
      <c r="SF57" s="20">
        <v>31.4</v>
      </c>
      <c r="SG57" s="20">
        <v>31.463999999999999</v>
      </c>
      <c r="SH57" s="20">
        <v>31.463999999999999</v>
      </c>
      <c r="SI57" s="20"/>
      <c r="SJ57" s="20">
        <v>0</v>
      </c>
      <c r="SK57" s="20">
        <v>0</v>
      </c>
      <c r="SL57" s="20">
        <v>9.6</v>
      </c>
      <c r="SM57" s="20"/>
      <c r="SN57" s="20">
        <v>122.8</v>
      </c>
      <c r="SO57" s="20">
        <v>151.19999999999999</v>
      </c>
      <c r="SP57" s="20">
        <v>151.19999999999999</v>
      </c>
      <c r="SQ57" s="20"/>
      <c r="SR57" s="20">
        <v>74.150000000000006</v>
      </c>
      <c r="SS57" s="20">
        <v>76.8</v>
      </c>
      <c r="ST57" s="20">
        <v>76.8</v>
      </c>
      <c r="SU57" s="20"/>
      <c r="SV57" s="20">
        <v>91.6</v>
      </c>
      <c r="SW57" s="20">
        <v>84</v>
      </c>
      <c r="SX57" s="20">
        <v>84</v>
      </c>
      <c r="SY57" s="20"/>
      <c r="SZ57" s="20">
        <v>130.4</v>
      </c>
      <c r="TA57" s="20">
        <v>132</v>
      </c>
      <c r="TB57" s="20">
        <v>132</v>
      </c>
      <c r="TC57" s="20"/>
      <c r="TD57" s="20">
        <v>239.9</v>
      </c>
      <c r="TE57" s="20">
        <v>240</v>
      </c>
      <c r="TF57" s="20">
        <v>302.91264000000001</v>
      </c>
      <c r="TG57" s="20"/>
      <c r="TH57" s="20">
        <v>551.4</v>
      </c>
      <c r="TI57" s="20">
        <v>562.80349999999999</v>
      </c>
      <c r="TJ57" s="20">
        <v>562.80349999999999</v>
      </c>
      <c r="TK57" s="20"/>
      <c r="TL57" s="20">
        <v>540.20000000000005</v>
      </c>
      <c r="TM57" s="20">
        <v>750.79405999999994</v>
      </c>
      <c r="TN57" s="20">
        <v>851.86850000000004</v>
      </c>
      <c r="TO57" s="20"/>
      <c r="TP57" s="20">
        <v>261.55</v>
      </c>
      <c r="TQ57" s="20">
        <v>0</v>
      </c>
      <c r="TR57" s="20">
        <v>213.85599999999999</v>
      </c>
      <c r="TS57" s="20"/>
      <c r="TT57" s="20">
        <v>1938.4</v>
      </c>
      <c r="TU57" s="20">
        <v>1825.9974199999999</v>
      </c>
      <c r="TV57" s="20">
        <v>1679.08</v>
      </c>
      <c r="TW57" s="20"/>
      <c r="TX57" s="20">
        <v>1914.2</v>
      </c>
      <c r="TY57" s="20">
        <v>2116.3726299999998</v>
      </c>
      <c r="TZ57" s="20">
        <v>1978.1195</v>
      </c>
      <c r="UA57" s="20"/>
      <c r="UB57" s="20">
        <v>277.89999999999998</v>
      </c>
      <c r="UC57" s="20">
        <v>218.9485</v>
      </c>
      <c r="UD57" s="20">
        <v>218.9485</v>
      </c>
      <c r="UE57" s="20"/>
      <c r="UF57" s="20">
        <v>236.8</v>
      </c>
      <c r="UG57" s="20">
        <v>181.34049999999999</v>
      </c>
      <c r="UH57" s="20">
        <v>181.34049999999999</v>
      </c>
      <c r="UI57" s="20"/>
      <c r="UJ57" s="20">
        <v>139.94999999999999</v>
      </c>
      <c r="UK57" s="20">
        <v>144</v>
      </c>
      <c r="UL57" s="20">
        <v>144</v>
      </c>
      <c r="UM57" s="20"/>
      <c r="UN57" s="20">
        <v>52.8</v>
      </c>
      <c r="UO57" s="20">
        <v>48</v>
      </c>
      <c r="UP57" s="20">
        <v>48</v>
      </c>
      <c r="UQ57" s="20"/>
      <c r="UR57" s="20">
        <v>0</v>
      </c>
      <c r="US57" s="20">
        <v>0</v>
      </c>
      <c r="UT57" s="20">
        <v>184.8</v>
      </c>
      <c r="UU57" s="20"/>
      <c r="UV57" s="20">
        <v>96.3</v>
      </c>
      <c r="UW57" s="20">
        <v>96</v>
      </c>
      <c r="UX57" s="20">
        <v>96</v>
      </c>
      <c r="UY57" s="20"/>
      <c r="UZ57" s="20">
        <v>108.65</v>
      </c>
      <c r="VA57" s="20">
        <v>115.2</v>
      </c>
      <c r="VB57" s="20">
        <v>115.2</v>
      </c>
      <c r="VC57" s="20"/>
      <c r="VD57" s="20">
        <v>98.65</v>
      </c>
      <c r="VE57" s="20">
        <v>115.2</v>
      </c>
      <c r="VF57" s="20">
        <v>115.2</v>
      </c>
      <c r="VG57" s="20"/>
      <c r="VH57" s="20">
        <v>82.25</v>
      </c>
      <c r="VI57" s="20">
        <v>312.10300000000001</v>
      </c>
      <c r="VJ57" s="20">
        <v>312.10300000000001</v>
      </c>
      <c r="VK57" s="20"/>
      <c r="VL57" s="20">
        <v>1983.65</v>
      </c>
      <c r="VM57" s="20">
        <v>0</v>
      </c>
      <c r="VN57" s="20">
        <v>2035.51</v>
      </c>
      <c r="VO57" s="20"/>
      <c r="VP57" s="20">
        <v>117.35</v>
      </c>
      <c r="VQ57" s="20">
        <v>0</v>
      </c>
      <c r="VR57" s="20">
        <v>130.428</v>
      </c>
      <c r="VS57" s="20"/>
      <c r="VT57" s="20">
        <v>1086.45</v>
      </c>
      <c r="VU57" s="20">
        <v>0</v>
      </c>
      <c r="VV57" s="20">
        <v>1062.7315000000001</v>
      </c>
      <c r="VW57" s="20"/>
      <c r="VX57" s="20">
        <v>13.1</v>
      </c>
      <c r="VY57" s="20">
        <v>12</v>
      </c>
      <c r="VZ57" s="20">
        <v>12</v>
      </c>
      <c r="WA57" s="20"/>
      <c r="WB57" s="20">
        <v>1909.4</v>
      </c>
      <c r="WC57" s="20">
        <v>2157.1663749999998</v>
      </c>
      <c r="WD57" s="20">
        <v>2182.5</v>
      </c>
      <c r="WE57" s="20"/>
      <c r="WF57" s="20">
        <v>2027.55</v>
      </c>
      <c r="WG57" s="20">
        <v>2281.4713849999998</v>
      </c>
      <c r="WH57" s="20">
        <v>2352</v>
      </c>
      <c r="WI57" s="20"/>
      <c r="WJ57" s="20">
        <v>807.45</v>
      </c>
      <c r="WK57" s="20">
        <v>0</v>
      </c>
      <c r="WL57" s="20">
        <v>790.06100000000004</v>
      </c>
      <c r="WM57" s="20"/>
      <c r="WN57" s="20">
        <v>116.65</v>
      </c>
      <c r="WO57" s="20">
        <v>0</v>
      </c>
      <c r="WP57" s="20">
        <v>76.502499999999998</v>
      </c>
      <c r="WQ57" s="20"/>
      <c r="WR57" s="20">
        <v>239.8</v>
      </c>
      <c r="WS57" s="20">
        <v>240</v>
      </c>
      <c r="WT57" s="20">
        <v>240</v>
      </c>
      <c r="WU57" s="20"/>
      <c r="WV57" s="20">
        <v>480.4</v>
      </c>
      <c r="WW57" s="20">
        <v>452.23304000000002</v>
      </c>
      <c r="WX57" s="20">
        <v>428.73784999999998</v>
      </c>
      <c r="WY57" s="20"/>
      <c r="WZ57" s="20">
        <v>175.8</v>
      </c>
      <c r="XA57" s="20">
        <v>216</v>
      </c>
      <c r="XB57" s="20">
        <v>259.2</v>
      </c>
      <c r="XC57" s="20"/>
      <c r="XD57" s="20">
        <v>832.95</v>
      </c>
      <c r="XE57" s="20">
        <v>797</v>
      </c>
      <c r="XF57" s="20">
        <v>792</v>
      </c>
      <c r="XG57" s="20"/>
      <c r="XH57" s="20">
        <v>35</v>
      </c>
      <c r="XI57" s="20">
        <v>0</v>
      </c>
      <c r="XJ57" s="20">
        <v>0</v>
      </c>
      <c r="XK57" s="20"/>
      <c r="XL57" s="20">
        <v>337.7</v>
      </c>
      <c r="XM57" s="20">
        <v>336</v>
      </c>
      <c r="XN57" s="20">
        <v>336</v>
      </c>
      <c r="XO57" s="20"/>
      <c r="XP57" s="20">
        <v>300.8</v>
      </c>
      <c r="XQ57" s="20">
        <v>288</v>
      </c>
      <c r="XR57" s="20">
        <v>432</v>
      </c>
      <c r="XS57" s="20"/>
      <c r="XT57" s="20">
        <v>195.5</v>
      </c>
      <c r="XU57" s="20">
        <v>194.4</v>
      </c>
      <c r="XV57" s="20">
        <v>194.4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2764</v>
      </c>
      <c r="C6" s="1"/>
      <c r="D6" s="1"/>
      <c r="E6" s="1"/>
    </row>
    <row r="7" spans="1:7" ht="33" customHeight="1" x14ac:dyDescent="0.3">
      <c r="A7" s="1"/>
      <c r="B7" s="3" t="s">
        <v>2765</v>
      </c>
      <c r="C7" s="3" t="s">
        <v>2766</v>
      </c>
      <c r="D7" s="3" t="s">
        <v>2767</v>
      </c>
      <c r="E7" s="3" t="s">
        <v>967</v>
      </c>
    </row>
    <row r="8" spans="1:7" x14ac:dyDescent="0.3">
      <c r="A8" s="1"/>
      <c r="B8" s="146" t="s">
        <v>2768</v>
      </c>
      <c r="C8" s="53">
        <v>7793007.1715799998</v>
      </c>
      <c r="D8" s="53">
        <v>7749547.3064454999</v>
      </c>
      <c r="E8" s="174">
        <v>5.6080521114250511E-3</v>
      </c>
    </row>
    <row r="9" spans="1:7" x14ac:dyDescent="0.3">
      <c r="A9" s="1"/>
      <c r="B9" s="146" t="s">
        <v>2769</v>
      </c>
      <c r="C9" s="53">
        <v>7672950.2989800004</v>
      </c>
      <c r="D9" s="53">
        <v>7673422.7660355996</v>
      </c>
      <c r="E9" s="174">
        <v>-6.1571878678606367E-5</v>
      </c>
    </row>
    <row r="10" spans="1:7" x14ac:dyDescent="0.3">
      <c r="A10" s="1"/>
      <c r="B10" s="146" t="s">
        <v>2770</v>
      </c>
      <c r="C10" s="53">
        <v>7857038.9495900003</v>
      </c>
      <c r="D10" s="53">
        <v>8239895.3686403995</v>
      </c>
      <c r="E10" s="174">
        <v>-4.6463747647510739E-2</v>
      </c>
    </row>
    <row r="11" spans="1:7" x14ac:dyDescent="0.3">
      <c r="A11" s="1"/>
      <c r="B11" s="146" t="s">
        <v>2771</v>
      </c>
      <c r="C11" s="53">
        <v>7797156.2406299999</v>
      </c>
      <c r="D11" s="53">
        <v>8087286.3115950003</v>
      </c>
      <c r="E11" s="174">
        <v>-3.58748361052868E-2</v>
      </c>
    </row>
    <row r="12" spans="1:7" x14ac:dyDescent="0.3">
      <c r="A12" s="1"/>
      <c r="B12" s="146" t="s">
        <v>2772</v>
      </c>
      <c r="C12" s="53">
        <v>7782697.2404199997</v>
      </c>
      <c r="D12" s="53">
        <v>7890154.4178224998</v>
      </c>
      <c r="E12" s="174">
        <v>-1.3619147574573793E-2</v>
      </c>
    </row>
    <row r="13" spans="1:7" x14ac:dyDescent="0.3">
      <c r="A13" s="1"/>
      <c r="B13" s="146" t="s">
        <v>2773</v>
      </c>
      <c r="C13" s="53">
        <v>7733083.4094700003</v>
      </c>
      <c r="D13" s="53">
        <v>7862168.7994365003</v>
      </c>
      <c r="E13" s="174">
        <v>-1.641854725578416E-2</v>
      </c>
    </row>
    <row r="14" spans="1:7" x14ac:dyDescent="0.3">
      <c r="A14" s="1"/>
      <c r="B14" s="146" t="s">
        <v>2774</v>
      </c>
      <c r="C14" s="53">
        <v>7486638.6302899998</v>
      </c>
      <c r="D14" s="53">
        <v>7899006.3351165</v>
      </c>
      <c r="E14" s="174">
        <v>-5.2205010014138457E-2</v>
      </c>
    </row>
    <row r="15" spans="1:7" x14ac:dyDescent="0.3">
      <c r="A15" s="1"/>
      <c r="B15" s="146" t="s">
        <v>2775</v>
      </c>
      <c r="C15" s="53">
        <v>7532414.2973100003</v>
      </c>
      <c r="D15" s="53">
        <v>7975407.4281134997</v>
      </c>
      <c r="E15" s="174">
        <v>-5.5544890313934149E-2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2776</v>
      </c>
      <c r="C5" s="1"/>
      <c r="D5" s="1"/>
      <c r="E5" s="1"/>
      <c r="F5" s="1"/>
      <c r="G5" s="1"/>
      <c r="H5" s="1"/>
      <c r="I5" s="1"/>
      <c r="J5" s="1"/>
      <c r="K5" s="1"/>
      <c r="L5" s="1"/>
      <c r="M5" s="1"/>
      <c r="N5" s="1"/>
      <c r="O5" s="1"/>
      <c r="P5" s="1"/>
    </row>
    <row r="6" spans="1:16" ht="27.6" x14ac:dyDescent="0.3">
      <c r="A6" s="1"/>
      <c r="B6" s="3" t="s">
        <v>133</v>
      </c>
      <c r="C6" s="3" t="s">
        <v>1171</v>
      </c>
      <c r="D6" s="3" t="s">
        <v>1172</v>
      </c>
      <c r="E6" s="3" t="s">
        <v>1173</v>
      </c>
      <c r="F6" s="3" t="s">
        <v>136</v>
      </c>
      <c r="G6" s="3" t="s">
        <v>137</v>
      </c>
      <c r="H6" s="3" t="s">
        <v>1174</v>
      </c>
      <c r="I6" s="3" t="s">
        <v>1175</v>
      </c>
      <c r="J6" s="3" t="s">
        <v>1176</v>
      </c>
      <c r="K6" s="3" t="s">
        <v>1177</v>
      </c>
      <c r="L6" s="3" t="s">
        <v>1178</v>
      </c>
      <c r="M6" s="3" t="s">
        <v>1179</v>
      </c>
      <c r="N6" s="3" t="s">
        <v>1180</v>
      </c>
      <c r="O6" s="3" t="s">
        <v>1181</v>
      </c>
      <c r="P6" s="3" t="s">
        <v>1182</v>
      </c>
    </row>
    <row r="7" spans="1:16" x14ac:dyDescent="0.3">
      <c r="A7" s="1"/>
      <c r="B7" s="6" t="s">
        <v>592</v>
      </c>
      <c r="C7" s="6" t="s">
        <v>988</v>
      </c>
      <c r="D7" s="86" t="s">
        <v>70</v>
      </c>
      <c r="E7" s="6" t="s">
        <v>1183</v>
      </c>
      <c r="F7" s="86" t="s">
        <v>35</v>
      </c>
      <c r="G7" s="86" t="s">
        <v>36</v>
      </c>
      <c r="H7" s="86" t="s">
        <v>918</v>
      </c>
      <c r="I7" s="86" t="s">
        <v>918</v>
      </c>
      <c r="J7" s="175" t="s">
        <v>1184</v>
      </c>
      <c r="K7" s="86" t="s">
        <v>918</v>
      </c>
      <c r="L7" s="86" t="s">
        <v>918</v>
      </c>
      <c r="M7" s="86" t="s">
        <v>918</v>
      </c>
      <c r="N7" s="86" t="s">
        <v>918</v>
      </c>
      <c r="O7" s="6" t="s">
        <v>1185</v>
      </c>
      <c r="P7" s="6"/>
    </row>
    <row r="8" spans="1:16" x14ac:dyDescent="0.3">
      <c r="A8" s="1"/>
      <c r="B8" s="6" t="s">
        <v>593</v>
      </c>
      <c r="C8" s="6" t="s">
        <v>1046</v>
      </c>
      <c r="D8" s="86" t="s">
        <v>70</v>
      </c>
      <c r="E8" s="6" t="s">
        <v>1186</v>
      </c>
      <c r="F8" s="86" t="s">
        <v>35</v>
      </c>
      <c r="G8" s="86" t="s">
        <v>36</v>
      </c>
      <c r="H8" s="86" t="s">
        <v>918</v>
      </c>
      <c r="I8" s="86" t="s">
        <v>918</v>
      </c>
      <c r="J8" s="175" t="s">
        <v>1184</v>
      </c>
      <c r="K8" s="86" t="s">
        <v>918</v>
      </c>
      <c r="L8" s="86" t="s">
        <v>918</v>
      </c>
      <c r="M8" s="86" t="s">
        <v>918</v>
      </c>
      <c r="N8" s="86" t="s">
        <v>918</v>
      </c>
      <c r="O8" s="6" t="s">
        <v>1185</v>
      </c>
      <c r="P8" s="6"/>
    </row>
    <row r="9" spans="1:16" x14ac:dyDescent="0.3">
      <c r="A9" s="1"/>
      <c r="B9" s="6" t="s">
        <v>594</v>
      </c>
      <c r="C9" s="6" t="s">
        <v>1048</v>
      </c>
      <c r="D9" s="86" t="s">
        <v>70</v>
      </c>
      <c r="E9" s="6" t="s">
        <v>1187</v>
      </c>
      <c r="F9" s="86" t="s">
        <v>35</v>
      </c>
      <c r="G9" s="86" t="s">
        <v>36</v>
      </c>
      <c r="H9" s="86" t="s">
        <v>918</v>
      </c>
      <c r="I9" s="86" t="s">
        <v>918</v>
      </c>
      <c r="J9" s="175" t="s">
        <v>1184</v>
      </c>
      <c r="K9" s="86" t="s">
        <v>918</v>
      </c>
      <c r="L9" s="86" t="s">
        <v>918</v>
      </c>
      <c r="M9" s="86" t="s">
        <v>918</v>
      </c>
      <c r="N9" s="86" t="s">
        <v>918</v>
      </c>
      <c r="O9" s="6" t="s">
        <v>1185</v>
      </c>
      <c r="P9" s="6"/>
    </row>
    <row r="10" spans="1:16" x14ac:dyDescent="0.3">
      <c r="A10" s="1"/>
      <c r="B10" s="6" t="s">
        <v>204</v>
      </c>
      <c r="C10" s="6" t="s">
        <v>993</v>
      </c>
      <c r="D10" s="86" t="s">
        <v>1188</v>
      </c>
      <c r="E10" s="6" t="s">
        <v>1189</v>
      </c>
      <c r="F10" s="86" t="s">
        <v>35</v>
      </c>
      <c r="G10" s="86" t="s">
        <v>1190</v>
      </c>
      <c r="H10" s="86" t="s">
        <v>918</v>
      </c>
      <c r="I10" s="86" t="s">
        <v>918</v>
      </c>
      <c r="J10" s="175" t="s">
        <v>1184</v>
      </c>
      <c r="K10" s="86" t="s">
        <v>918</v>
      </c>
      <c r="L10" s="86" t="s">
        <v>918</v>
      </c>
      <c r="M10" s="86" t="s">
        <v>918</v>
      </c>
      <c r="N10" s="86" t="s">
        <v>918</v>
      </c>
      <c r="O10" s="6" t="s">
        <v>1185</v>
      </c>
      <c r="P10" s="6"/>
    </row>
    <row r="11" spans="1:16" x14ac:dyDescent="0.3">
      <c r="A11" s="1"/>
      <c r="B11" s="6" t="s">
        <v>204</v>
      </c>
      <c r="C11" s="6" t="s">
        <v>993</v>
      </c>
      <c r="D11" s="86" t="s">
        <v>1188</v>
      </c>
      <c r="E11" s="6" t="s">
        <v>1189</v>
      </c>
      <c r="F11" s="86" t="s">
        <v>1191</v>
      </c>
      <c r="G11" s="86" t="s">
        <v>1192</v>
      </c>
      <c r="H11" s="86" t="s">
        <v>918</v>
      </c>
      <c r="I11" s="86" t="s">
        <v>918</v>
      </c>
      <c r="J11" s="175" t="s">
        <v>1184</v>
      </c>
      <c r="K11" s="86" t="s">
        <v>918</v>
      </c>
      <c r="L11" s="86" t="s">
        <v>918</v>
      </c>
      <c r="M11" s="86" t="s">
        <v>918</v>
      </c>
      <c r="N11" s="86" t="s">
        <v>918</v>
      </c>
      <c r="O11" s="6" t="s">
        <v>1185</v>
      </c>
      <c r="P11" s="6"/>
    </row>
    <row r="12" spans="1:16" x14ac:dyDescent="0.3">
      <c r="A12" s="1"/>
      <c r="B12" s="6" t="s">
        <v>204</v>
      </c>
      <c r="C12" s="6" t="s">
        <v>993</v>
      </c>
      <c r="D12" s="86" t="s">
        <v>70</v>
      </c>
      <c r="E12" s="6" t="s">
        <v>1193</v>
      </c>
      <c r="F12" s="86" t="s">
        <v>1192</v>
      </c>
      <c r="G12" s="86" t="s">
        <v>1194</v>
      </c>
      <c r="H12" s="86" t="s">
        <v>918</v>
      </c>
      <c r="I12" s="86" t="s">
        <v>918</v>
      </c>
      <c r="J12" s="176" t="s">
        <v>1195</v>
      </c>
      <c r="K12" s="86" t="s">
        <v>918</v>
      </c>
      <c r="L12" s="86" t="s">
        <v>918</v>
      </c>
      <c r="M12" s="86" t="s">
        <v>918</v>
      </c>
      <c r="N12" s="86" t="s">
        <v>918</v>
      </c>
      <c r="O12" s="6" t="s">
        <v>1185</v>
      </c>
      <c r="P12" s="6"/>
    </row>
    <row r="13" spans="1:16" x14ac:dyDescent="0.3">
      <c r="A13" s="1"/>
      <c r="B13" s="6" t="s">
        <v>204</v>
      </c>
      <c r="C13" s="6" t="s">
        <v>993</v>
      </c>
      <c r="D13" s="86" t="s">
        <v>1188</v>
      </c>
      <c r="E13" s="6" t="s">
        <v>1189</v>
      </c>
      <c r="F13" s="86" t="s">
        <v>1194</v>
      </c>
      <c r="G13" s="86" t="s">
        <v>36</v>
      </c>
      <c r="H13" s="86" t="s">
        <v>918</v>
      </c>
      <c r="I13" s="86" t="s">
        <v>918</v>
      </c>
      <c r="J13" s="175" t="s">
        <v>1184</v>
      </c>
      <c r="K13" s="86" t="s">
        <v>918</v>
      </c>
      <c r="L13" s="86" t="s">
        <v>918</v>
      </c>
      <c r="M13" s="86" t="s">
        <v>918</v>
      </c>
      <c r="N13" s="86" t="s">
        <v>918</v>
      </c>
      <c r="O13" s="6" t="s">
        <v>1185</v>
      </c>
      <c r="P13" s="6"/>
    </row>
    <row r="14" spans="1:16" x14ac:dyDescent="0.3">
      <c r="A14" s="1"/>
      <c r="B14" s="6" t="s">
        <v>67</v>
      </c>
      <c r="C14" s="6" t="s">
        <v>1061</v>
      </c>
      <c r="D14" s="86" t="s">
        <v>70</v>
      </c>
      <c r="E14" s="6" t="s">
        <v>1196</v>
      </c>
      <c r="F14" s="86" t="s">
        <v>35</v>
      </c>
      <c r="G14" s="86" t="s">
        <v>1197</v>
      </c>
      <c r="H14" s="86" t="s">
        <v>918</v>
      </c>
      <c r="I14" s="86" t="s">
        <v>1198</v>
      </c>
      <c r="J14" s="176" t="s">
        <v>1195</v>
      </c>
      <c r="K14" s="86" t="s">
        <v>918</v>
      </c>
      <c r="L14" s="86" t="s">
        <v>918</v>
      </c>
      <c r="M14" s="86" t="s">
        <v>918</v>
      </c>
      <c r="N14" s="86" t="s">
        <v>918</v>
      </c>
      <c r="O14" s="6" t="s">
        <v>1185</v>
      </c>
      <c r="P14" s="6"/>
    </row>
    <row r="15" spans="1:16" x14ac:dyDescent="0.3">
      <c r="A15" s="1"/>
      <c r="B15" s="6" t="s">
        <v>67</v>
      </c>
      <c r="C15" s="6" t="s">
        <v>1061</v>
      </c>
      <c r="D15" s="86" t="s">
        <v>70</v>
      </c>
      <c r="E15" s="6" t="s">
        <v>1196</v>
      </c>
      <c r="F15" s="86" t="s">
        <v>1199</v>
      </c>
      <c r="G15" s="86" t="s">
        <v>36</v>
      </c>
      <c r="H15" s="86" t="s">
        <v>1200</v>
      </c>
      <c r="I15" s="86" t="s">
        <v>918</v>
      </c>
      <c r="J15" s="176" t="s">
        <v>1195</v>
      </c>
      <c r="K15" s="86" t="s">
        <v>918</v>
      </c>
      <c r="L15" s="86" t="s">
        <v>918</v>
      </c>
      <c r="M15" s="86" t="s">
        <v>918</v>
      </c>
      <c r="N15" s="86" t="s">
        <v>918</v>
      </c>
      <c r="O15" s="6" t="s">
        <v>1185</v>
      </c>
      <c r="P15" s="6"/>
    </row>
    <row r="16" spans="1:16" x14ac:dyDescent="0.3">
      <c r="A16" s="1"/>
      <c r="B16" s="6" t="s">
        <v>75</v>
      </c>
      <c r="C16" s="6" t="s">
        <v>82</v>
      </c>
      <c r="D16" s="86" t="s">
        <v>70</v>
      </c>
      <c r="E16" s="6" t="s">
        <v>1201</v>
      </c>
      <c r="F16" s="86" t="s">
        <v>35</v>
      </c>
      <c r="G16" s="86" t="s">
        <v>36</v>
      </c>
      <c r="H16" s="86" t="s">
        <v>918</v>
      </c>
      <c r="I16" s="86" t="s">
        <v>918</v>
      </c>
      <c r="J16" s="176" t="s">
        <v>1195</v>
      </c>
      <c r="K16" s="86" t="s">
        <v>918</v>
      </c>
      <c r="L16" s="86" t="s">
        <v>918</v>
      </c>
      <c r="M16" s="86" t="s">
        <v>918</v>
      </c>
      <c r="N16" s="86" t="s">
        <v>918</v>
      </c>
      <c r="O16" s="6" t="s">
        <v>1185</v>
      </c>
      <c r="P16" s="6"/>
    </row>
    <row r="17" spans="1:16" x14ac:dyDescent="0.3">
      <c r="A17" s="1"/>
      <c r="B17" s="6" t="s">
        <v>87</v>
      </c>
      <c r="C17" s="6" t="s">
        <v>88</v>
      </c>
      <c r="D17" s="86" t="s">
        <v>70</v>
      </c>
      <c r="E17" s="6" t="s">
        <v>1202</v>
      </c>
      <c r="F17" s="86" t="s">
        <v>35</v>
      </c>
      <c r="G17" s="86" t="s">
        <v>36</v>
      </c>
      <c r="H17" s="86" t="s">
        <v>918</v>
      </c>
      <c r="I17" s="86" t="s">
        <v>918</v>
      </c>
      <c r="J17" s="176" t="s">
        <v>1195</v>
      </c>
      <c r="K17" s="86" t="s">
        <v>918</v>
      </c>
      <c r="L17" s="86" t="s">
        <v>918</v>
      </c>
      <c r="M17" s="86" t="s">
        <v>918</v>
      </c>
      <c r="N17" s="86" t="s">
        <v>918</v>
      </c>
      <c r="O17" s="6" t="s">
        <v>1185</v>
      </c>
      <c r="P17" s="6"/>
    </row>
    <row r="18" spans="1:16" ht="26.4" x14ac:dyDescent="0.3">
      <c r="A18" s="1"/>
      <c r="B18" s="6" t="s">
        <v>591</v>
      </c>
      <c r="C18" s="6" t="s">
        <v>1090</v>
      </c>
      <c r="D18" s="86" t="s">
        <v>1091</v>
      </c>
      <c r="E18" s="6" t="s">
        <v>1203</v>
      </c>
      <c r="F18" s="86" t="s">
        <v>35</v>
      </c>
      <c r="G18" s="86" t="s">
        <v>36</v>
      </c>
      <c r="H18" s="86" t="s">
        <v>918</v>
      </c>
      <c r="I18" s="86" t="s">
        <v>918</v>
      </c>
      <c r="J18" s="175" t="s">
        <v>1184</v>
      </c>
      <c r="K18" s="86" t="s">
        <v>918</v>
      </c>
      <c r="L18" s="86" t="s">
        <v>918</v>
      </c>
      <c r="M18" s="86" t="s">
        <v>918</v>
      </c>
      <c r="N18" s="86" t="s">
        <v>918</v>
      </c>
      <c r="O18" s="6" t="s">
        <v>1185</v>
      </c>
      <c r="P18" s="6"/>
    </row>
    <row r="19" spans="1:16" ht="26.4" x14ac:dyDescent="0.3">
      <c r="A19" s="1"/>
      <c r="B19" s="6" t="s">
        <v>591</v>
      </c>
      <c r="C19" s="6" t="s">
        <v>1090</v>
      </c>
      <c r="D19" s="86" t="s">
        <v>1092</v>
      </c>
      <c r="E19" s="6" t="s">
        <v>1204</v>
      </c>
      <c r="F19" s="86" t="s">
        <v>1205</v>
      </c>
      <c r="G19" s="86" t="s">
        <v>36</v>
      </c>
      <c r="H19" s="86" t="s">
        <v>918</v>
      </c>
      <c r="I19" s="86" t="s">
        <v>918</v>
      </c>
      <c r="J19" s="175" t="s">
        <v>1184</v>
      </c>
      <c r="K19" s="86" t="s">
        <v>918</v>
      </c>
      <c r="L19" s="86" t="s">
        <v>918</v>
      </c>
      <c r="M19" s="86" t="s">
        <v>918</v>
      </c>
      <c r="N19" s="86" t="s">
        <v>918</v>
      </c>
      <c r="O19" s="6" t="s">
        <v>1185</v>
      </c>
      <c r="P19" s="6"/>
    </row>
    <row r="20" spans="1:16" x14ac:dyDescent="0.3">
      <c r="A20" s="1"/>
      <c r="B20" s="6" t="s">
        <v>91</v>
      </c>
      <c r="C20" s="6" t="s">
        <v>95</v>
      </c>
      <c r="D20" s="86" t="s">
        <v>70</v>
      </c>
      <c r="E20" s="6" t="s">
        <v>1206</v>
      </c>
      <c r="F20" s="86" t="s">
        <v>35</v>
      </c>
      <c r="G20" s="86" t="s">
        <v>1207</v>
      </c>
      <c r="H20" s="86" t="s">
        <v>918</v>
      </c>
      <c r="I20" s="86" t="s">
        <v>918</v>
      </c>
      <c r="J20" s="176" t="s">
        <v>1195</v>
      </c>
      <c r="K20" s="86" t="s">
        <v>918</v>
      </c>
      <c r="L20" s="86" t="s">
        <v>918</v>
      </c>
      <c r="M20" s="86" t="s">
        <v>918</v>
      </c>
      <c r="N20" s="86" t="s">
        <v>918</v>
      </c>
      <c r="O20" s="6" t="s">
        <v>1185</v>
      </c>
      <c r="P20" s="6"/>
    </row>
    <row r="21" spans="1:16" x14ac:dyDescent="0.3">
      <c r="A21" s="1"/>
      <c r="B21" s="6" t="s">
        <v>91</v>
      </c>
      <c r="C21" s="6" t="s">
        <v>95</v>
      </c>
      <c r="D21" s="86" t="s">
        <v>70</v>
      </c>
      <c r="E21" s="6" t="s">
        <v>1206</v>
      </c>
      <c r="F21" s="86" t="s">
        <v>1207</v>
      </c>
      <c r="G21" s="86" t="s">
        <v>1208</v>
      </c>
      <c r="H21" s="86" t="s">
        <v>918</v>
      </c>
      <c r="I21" s="86" t="s">
        <v>918</v>
      </c>
      <c r="J21" s="177" t="s">
        <v>1209</v>
      </c>
      <c r="K21" s="86" t="s">
        <v>918</v>
      </c>
      <c r="L21" s="86" t="s">
        <v>918</v>
      </c>
      <c r="M21" s="86" t="s">
        <v>918</v>
      </c>
      <c r="N21" s="86" t="s">
        <v>918</v>
      </c>
      <c r="O21" s="6" t="s">
        <v>1185</v>
      </c>
      <c r="P21" s="6"/>
    </row>
    <row r="22" spans="1:16" x14ac:dyDescent="0.3">
      <c r="A22" s="1"/>
      <c r="B22" s="6" t="s">
        <v>91</v>
      </c>
      <c r="C22" s="6" t="s">
        <v>95</v>
      </c>
      <c r="D22" s="86" t="s">
        <v>70</v>
      </c>
      <c r="E22" s="6" t="s">
        <v>1206</v>
      </c>
      <c r="F22" s="86" t="s">
        <v>1208</v>
      </c>
      <c r="G22" s="86" t="s">
        <v>1210</v>
      </c>
      <c r="H22" s="86" t="s">
        <v>918</v>
      </c>
      <c r="I22" s="86" t="s">
        <v>918</v>
      </c>
      <c r="J22" s="176" t="s">
        <v>1195</v>
      </c>
      <c r="K22" s="86" t="s">
        <v>918</v>
      </c>
      <c r="L22" s="86" t="s">
        <v>918</v>
      </c>
      <c r="M22" s="86" t="s">
        <v>918</v>
      </c>
      <c r="N22" s="86" t="s">
        <v>918</v>
      </c>
      <c r="O22" s="6" t="s">
        <v>1185</v>
      </c>
      <c r="P22" s="6" t="s">
        <v>1211</v>
      </c>
    </row>
    <row r="23" spans="1:16" x14ac:dyDescent="0.3">
      <c r="A23" s="1"/>
      <c r="B23" s="6" t="s">
        <v>91</v>
      </c>
      <c r="C23" s="6" t="s">
        <v>95</v>
      </c>
      <c r="D23" s="86" t="s">
        <v>70</v>
      </c>
      <c r="E23" s="6" t="s">
        <v>1206</v>
      </c>
      <c r="F23" s="86" t="s">
        <v>1210</v>
      </c>
      <c r="G23" s="86" t="s">
        <v>1212</v>
      </c>
      <c r="H23" s="86" t="s">
        <v>918</v>
      </c>
      <c r="I23" s="86" t="s">
        <v>918</v>
      </c>
      <c r="J23" s="177" t="s">
        <v>1209</v>
      </c>
      <c r="K23" s="86" t="s">
        <v>918</v>
      </c>
      <c r="L23" s="86" t="s">
        <v>918</v>
      </c>
      <c r="M23" s="86" t="s">
        <v>918</v>
      </c>
      <c r="N23" s="86" t="s">
        <v>918</v>
      </c>
      <c r="O23" s="6" t="s">
        <v>1185</v>
      </c>
      <c r="P23" s="6"/>
    </row>
    <row r="24" spans="1:16" ht="52.8" x14ac:dyDescent="0.3">
      <c r="A24" s="1"/>
      <c r="B24" s="6" t="s">
        <v>91</v>
      </c>
      <c r="C24" s="6" t="s">
        <v>95</v>
      </c>
      <c r="D24" s="86" t="s">
        <v>70</v>
      </c>
      <c r="E24" s="6" t="s">
        <v>1206</v>
      </c>
      <c r="F24" s="86" t="s">
        <v>1212</v>
      </c>
      <c r="G24" s="86" t="s">
        <v>36</v>
      </c>
      <c r="H24" s="86" t="s">
        <v>918</v>
      </c>
      <c r="I24" s="86" t="s">
        <v>918</v>
      </c>
      <c r="J24" s="176" t="s">
        <v>1195</v>
      </c>
      <c r="K24" s="86" t="s">
        <v>918</v>
      </c>
      <c r="L24" s="86" t="s">
        <v>918</v>
      </c>
      <c r="M24" s="86" t="s">
        <v>918</v>
      </c>
      <c r="N24" s="86" t="s">
        <v>918</v>
      </c>
      <c r="O24" s="6" t="s">
        <v>1185</v>
      </c>
      <c r="P24" s="6" t="s">
        <v>1213</v>
      </c>
    </row>
    <row r="25" spans="1:16" x14ac:dyDescent="0.3">
      <c r="A25" s="1"/>
      <c r="B25" s="6" t="s">
        <v>91</v>
      </c>
      <c r="C25" s="6" t="s">
        <v>98</v>
      </c>
      <c r="D25" s="86" t="s">
        <v>70</v>
      </c>
      <c r="E25" s="6" t="s">
        <v>1214</v>
      </c>
      <c r="F25" s="86" t="s">
        <v>35</v>
      </c>
      <c r="G25" s="86" t="s">
        <v>1215</v>
      </c>
      <c r="H25" s="86" t="s">
        <v>918</v>
      </c>
      <c r="I25" s="86" t="s">
        <v>918</v>
      </c>
      <c r="J25" s="176" t="s">
        <v>1195</v>
      </c>
      <c r="K25" s="86" t="s">
        <v>918</v>
      </c>
      <c r="L25" s="86" t="s">
        <v>918</v>
      </c>
      <c r="M25" s="86" t="s">
        <v>918</v>
      </c>
      <c r="N25" s="86" t="s">
        <v>918</v>
      </c>
      <c r="O25" s="6" t="s">
        <v>1185</v>
      </c>
      <c r="P25" s="6"/>
    </row>
    <row r="26" spans="1:16" x14ac:dyDescent="0.3">
      <c r="A26" s="1"/>
      <c r="B26" s="6" t="s">
        <v>91</v>
      </c>
      <c r="C26" s="6" t="s">
        <v>98</v>
      </c>
      <c r="D26" s="86" t="s">
        <v>70</v>
      </c>
      <c r="E26" s="6" t="s">
        <v>1214</v>
      </c>
      <c r="F26" s="86" t="s">
        <v>1215</v>
      </c>
      <c r="G26" s="86" t="s">
        <v>1216</v>
      </c>
      <c r="H26" s="86" t="s">
        <v>918</v>
      </c>
      <c r="I26" s="86" t="s">
        <v>918</v>
      </c>
      <c r="J26" s="178" t="s">
        <v>1217</v>
      </c>
      <c r="K26" s="86" t="s">
        <v>918</v>
      </c>
      <c r="L26" s="86" t="s">
        <v>918</v>
      </c>
      <c r="M26" s="86" t="s">
        <v>918</v>
      </c>
      <c r="N26" s="86" t="s">
        <v>918</v>
      </c>
      <c r="O26" s="6" t="s">
        <v>1185</v>
      </c>
      <c r="P26" s="6" t="s">
        <v>1218</v>
      </c>
    </row>
    <row r="27" spans="1:16" x14ac:dyDescent="0.3">
      <c r="A27" s="1"/>
      <c r="B27" s="6" t="s">
        <v>91</v>
      </c>
      <c r="C27" s="6" t="s">
        <v>98</v>
      </c>
      <c r="D27" s="86" t="s">
        <v>70</v>
      </c>
      <c r="E27" s="6" t="s">
        <v>1214</v>
      </c>
      <c r="F27" s="86" t="s">
        <v>1216</v>
      </c>
      <c r="G27" s="86" t="s">
        <v>36</v>
      </c>
      <c r="H27" s="86" t="s">
        <v>918</v>
      </c>
      <c r="I27" s="86" t="s">
        <v>918</v>
      </c>
      <c r="J27" s="176" t="s">
        <v>1195</v>
      </c>
      <c r="K27" s="86" t="s">
        <v>918</v>
      </c>
      <c r="L27" s="86" t="s">
        <v>918</v>
      </c>
      <c r="M27" s="86" t="s">
        <v>918</v>
      </c>
      <c r="N27" s="86" t="s">
        <v>918</v>
      </c>
      <c r="O27" s="6" t="s">
        <v>1185</v>
      </c>
      <c r="P27" s="6"/>
    </row>
    <row r="28" spans="1:16" x14ac:dyDescent="0.3">
      <c r="A28" s="1"/>
      <c r="B28" s="6" t="s">
        <v>107</v>
      </c>
      <c r="C28" s="6" t="s">
        <v>112</v>
      </c>
      <c r="D28" s="86" t="s">
        <v>70</v>
      </c>
      <c r="E28" s="6" t="s">
        <v>1219</v>
      </c>
      <c r="F28" s="86" t="s">
        <v>35</v>
      </c>
      <c r="G28" s="86" t="s">
        <v>36</v>
      </c>
      <c r="H28" s="86" t="s">
        <v>918</v>
      </c>
      <c r="I28" s="86" t="s">
        <v>918</v>
      </c>
      <c r="J28" s="176" t="s">
        <v>1195</v>
      </c>
      <c r="K28" s="86" t="s">
        <v>918</v>
      </c>
      <c r="L28" s="86" t="s">
        <v>918</v>
      </c>
      <c r="M28" s="86" t="s">
        <v>918</v>
      </c>
      <c r="N28" s="86" t="s">
        <v>918</v>
      </c>
      <c r="O28" s="6" t="s">
        <v>1185</v>
      </c>
      <c r="P28" s="6"/>
    </row>
    <row r="29" spans="1:16" x14ac:dyDescent="0.3">
      <c r="A29" s="1"/>
      <c r="B29" s="6" t="s">
        <v>578</v>
      </c>
      <c r="C29" s="6" t="s">
        <v>1005</v>
      </c>
      <c r="D29" s="86" t="s">
        <v>70</v>
      </c>
      <c r="E29" s="6" t="s">
        <v>1220</v>
      </c>
      <c r="F29" s="86" t="s">
        <v>35</v>
      </c>
      <c r="G29" s="86" t="s">
        <v>36</v>
      </c>
      <c r="H29" s="86" t="s">
        <v>918</v>
      </c>
      <c r="I29" s="86" t="s">
        <v>918</v>
      </c>
      <c r="J29" s="176" t="s">
        <v>1195</v>
      </c>
      <c r="K29" s="86" t="s">
        <v>918</v>
      </c>
      <c r="L29" s="86" t="s">
        <v>918</v>
      </c>
      <c r="M29" s="86" t="s">
        <v>918</v>
      </c>
      <c r="N29" s="86" t="s">
        <v>918</v>
      </c>
      <c r="O29" s="6" t="s">
        <v>1185</v>
      </c>
      <c r="P29" s="6"/>
    </row>
    <row r="30" spans="1:16" x14ac:dyDescent="0.3">
      <c r="A30" s="1"/>
      <c r="B30" s="6" t="s">
        <v>578</v>
      </c>
      <c r="C30" s="6" t="s">
        <v>1118</v>
      </c>
      <c r="D30" s="86" t="s">
        <v>70</v>
      </c>
      <c r="E30" s="6" t="s">
        <v>1221</v>
      </c>
      <c r="F30" s="86" t="s">
        <v>35</v>
      </c>
      <c r="G30" s="86" t="s">
        <v>36</v>
      </c>
      <c r="H30" s="86" t="s">
        <v>918</v>
      </c>
      <c r="I30" s="86" t="s">
        <v>1222</v>
      </c>
      <c r="J30" s="176" t="s">
        <v>1195</v>
      </c>
      <c r="K30" s="86" t="s">
        <v>918</v>
      </c>
      <c r="L30" s="86" t="s">
        <v>918</v>
      </c>
      <c r="M30" s="86" t="s">
        <v>918</v>
      </c>
      <c r="N30" s="86" t="s">
        <v>918</v>
      </c>
      <c r="O30" s="6" t="s">
        <v>1185</v>
      </c>
      <c r="P30" s="6"/>
    </row>
    <row r="31" spans="1:16" x14ac:dyDescent="0.3">
      <c r="A31" s="1"/>
      <c r="B31" s="6" t="s">
        <v>578</v>
      </c>
      <c r="C31" s="6" t="s">
        <v>1119</v>
      </c>
      <c r="D31" s="86" t="s">
        <v>70</v>
      </c>
      <c r="E31" s="6" t="s">
        <v>1223</v>
      </c>
      <c r="F31" s="86" t="s">
        <v>35</v>
      </c>
      <c r="G31" s="86" t="s">
        <v>36</v>
      </c>
      <c r="H31" s="86" t="s">
        <v>918</v>
      </c>
      <c r="I31" s="86" t="s">
        <v>918</v>
      </c>
      <c r="J31" s="176" t="s">
        <v>1195</v>
      </c>
      <c r="K31" s="86" t="s">
        <v>918</v>
      </c>
      <c r="L31" s="86" t="s">
        <v>918</v>
      </c>
      <c r="M31" s="86" t="s">
        <v>918</v>
      </c>
      <c r="N31" s="86" t="s">
        <v>918</v>
      </c>
      <c r="O31" s="6" t="s">
        <v>1185</v>
      </c>
      <c r="P31" s="6"/>
    </row>
    <row r="32" spans="1:16" x14ac:dyDescent="0.3">
      <c r="A32" s="1"/>
      <c r="B32" s="6" t="s">
        <v>578</v>
      </c>
      <c r="C32" s="6" t="s">
        <v>1120</v>
      </c>
      <c r="D32" s="86" t="s">
        <v>70</v>
      </c>
      <c r="E32" s="6" t="s">
        <v>1224</v>
      </c>
      <c r="F32" s="86" t="s">
        <v>35</v>
      </c>
      <c r="G32" s="86" t="s">
        <v>36</v>
      </c>
      <c r="H32" s="86" t="s">
        <v>918</v>
      </c>
      <c r="I32" s="86" t="s">
        <v>918</v>
      </c>
      <c r="J32" s="176" t="s">
        <v>1195</v>
      </c>
      <c r="K32" s="86" t="s">
        <v>918</v>
      </c>
      <c r="L32" s="86" t="s">
        <v>918</v>
      </c>
      <c r="M32" s="86" t="s">
        <v>918</v>
      </c>
      <c r="N32" s="86" t="s">
        <v>918</v>
      </c>
      <c r="O32" s="6" t="s">
        <v>1185</v>
      </c>
      <c r="P32" s="6"/>
    </row>
    <row r="33" spans="1:16" x14ac:dyDescent="0.3">
      <c r="A33" s="1"/>
      <c r="B33" s="6" t="s">
        <v>125</v>
      </c>
      <c r="C33" s="6" t="s">
        <v>1131</v>
      </c>
      <c r="D33" s="86" t="s">
        <v>70</v>
      </c>
      <c r="E33" s="6" t="s">
        <v>1225</v>
      </c>
      <c r="F33" s="86" t="s">
        <v>35</v>
      </c>
      <c r="G33" s="86" t="s">
        <v>1226</v>
      </c>
      <c r="H33" s="86" t="s">
        <v>918</v>
      </c>
      <c r="I33" s="86" t="s">
        <v>918</v>
      </c>
      <c r="J33" s="177" t="s">
        <v>1209</v>
      </c>
      <c r="K33" s="86" t="s">
        <v>918</v>
      </c>
      <c r="L33" s="86" t="s">
        <v>918</v>
      </c>
      <c r="M33" s="86" t="s">
        <v>918</v>
      </c>
      <c r="N33" s="86" t="s">
        <v>918</v>
      </c>
      <c r="O33" s="6" t="s">
        <v>1185</v>
      </c>
      <c r="P33" s="6"/>
    </row>
    <row r="34" spans="1:16" x14ac:dyDescent="0.3">
      <c r="A34" s="1"/>
      <c r="B34" s="6" t="s">
        <v>125</v>
      </c>
      <c r="C34" s="6" t="s">
        <v>1131</v>
      </c>
      <c r="D34" s="86" t="s">
        <v>70</v>
      </c>
      <c r="E34" s="6" t="s">
        <v>1225</v>
      </c>
      <c r="F34" s="86" t="s">
        <v>1226</v>
      </c>
      <c r="G34" s="86" t="s">
        <v>1227</v>
      </c>
      <c r="H34" s="86" t="s">
        <v>918</v>
      </c>
      <c r="I34" s="86" t="s">
        <v>918</v>
      </c>
      <c r="J34" s="178" t="s">
        <v>1217</v>
      </c>
      <c r="K34" s="86" t="s">
        <v>918</v>
      </c>
      <c r="L34" s="86" t="s">
        <v>918</v>
      </c>
      <c r="M34" s="86" t="s">
        <v>918</v>
      </c>
      <c r="N34" s="86" t="s">
        <v>918</v>
      </c>
      <c r="O34" s="6" t="s">
        <v>1185</v>
      </c>
      <c r="P34" s="6" t="s">
        <v>1228</v>
      </c>
    </row>
    <row r="35" spans="1:16" x14ac:dyDescent="0.3">
      <c r="A35" s="1"/>
      <c r="B35" s="6" t="s">
        <v>125</v>
      </c>
      <c r="C35" s="6" t="s">
        <v>1131</v>
      </c>
      <c r="D35" s="86" t="s">
        <v>70</v>
      </c>
      <c r="E35" s="6" t="s">
        <v>1225</v>
      </c>
      <c r="F35" s="86" t="s">
        <v>1227</v>
      </c>
      <c r="G35" s="86" t="s">
        <v>1229</v>
      </c>
      <c r="H35" s="86" t="s">
        <v>918</v>
      </c>
      <c r="I35" s="86" t="s">
        <v>918</v>
      </c>
      <c r="J35" s="177" t="s">
        <v>1209</v>
      </c>
      <c r="K35" s="86" t="s">
        <v>918</v>
      </c>
      <c r="L35" s="86" t="s">
        <v>918</v>
      </c>
      <c r="M35" s="86" t="s">
        <v>918</v>
      </c>
      <c r="N35" s="86" t="s">
        <v>918</v>
      </c>
      <c r="O35" s="6" t="s">
        <v>1185</v>
      </c>
      <c r="P35" s="6"/>
    </row>
    <row r="36" spans="1:16" x14ac:dyDescent="0.3">
      <c r="A36" s="1"/>
      <c r="B36" s="6" t="s">
        <v>125</v>
      </c>
      <c r="C36" s="6" t="s">
        <v>1131</v>
      </c>
      <c r="D36" s="86" t="s">
        <v>70</v>
      </c>
      <c r="E36" s="6" t="s">
        <v>1225</v>
      </c>
      <c r="F36" s="86" t="s">
        <v>1229</v>
      </c>
      <c r="G36" s="86" t="s">
        <v>1230</v>
      </c>
      <c r="H36" s="86" t="s">
        <v>918</v>
      </c>
      <c r="I36" s="86" t="s">
        <v>918</v>
      </c>
      <c r="J36" s="176" t="s">
        <v>1195</v>
      </c>
      <c r="K36" s="86" t="s">
        <v>918</v>
      </c>
      <c r="L36" s="86" t="s">
        <v>918</v>
      </c>
      <c r="M36" s="86" t="s">
        <v>918</v>
      </c>
      <c r="N36" s="86" t="s">
        <v>918</v>
      </c>
      <c r="O36" s="6" t="s">
        <v>1185</v>
      </c>
      <c r="P36" s="6"/>
    </row>
    <row r="37" spans="1:16" x14ac:dyDescent="0.3">
      <c r="A37" s="1"/>
      <c r="B37" s="6" t="s">
        <v>125</v>
      </c>
      <c r="C37" s="6" t="s">
        <v>1131</v>
      </c>
      <c r="D37" s="86" t="s">
        <v>70</v>
      </c>
      <c r="E37" s="6" t="s">
        <v>1225</v>
      </c>
      <c r="F37" s="86" t="s">
        <v>1230</v>
      </c>
      <c r="G37" s="86" t="s">
        <v>36</v>
      </c>
      <c r="H37" s="86" t="s">
        <v>918</v>
      </c>
      <c r="I37" s="86" t="s">
        <v>918</v>
      </c>
      <c r="J37" s="177" t="s">
        <v>1209</v>
      </c>
      <c r="K37" s="86" t="s">
        <v>918</v>
      </c>
      <c r="L37" s="86" t="s">
        <v>918</v>
      </c>
      <c r="M37" s="86" t="s">
        <v>918</v>
      </c>
      <c r="N37" s="86" t="s">
        <v>918</v>
      </c>
      <c r="O37" s="6" t="s">
        <v>1185</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2777</v>
      </c>
      <c r="C5" s="1"/>
      <c r="D5" s="1"/>
      <c r="E5" s="1"/>
      <c r="F5" s="1"/>
      <c r="G5" s="1"/>
      <c r="H5" s="1"/>
    </row>
    <row r="6" spans="1:8" ht="52.95" customHeight="1" x14ac:dyDescent="0.3">
      <c r="A6" s="1"/>
      <c r="B6" s="3" t="s">
        <v>4</v>
      </c>
      <c r="C6" s="3" t="s">
        <v>2778</v>
      </c>
      <c r="D6" s="3" t="s">
        <v>2779</v>
      </c>
      <c r="E6" s="3" t="s">
        <v>7</v>
      </c>
      <c r="F6" s="3" t="s">
        <v>8</v>
      </c>
      <c r="G6" s="3" t="s">
        <v>2780</v>
      </c>
      <c r="H6" s="3" t="s">
        <v>1507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918</v>
      </c>
      <c r="C8" s="179" t="s">
        <v>918</v>
      </c>
      <c r="D8" s="179" t="s">
        <v>918</v>
      </c>
      <c r="E8" s="179" t="s">
        <v>918</v>
      </c>
      <c r="F8" s="179" t="s">
        <v>918</v>
      </c>
      <c r="G8" s="179" t="s">
        <v>2784</v>
      </c>
      <c r="H8" s="179" t="s">
        <v>918</v>
      </c>
      <c r="I8" s="179" t="s">
        <v>918</v>
      </c>
      <c r="J8" s="179" t="s">
        <v>2785</v>
      </c>
      <c r="K8" s="179" t="s">
        <v>918</v>
      </c>
      <c r="L8" s="179" t="s">
        <v>918</v>
      </c>
      <c r="M8" s="179" t="s">
        <v>2786</v>
      </c>
      <c r="N8" s="179" t="s">
        <v>918</v>
      </c>
      <c r="O8" s="179" t="s">
        <v>918</v>
      </c>
      <c r="P8" s="179" t="s">
        <v>2787</v>
      </c>
      <c r="Q8" s="179" t="s">
        <v>918</v>
      </c>
      <c r="R8" s="179" t="s">
        <v>918</v>
      </c>
      <c r="S8" s="179" t="s">
        <v>2788</v>
      </c>
      <c r="T8" s="179" t="s">
        <v>918</v>
      </c>
      <c r="U8" s="179" t="s">
        <v>918</v>
      </c>
      <c r="V8" s="179" t="s">
        <v>2789</v>
      </c>
      <c r="W8" s="179" t="s">
        <v>918</v>
      </c>
      <c r="X8" s="179" t="s">
        <v>918</v>
      </c>
      <c r="Y8" s="179" t="s">
        <v>2790</v>
      </c>
      <c r="Z8" s="179" t="s">
        <v>918</v>
      </c>
      <c r="AA8" s="179" t="s">
        <v>918</v>
      </c>
      <c r="AB8" s="179" t="s">
        <v>2791</v>
      </c>
      <c r="AC8" s="179" t="s">
        <v>918</v>
      </c>
      <c r="AD8" s="179" t="s">
        <v>918</v>
      </c>
      <c r="AE8" s="179" t="s">
        <v>2792</v>
      </c>
      <c r="AF8" s="179" t="s">
        <v>918</v>
      </c>
      <c r="AG8" s="179" t="s">
        <v>918</v>
      </c>
      <c r="AH8" s="179" t="s">
        <v>2793</v>
      </c>
      <c r="AI8" s="179" t="s">
        <v>918</v>
      </c>
      <c r="AJ8" s="179" t="s">
        <v>918</v>
      </c>
      <c r="AK8" s="179" t="s">
        <v>2794</v>
      </c>
      <c r="AL8" s="179" t="s">
        <v>918</v>
      </c>
      <c r="AM8" s="179" t="s">
        <v>918</v>
      </c>
      <c r="AN8" s="179" t="s">
        <v>2795</v>
      </c>
      <c r="AO8" s="179" t="s">
        <v>918</v>
      </c>
      <c r="AP8" s="179" t="s">
        <v>918</v>
      </c>
      <c r="AQ8" s="179" t="s">
        <v>2796</v>
      </c>
      <c r="AR8" s="179" t="s">
        <v>918</v>
      </c>
      <c r="AS8" s="179" t="s">
        <v>918</v>
      </c>
      <c r="AT8" s="179" t="s">
        <v>2797</v>
      </c>
      <c r="AU8" s="179" t="s">
        <v>918</v>
      </c>
      <c r="AV8" s="179" t="s">
        <v>918</v>
      </c>
      <c r="AW8" s="179" t="s">
        <v>2798</v>
      </c>
      <c r="AX8" s="179" t="s">
        <v>918</v>
      </c>
      <c r="AY8" s="179" t="s">
        <v>918</v>
      </c>
      <c r="AZ8" s="179" t="s">
        <v>2799</v>
      </c>
      <c r="BA8" s="179" t="s">
        <v>918</v>
      </c>
      <c r="BB8" s="179" t="s">
        <v>918</v>
      </c>
      <c r="BC8" s="179" t="s">
        <v>2800</v>
      </c>
      <c r="BD8" s="179" t="s">
        <v>918</v>
      </c>
      <c r="BE8" s="179" t="s">
        <v>918</v>
      </c>
      <c r="BF8" s="179" t="s">
        <v>2801</v>
      </c>
      <c r="BG8" s="179" t="s">
        <v>918</v>
      </c>
      <c r="BH8" s="179" t="s">
        <v>918</v>
      </c>
      <c r="BI8" s="179" t="s">
        <v>2802</v>
      </c>
      <c r="BJ8" s="179" t="s">
        <v>918</v>
      </c>
      <c r="BK8" s="179" t="s">
        <v>918</v>
      </c>
      <c r="BL8" s="179" t="s">
        <v>2803</v>
      </c>
      <c r="BM8" s="179" t="s">
        <v>918</v>
      </c>
      <c r="BN8" s="179" t="s">
        <v>918</v>
      </c>
      <c r="BO8" s="179" t="s">
        <v>2804</v>
      </c>
      <c r="BP8" s="179" t="s">
        <v>918</v>
      </c>
      <c r="BQ8" s="179" t="s">
        <v>918</v>
      </c>
      <c r="BR8" s="179" t="s">
        <v>2805</v>
      </c>
      <c r="BS8" s="179" t="s">
        <v>918</v>
      </c>
      <c r="BT8" s="179" t="s">
        <v>918</v>
      </c>
      <c r="BU8" s="179" t="s">
        <v>2806</v>
      </c>
      <c r="BV8" s="179" t="s">
        <v>918</v>
      </c>
      <c r="BW8" s="179" t="s">
        <v>918</v>
      </c>
      <c r="BX8" s="179" t="s">
        <v>2807</v>
      </c>
      <c r="BY8" s="179" t="s">
        <v>918</v>
      </c>
      <c r="BZ8" s="179" t="s">
        <v>918</v>
      </c>
      <c r="CA8" s="179" t="s">
        <v>2808</v>
      </c>
      <c r="CB8" s="179" t="s">
        <v>918</v>
      </c>
      <c r="CC8" s="179" t="s">
        <v>918</v>
      </c>
      <c r="CD8" s="179" t="s">
        <v>2809</v>
      </c>
      <c r="CE8" s="179" t="s">
        <v>918</v>
      </c>
      <c r="CF8" s="179" t="s">
        <v>918</v>
      </c>
      <c r="CG8" s="179" t="s">
        <v>2810</v>
      </c>
      <c r="CH8" s="179" t="s">
        <v>918</v>
      </c>
      <c r="CI8" s="179" t="s">
        <v>918</v>
      </c>
      <c r="CJ8" s="179" t="s">
        <v>2811</v>
      </c>
      <c r="CK8" s="179" t="s">
        <v>918</v>
      </c>
      <c r="CL8" s="179" t="s">
        <v>918</v>
      </c>
      <c r="CM8" s="179" t="s">
        <v>2812</v>
      </c>
      <c r="CN8" s="179" t="s">
        <v>918</v>
      </c>
      <c r="CO8" s="179" t="s">
        <v>918</v>
      </c>
      <c r="CP8" s="179" t="s">
        <v>2813</v>
      </c>
      <c r="CQ8" s="179" t="s">
        <v>918</v>
      </c>
      <c r="CR8" s="179" t="s">
        <v>918</v>
      </c>
      <c r="CS8" s="179" t="s">
        <v>2814</v>
      </c>
      <c r="CT8" s="179" t="s">
        <v>918</v>
      </c>
      <c r="CU8" s="179" t="s">
        <v>918</v>
      </c>
      <c r="CV8" s="179" t="s">
        <v>2815</v>
      </c>
      <c r="CW8" s="179" t="s">
        <v>918</v>
      </c>
      <c r="CX8" s="179" t="s">
        <v>918</v>
      </c>
      <c r="CY8" s="179" t="s">
        <v>2816</v>
      </c>
      <c r="CZ8" s="179" t="s">
        <v>918</v>
      </c>
      <c r="DA8" s="179" t="s">
        <v>918</v>
      </c>
      <c r="DB8" s="179" t="s">
        <v>2817</v>
      </c>
      <c r="DC8" s="179" t="s">
        <v>918</v>
      </c>
      <c r="DD8" s="179" t="s">
        <v>918</v>
      </c>
      <c r="DE8" s="179" t="s">
        <v>2818</v>
      </c>
      <c r="DF8" s="179" t="s">
        <v>918</v>
      </c>
      <c r="DG8" s="179" t="s">
        <v>918</v>
      </c>
      <c r="DH8" s="179" t="s">
        <v>2819</v>
      </c>
      <c r="DI8" s="179" t="s">
        <v>918</v>
      </c>
      <c r="DJ8" s="179" t="s">
        <v>918</v>
      </c>
      <c r="DK8" s="179" t="s">
        <v>2820</v>
      </c>
      <c r="DL8" s="179" t="s">
        <v>918</v>
      </c>
      <c r="DM8" s="179" t="s">
        <v>918</v>
      </c>
      <c r="DN8" s="179" t="s">
        <v>2821</v>
      </c>
      <c r="DO8" s="179" t="s">
        <v>918</v>
      </c>
      <c r="DP8" s="179" t="s">
        <v>918</v>
      </c>
      <c r="DQ8" s="179" t="s">
        <v>2822</v>
      </c>
      <c r="DR8" s="179" t="s">
        <v>918</v>
      </c>
      <c r="DS8" s="179" t="s">
        <v>918</v>
      </c>
      <c r="DT8" s="179" t="s">
        <v>2823</v>
      </c>
      <c r="DU8" s="179" t="s">
        <v>918</v>
      </c>
      <c r="DV8" s="179" t="s">
        <v>918</v>
      </c>
      <c r="DW8" s="179" t="s">
        <v>2824</v>
      </c>
      <c r="DX8" s="179" t="s">
        <v>918</v>
      </c>
      <c r="DY8" s="179" t="s">
        <v>918</v>
      </c>
      <c r="DZ8" s="179" t="s">
        <v>2825</v>
      </c>
      <c r="EA8" s="179" t="s">
        <v>918</v>
      </c>
      <c r="EB8" s="179" t="s">
        <v>918</v>
      </c>
      <c r="EC8" s="179" t="s">
        <v>2826</v>
      </c>
      <c r="ED8" s="179" t="s">
        <v>918</v>
      </c>
      <c r="EE8" s="179" t="s">
        <v>918</v>
      </c>
      <c r="EF8" s="179" t="s">
        <v>2827</v>
      </c>
      <c r="EG8" s="179" t="s">
        <v>918</v>
      </c>
      <c r="EH8" s="179" t="s">
        <v>918</v>
      </c>
      <c r="EI8" s="179" t="s">
        <v>2828</v>
      </c>
      <c r="EJ8" s="179" t="s">
        <v>918</v>
      </c>
      <c r="EK8" s="179" t="s">
        <v>918</v>
      </c>
      <c r="EL8" s="179" t="s">
        <v>2829</v>
      </c>
      <c r="EM8" s="179" t="s">
        <v>918</v>
      </c>
      <c r="EN8" s="179" t="s">
        <v>918</v>
      </c>
      <c r="EO8" s="179" t="s">
        <v>2830</v>
      </c>
      <c r="EP8" s="179" t="s">
        <v>918</v>
      </c>
      <c r="EQ8" s="179" t="s">
        <v>918</v>
      </c>
      <c r="ER8" s="179" t="s">
        <v>2831</v>
      </c>
      <c r="ES8" s="179" t="s">
        <v>918</v>
      </c>
      <c r="ET8" s="179" t="s">
        <v>918</v>
      </c>
    </row>
    <row r="9" spans="1:150" x14ac:dyDescent="0.3">
      <c r="A9" s="1"/>
      <c r="B9" s="179" t="s">
        <v>2832</v>
      </c>
      <c r="C9" s="179" t="s">
        <v>3</v>
      </c>
      <c r="D9" s="179" t="s">
        <v>70</v>
      </c>
      <c r="E9" s="179" t="s">
        <v>2833</v>
      </c>
      <c r="F9" s="179" t="s">
        <v>2834</v>
      </c>
      <c r="G9" s="179" t="s">
        <v>2835</v>
      </c>
      <c r="H9" s="179" t="s">
        <v>2836</v>
      </c>
      <c r="I9" s="179" t="s">
        <v>2837</v>
      </c>
      <c r="J9" s="179" t="s">
        <v>2835</v>
      </c>
      <c r="K9" s="179" t="s">
        <v>2836</v>
      </c>
      <c r="L9" s="179" t="s">
        <v>2837</v>
      </c>
      <c r="M9" s="179" t="s">
        <v>2835</v>
      </c>
      <c r="N9" s="179" t="s">
        <v>2836</v>
      </c>
      <c r="O9" s="179" t="s">
        <v>2837</v>
      </c>
      <c r="P9" s="179" t="s">
        <v>2835</v>
      </c>
      <c r="Q9" s="179" t="s">
        <v>2836</v>
      </c>
      <c r="R9" s="179" t="s">
        <v>2837</v>
      </c>
      <c r="S9" s="179" t="s">
        <v>2835</v>
      </c>
      <c r="T9" s="179" t="s">
        <v>2836</v>
      </c>
      <c r="U9" s="179" t="s">
        <v>2837</v>
      </c>
      <c r="V9" s="179" t="s">
        <v>2835</v>
      </c>
      <c r="W9" s="179" t="s">
        <v>2836</v>
      </c>
      <c r="X9" s="179" t="s">
        <v>2837</v>
      </c>
      <c r="Y9" s="179" t="s">
        <v>2835</v>
      </c>
      <c r="Z9" s="179" t="s">
        <v>2836</v>
      </c>
      <c r="AA9" s="179" t="s">
        <v>2837</v>
      </c>
      <c r="AB9" s="179" t="s">
        <v>2835</v>
      </c>
      <c r="AC9" s="179" t="s">
        <v>2836</v>
      </c>
      <c r="AD9" s="179" t="s">
        <v>2837</v>
      </c>
      <c r="AE9" s="179" t="s">
        <v>2835</v>
      </c>
      <c r="AF9" s="179" t="s">
        <v>2836</v>
      </c>
      <c r="AG9" s="179" t="s">
        <v>2837</v>
      </c>
      <c r="AH9" s="179" t="s">
        <v>2835</v>
      </c>
      <c r="AI9" s="179" t="s">
        <v>2836</v>
      </c>
      <c r="AJ9" s="179" t="s">
        <v>2837</v>
      </c>
      <c r="AK9" s="179" t="s">
        <v>2835</v>
      </c>
      <c r="AL9" s="179" t="s">
        <v>2836</v>
      </c>
      <c r="AM9" s="179" t="s">
        <v>2837</v>
      </c>
      <c r="AN9" s="179" t="s">
        <v>2835</v>
      </c>
      <c r="AO9" s="179" t="s">
        <v>2836</v>
      </c>
      <c r="AP9" s="179" t="s">
        <v>2837</v>
      </c>
      <c r="AQ9" s="179" t="s">
        <v>2835</v>
      </c>
      <c r="AR9" s="179" t="s">
        <v>2836</v>
      </c>
      <c r="AS9" s="179" t="s">
        <v>2837</v>
      </c>
      <c r="AT9" s="179" t="s">
        <v>2835</v>
      </c>
      <c r="AU9" s="179" t="s">
        <v>2836</v>
      </c>
      <c r="AV9" s="179" t="s">
        <v>2837</v>
      </c>
      <c r="AW9" s="179" t="s">
        <v>2835</v>
      </c>
      <c r="AX9" s="179" t="s">
        <v>2836</v>
      </c>
      <c r="AY9" s="179" t="s">
        <v>2837</v>
      </c>
      <c r="AZ9" s="179" t="s">
        <v>2835</v>
      </c>
      <c r="BA9" s="179" t="s">
        <v>2836</v>
      </c>
      <c r="BB9" s="179" t="s">
        <v>2837</v>
      </c>
      <c r="BC9" s="179" t="s">
        <v>2835</v>
      </c>
      <c r="BD9" s="179" t="s">
        <v>2836</v>
      </c>
      <c r="BE9" s="179" t="s">
        <v>2837</v>
      </c>
      <c r="BF9" s="179" t="s">
        <v>2835</v>
      </c>
      <c r="BG9" s="179" t="s">
        <v>2836</v>
      </c>
      <c r="BH9" s="179" t="s">
        <v>2837</v>
      </c>
      <c r="BI9" s="179" t="s">
        <v>2835</v>
      </c>
      <c r="BJ9" s="179" t="s">
        <v>2836</v>
      </c>
      <c r="BK9" s="179" t="s">
        <v>2837</v>
      </c>
      <c r="BL9" s="179" t="s">
        <v>2835</v>
      </c>
      <c r="BM9" s="179" t="s">
        <v>2836</v>
      </c>
      <c r="BN9" s="179" t="s">
        <v>2837</v>
      </c>
      <c r="BO9" s="179" t="s">
        <v>2835</v>
      </c>
      <c r="BP9" s="179" t="s">
        <v>2836</v>
      </c>
      <c r="BQ9" s="179" t="s">
        <v>2837</v>
      </c>
      <c r="BR9" s="179" t="s">
        <v>2835</v>
      </c>
      <c r="BS9" s="179" t="s">
        <v>2836</v>
      </c>
      <c r="BT9" s="179" t="s">
        <v>2837</v>
      </c>
      <c r="BU9" s="179" t="s">
        <v>2835</v>
      </c>
      <c r="BV9" s="179" t="s">
        <v>2836</v>
      </c>
      <c r="BW9" s="179" t="s">
        <v>2837</v>
      </c>
      <c r="BX9" s="179" t="s">
        <v>2835</v>
      </c>
      <c r="BY9" s="179" t="s">
        <v>2836</v>
      </c>
      <c r="BZ9" s="179" t="s">
        <v>2837</v>
      </c>
      <c r="CA9" s="179" t="s">
        <v>2835</v>
      </c>
      <c r="CB9" s="179" t="s">
        <v>2836</v>
      </c>
      <c r="CC9" s="179" t="s">
        <v>2837</v>
      </c>
      <c r="CD9" s="179" t="s">
        <v>2835</v>
      </c>
      <c r="CE9" s="179" t="s">
        <v>2836</v>
      </c>
      <c r="CF9" s="179" t="s">
        <v>2837</v>
      </c>
      <c r="CG9" s="179" t="s">
        <v>2835</v>
      </c>
      <c r="CH9" s="179" t="s">
        <v>2836</v>
      </c>
      <c r="CI9" s="179" t="s">
        <v>2837</v>
      </c>
      <c r="CJ9" s="179" t="s">
        <v>2835</v>
      </c>
      <c r="CK9" s="179" t="s">
        <v>2836</v>
      </c>
      <c r="CL9" s="179" t="s">
        <v>2837</v>
      </c>
      <c r="CM9" s="179" t="s">
        <v>2835</v>
      </c>
      <c r="CN9" s="179" t="s">
        <v>2836</v>
      </c>
      <c r="CO9" s="179" t="s">
        <v>2837</v>
      </c>
      <c r="CP9" s="179" t="s">
        <v>2835</v>
      </c>
      <c r="CQ9" s="179" t="s">
        <v>2836</v>
      </c>
      <c r="CR9" s="179" t="s">
        <v>2837</v>
      </c>
      <c r="CS9" s="179" t="s">
        <v>2835</v>
      </c>
      <c r="CT9" s="179" t="s">
        <v>2836</v>
      </c>
      <c r="CU9" s="179" t="s">
        <v>2837</v>
      </c>
      <c r="CV9" s="179" t="s">
        <v>2835</v>
      </c>
      <c r="CW9" s="179" t="s">
        <v>2836</v>
      </c>
      <c r="CX9" s="179" t="s">
        <v>2837</v>
      </c>
      <c r="CY9" s="179" t="s">
        <v>2835</v>
      </c>
      <c r="CZ9" s="179" t="s">
        <v>2836</v>
      </c>
      <c r="DA9" s="179" t="s">
        <v>2837</v>
      </c>
      <c r="DB9" s="179" t="s">
        <v>2835</v>
      </c>
      <c r="DC9" s="179" t="s">
        <v>2836</v>
      </c>
      <c r="DD9" s="179" t="s">
        <v>2837</v>
      </c>
      <c r="DE9" s="179" t="s">
        <v>2835</v>
      </c>
      <c r="DF9" s="179" t="s">
        <v>2836</v>
      </c>
      <c r="DG9" s="179" t="s">
        <v>2837</v>
      </c>
      <c r="DH9" s="179" t="s">
        <v>2835</v>
      </c>
      <c r="DI9" s="179" t="s">
        <v>2836</v>
      </c>
      <c r="DJ9" s="179" t="s">
        <v>2837</v>
      </c>
      <c r="DK9" s="179" t="s">
        <v>2835</v>
      </c>
      <c r="DL9" s="179" t="s">
        <v>2836</v>
      </c>
      <c r="DM9" s="179" t="s">
        <v>2837</v>
      </c>
      <c r="DN9" s="179" t="s">
        <v>2835</v>
      </c>
      <c r="DO9" s="179" t="s">
        <v>2836</v>
      </c>
      <c r="DP9" s="179" t="s">
        <v>2837</v>
      </c>
      <c r="DQ9" s="179" t="s">
        <v>2835</v>
      </c>
      <c r="DR9" s="179" t="s">
        <v>2836</v>
      </c>
      <c r="DS9" s="179" t="s">
        <v>2837</v>
      </c>
      <c r="DT9" s="179" t="s">
        <v>2835</v>
      </c>
      <c r="DU9" s="179" t="s">
        <v>2836</v>
      </c>
      <c r="DV9" s="179" t="s">
        <v>2837</v>
      </c>
      <c r="DW9" s="179" t="s">
        <v>2835</v>
      </c>
      <c r="DX9" s="179" t="s">
        <v>2836</v>
      </c>
      <c r="DY9" s="179" t="s">
        <v>2837</v>
      </c>
      <c r="DZ9" s="179" t="s">
        <v>2835</v>
      </c>
      <c r="EA9" s="179" t="s">
        <v>2836</v>
      </c>
      <c r="EB9" s="179" t="s">
        <v>2837</v>
      </c>
      <c r="EC9" s="179" t="s">
        <v>2835</v>
      </c>
      <c r="ED9" s="179" t="s">
        <v>2836</v>
      </c>
      <c r="EE9" s="179" t="s">
        <v>2837</v>
      </c>
      <c r="EF9" s="179" t="s">
        <v>2835</v>
      </c>
      <c r="EG9" s="179" t="s">
        <v>2836</v>
      </c>
      <c r="EH9" s="179" t="s">
        <v>2837</v>
      </c>
      <c r="EI9" s="179" t="s">
        <v>2835</v>
      </c>
      <c r="EJ9" s="179" t="s">
        <v>2836</v>
      </c>
      <c r="EK9" s="179" t="s">
        <v>2837</v>
      </c>
      <c r="EL9" s="179" t="s">
        <v>2835</v>
      </c>
      <c r="EM9" s="179" t="s">
        <v>2836</v>
      </c>
      <c r="EN9" s="179" t="s">
        <v>2837</v>
      </c>
      <c r="EO9" s="179" t="s">
        <v>2835</v>
      </c>
      <c r="EP9" s="179" t="s">
        <v>2836</v>
      </c>
      <c r="EQ9" s="179" t="s">
        <v>2837</v>
      </c>
      <c r="ER9" s="179" t="s">
        <v>2835</v>
      </c>
      <c r="ES9" s="179" t="s">
        <v>2836</v>
      </c>
      <c r="ET9" s="179" t="s">
        <v>2837</v>
      </c>
    </row>
    <row r="10" spans="1:150" x14ac:dyDescent="0.3">
      <c r="A10" s="1"/>
      <c r="B10" s="180" t="s">
        <v>2838</v>
      </c>
      <c r="C10" s="180" t="s">
        <v>91</v>
      </c>
      <c r="D10" s="180" t="s">
        <v>95</v>
      </c>
      <c r="E10" s="180" t="s">
        <v>2839</v>
      </c>
      <c r="F10" s="180" t="s">
        <v>2840</v>
      </c>
      <c r="G10" s="180" t="s">
        <v>2841</v>
      </c>
      <c r="H10" s="180" t="s">
        <v>2733</v>
      </c>
      <c r="I10" s="180" t="s">
        <v>2733</v>
      </c>
      <c r="J10" s="180" t="s">
        <v>2841</v>
      </c>
      <c r="K10" s="180" t="s">
        <v>2733</v>
      </c>
      <c r="L10" s="180" t="s">
        <v>2733</v>
      </c>
      <c r="M10" s="180" t="s">
        <v>2841</v>
      </c>
      <c r="N10" s="180" t="s">
        <v>2733</v>
      </c>
      <c r="O10" s="180" t="s">
        <v>2733</v>
      </c>
      <c r="P10" s="180" t="s">
        <v>2841</v>
      </c>
      <c r="Q10" s="180" t="s">
        <v>2733</v>
      </c>
      <c r="R10" s="180" t="s">
        <v>2733</v>
      </c>
      <c r="S10" s="180" t="s">
        <v>2841</v>
      </c>
      <c r="T10" s="180" t="s">
        <v>2733</v>
      </c>
      <c r="U10" s="180" t="s">
        <v>2733</v>
      </c>
      <c r="V10" s="180" t="s">
        <v>2841</v>
      </c>
      <c r="W10" s="180" t="s">
        <v>2733</v>
      </c>
      <c r="X10" s="180" t="s">
        <v>2733</v>
      </c>
      <c r="Y10" s="180" t="s">
        <v>2841</v>
      </c>
      <c r="Z10" s="180" t="s">
        <v>2733</v>
      </c>
      <c r="AA10" s="180" t="s">
        <v>2733</v>
      </c>
      <c r="AB10" s="180" t="s">
        <v>2841</v>
      </c>
      <c r="AC10" s="180" t="s">
        <v>2733</v>
      </c>
      <c r="AD10" s="180" t="s">
        <v>2733</v>
      </c>
      <c r="AE10" s="180" t="s">
        <v>2841</v>
      </c>
      <c r="AF10" s="180" t="s">
        <v>2733</v>
      </c>
      <c r="AG10" s="180" t="s">
        <v>2733</v>
      </c>
      <c r="AH10" s="180" t="s">
        <v>2841</v>
      </c>
      <c r="AI10" s="180" t="s">
        <v>2733</v>
      </c>
      <c r="AJ10" s="180" t="s">
        <v>2733</v>
      </c>
      <c r="AK10" s="180" t="s">
        <v>2841</v>
      </c>
      <c r="AL10" s="180" t="s">
        <v>2733</v>
      </c>
      <c r="AM10" s="180" t="s">
        <v>2733</v>
      </c>
      <c r="AN10" s="180" t="s">
        <v>2841</v>
      </c>
      <c r="AO10" s="180" t="s">
        <v>2733</v>
      </c>
      <c r="AP10" s="180" t="s">
        <v>2733</v>
      </c>
      <c r="AQ10" s="180" t="s">
        <v>2841</v>
      </c>
      <c r="AR10" s="180" t="s">
        <v>2733</v>
      </c>
      <c r="AS10" s="180" t="s">
        <v>2733</v>
      </c>
      <c r="AT10" s="180" t="s">
        <v>2841</v>
      </c>
      <c r="AU10" s="180" t="s">
        <v>2733</v>
      </c>
      <c r="AV10" s="180" t="s">
        <v>2733</v>
      </c>
      <c r="AW10" s="180" t="s">
        <v>2841</v>
      </c>
      <c r="AX10" s="180" t="s">
        <v>2733</v>
      </c>
      <c r="AY10" s="180" t="s">
        <v>2733</v>
      </c>
      <c r="AZ10" s="180" t="s">
        <v>2841</v>
      </c>
      <c r="BA10" s="180" t="s">
        <v>2733</v>
      </c>
      <c r="BB10" s="180" t="s">
        <v>2733</v>
      </c>
      <c r="BC10" s="180" t="s">
        <v>2841</v>
      </c>
      <c r="BD10" s="180" t="s">
        <v>2733</v>
      </c>
      <c r="BE10" s="180" t="s">
        <v>2733</v>
      </c>
      <c r="BF10" s="180" t="s">
        <v>2841</v>
      </c>
      <c r="BG10" s="180" t="s">
        <v>2733</v>
      </c>
      <c r="BH10" s="180" t="s">
        <v>2733</v>
      </c>
      <c r="BI10" s="180" t="s">
        <v>2841</v>
      </c>
      <c r="BJ10" s="180" t="s">
        <v>2733</v>
      </c>
      <c r="BK10" s="180" t="s">
        <v>2733</v>
      </c>
      <c r="BL10" s="180" t="s">
        <v>2841</v>
      </c>
      <c r="BM10" s="180" t="s">
        <v>2733</v>
      </c>
      <c r="BN10" s="180" t="s">
        <v>2733</v>
      </c>
      <c r="BO10" s="180" t="s">
        <v>2841</v>
      </c>
      <c r="BP10" s="180" t="s">
        <v>2733</v>
      </c>
      <c r="BQ10" s="180" t="s">
        <v>2733</v>
      </c>
      <c r="BR10" s="180" t="s">
        <v>2841</v>
      </c>
      <c r="BS10" s="180" t="s">
        <v>2733</v>
      </c>
      <c r="BT10" s="180" t="s">
        <v>2733</v>
      </c>
      <c r="BU10" s="180" t="s">
        <v>2841</v>
      </c>
      <c r="BV10" s="180" t="s">
        <v>2733</v>
      </c>
      <c r="BW10" s="180" t="s">
        <v>2733</v>
      </c>
      <c r="BX10" s="180" t="s">
        <v>2841</v>
      </c>
      <c r="BY10" s="180" t="s">
        <v>2733</v>
      </c>
      <c r="BZ10" s="180" t="s">
        <v>2733</v>
      </c>
      <c r="CA10" s="180" t="s">
        <v>2841</v>
      </c>
      <c r="CB10" s="180" t="s">
        <v>2733</v>
      </c>
      <c r="CC10" s="180" t="s">
        <v>2733</v>
      </c>
      <c r="CD10" s="180" t="s">
        <v>2841</v>
      </c>
      <c r="CE10" s="180" t="s">
        <v>2733</v>
      </c>
      <c r="CF10" s="180" t="s">
        <v>2733</v>
      </c>
      <c r="CG10" s="180" t="s">
        <v>2841</v>
      </c>
      <c r="CH10" s="180" t="s">
        <v>2733</v>
      </c>
      <c r="CI10" s="180" t="s">
        <v>2733</v>
      </c>
      <c r="CJ10" s="180" t="s">
        <v>2841</v>
      </c>
      <c r="CK10" s="180" t="s">
        <v>2733</v>
      </c>
      <c r="CL10" s="180" t="s">
        <v>2733</v>
      </c>
      <c r="CM10" s="180" t="s">
        <v>2841</v>
      </c>
      <c r="CN10" s="180" t="s">
        <v>2733</v>
      </c>
      <c r="CO10" s="180" t="s">
        <v>2733</v>
      </c>
      <c r="CP10" s="180" t="s">
        <v>2841</v>
      </c>
      <c r="CQ10" s="180" t="s">
        <v>2733</v>
      </c>
      <c r="CR10" s="180" t="s">
        <v>2733</v>
      </c>
      <c r="CS10" s="180" t="s">
        <v>2841</v>
      </c>
      <c r="CT10" s="180" t="s">
        <v>2733</v>
      </c>
      <c r="CU10" s="180" t="s">
        <v>2733</v>
      </c>
      <c r="CV10" s="180" t="s">
        <v>2841</v>
      </c>
      <c r="CW10" s="180" t="s">
        <v>2733</v>
      </c>
      <c r="CX10" s="180" t="s">
        <v>2733</v>
      </c>
      <c r="CY10" s="180" t="s">
        <v>2841</v>
      </c>
      <c r="CZ10" s="180" t="s">
        <v>2733</v>
      </c>
      <c r="DA10" s="180" t="s">
        <v>2733</v>
      </c>
      <c r="DB10" s="180" t="s">
        <v>2841</v>
      </c>
      <c r="DC10" s="180" t="s">
        <v>2733</v>
      </c>
      <c r="DD10" s="180" t="s">
        <v>2733</v>
      </c>
      <c r="DE10" s="180" t="s">
        <v>2841</v>
      </c>
      <c r="DF10" s="180" t="s">
        <v>2733</v>
      </c>
      <c r="DG10" s="180" t="s">
        <v>2733</v>
      </c>
      <c r="DH10" s="180" t="s">
        <v>2841</v>
      </c>
      <c r="DI10" s="180" t="s">
        <v>2733</v>
      </c>
      <c r="DJ10" s="180" t="s">
        <v>2733</v>
      </c>
      <c r="DK10" s="180" t="s">
        <v>2841</v>
      </c>
      <c r="DL10" s="180" t="s">
        <v>2733</v>
      </c>
      <c r="DM10" s="180" t="s">
        <v>2733</v>
      </c>
      <c r="DN10" s="180" t="s">
        <v>2841</v>
      </c>
      <c r="DO10" s="180" t="s">
        <v>2733</v>
      </c>
      <c r="DP10" s="180" t="s">
        <v>2733</v>
      </c>
      <c r="DQ10" s="180" t="s">
        <v>2841</v>
      </c>
      <c r="DR10" s="180" t="s">
        <v>2733</v>
      </c>
      <c r="DS10" s="180" t="s">
        <v>2733</v>
      </c>
      <c r="DT10" s="180" t="s">
        <v>2841</v>
      </c>
      <c r="DU10" s="180" t="s">
        <v>2733</v>
      </c>
      <c r="DV10" s="180" t="s">
        <v>2733</v>
      </c>
      <c r="DW10" s="180" t="s">
        <v>2841</v>
      </c>
      <c r="DX10" s="180" t="s">
        <v>2733</v>
      </c>
      <c r="DY10" s="180" t="s">
        <v>2733</v>
      </c>
      <c r="DZ10" s="180" t="s">
        <v>2841</v>
      </c>
      <c r="EA10" s="180" t="s">
        <v>2733</v>
      </c>
      <c r="EB10" s="180" t="s">
        <v>2733</v>
      </c>
      <c r="EC10" s="180" t="s">
        <v>2841</v>
      </c>
      <c r="ED10" s="180" t="s">
        <v>2733</v>
      </c>
      <c r="EE10" s="180" t="s">
        <v>2733</v>
      </c>
      <c r="EF10" s="180" t="s">
        <v>2841</v>
      </c>
      <c r="EG10" s="180" t="s">
        <v>2733</v>
      </c>
      <c r="EH10" s="180" t="s">
        <v>2733</v>
      </c>
      <c r="EI10" s="180" t="s">
        <v>2841</v>
      </c>
      <c r="EJ10" s="180" t="s">
        <v>2733</v>
      </c>
      <c r="EK10" s="180" t="s">
        <v>2733</v>
      </c>
      <c r="EL10" s="180" t="s">
        <v>2841</v>
      </c>
      <c r="EM10" s="180" t="s">
        <v>2733</v>
      </c>
      <c r="EN10" s="180" t="s">
        <v>2733</v>
      </c>
      <c r="EO10" s="180" t="s">
        <v>2841</v>
      </c>
      <c r="EP10" s="180" t="s">
        <v>2733</v>
      </c>
      <c r="EQ10" s="180" t="s">
        <v>2733</v>
      </c>
      <c r="ER10" s="180" t="s">
        <v>2841</v>
      </c>
      <c r="ES10" s="180" t="s">
        <v>2733</v>
      </c>
      <c r="ET10" s="180" t="s">
        <v>2733</v>
      </c>
    </row>
    <row r="11" spans="1:150" x14ac:dyDescent="0.3">
      <c r="A11" s="1"/>
      <c r="B11" s="181" t="s">
        <v>2842</v>
      </c>
      <c r="C11" s="181" t="s">
        <v>91</v>
      </c>
      <c r="D11" s="181" t="s">
        <v>95</v>
      </c>
      <c r="E11" s="181" t="s">
        <v>2843</v>
      </c>
      <c r="F11" s="181" t="s">
        <v>2844</v>
      </c>
      <c r="G11" s="182" t="s">
        <v>2841</v>
      </c>
      <c r="H11" s="182" t="s">
        <v>918</v>
      </c>
      <c r="I11" s="182" t="s">
        <v>918</v>
      </c>
      <c r="J11" s="182" t="s">
        <v>2841</v>
      </c>
      <c r="K11" s="182" t="s">
        <v>918</v>
      </c>
      <c r="L11" s="182" t="s">
        <v>918</v>
      </c>
      <c r="M11" s="182" t="s">
        <v>2841</v>
      </c>
      <c r="N11" s="182" t="s">
        <v>918</v>
      </c>
      <c r="O11" s="182" t="s">
        <v>918</v>
      </c>
      <c r="P11" s="182" t="s">
        <v>2841</v>
      </c>
      <c r="Q11" s="182" t="s">
        <v>918</v>
      </c>
      <c r="R11" s="182" t="s">
        <v>918</v>
      </c>
      <c r="S11" s="182" t="s">
        <v>2841</v>
      </c>
      <c r="T11" s="182" t="s">
        <v>918</v>
      </c>
      <c r="U11" s="182" t="s">
        <v>918</v>
      </c>
      <c r="V11" s="182" t="s">
        <v>2841</v>
      </c>
      <c r="W11" s="182" t="s">
        <v>918</v>
      </c>
      <c r="X11" s="182" t="s">
        <v>918</v>
      </c>
      <c r="Y11" s="182" t="s">
        <v>2841</v>
      </c>
      <c r="Z11" s="182" t="s">
        <v>918</v>
      </c>
      <c r="AA11" s="182" t="s">
        <v>918</v>
      </c>
      <c r="AB11" s="182" t="s">
        <v>2841</v>
      </c>
      <c r="AC11" s="182" t="s">
        <v>918</v>
      </c>
      <c r="AD11" s="182" t="s">
        <v>918</v>
      </c>
      <c r="AE11" s="182" t="s">
        <v>2841</v>
      </c>
      <c r="AF11" s="182" t="s">
        <v>918</v>
      </c>
      <c r="AG11" s="182" t="s">
        <v>918</v>
      </c>
      <c r="AH11" s="182" t="s">
        <v>2841</v>
      </c>
      <c r="AI11" s="182" t="s">
        <v>918</v>
      </c>
      <c r="AJ11" s="182" t="s">
        <v>918</v>
      </c>
      <c r="AK11" s="182" t="s">
        <v>2841</v>
      </c>
      <c r="AL11" s="182" t="s">
        <v>918</v>
      </c>
      <c r="AM11" s="182" t="s">
        <v>918</v>
      </c>
      <c r="AN11" s="182" t="s">
        <v>2841</v>
      </c>
      <c r="AO11" s="182" t="s">
        <v>918</v>
      </c>
      <c r="AP11" s="182" t="s">
        <v>918</v>
      </c>
      <c r="AQ11" s="182" t="s">
        <v>2841</v>
      </c>
      <c r="AR11" s="182" t="s">
        <v>918</v>
      </c>
      <c r="AS11" s="182" t="s">
        <v>918</v>
      </c>
      <c r="AT11" s="182" t="s">
        <v>2841</v>
      </c>
      <c r="AU11" s="182" t="s">
        <v>918</v>
      </c>
      <c r="AV11" s="182" t="s">
        <v>918</v>
      </c>
      <c r="AW11" s="182" t="s">
        <v>2841</v>
      </c>
      <c r="AX11" s="182" t="s">
        <v>918</v>
      </c>
      <c r="AY11" s="182" t="s">
        <v>918</v>
      </c>
      <c r="AZ11" s="182" t="s">
        <v>2841</v>
      </c>
      <c r="BA11" s="182" t="s">
        <v>918</v>
      </c>
      <c r="BB11" s="182" t="s">
        <v>918</v>
      </c>
      <c r="BC11" s="182" t="s">
        <v>2841</v>
      </c>
      <c r="BD11" s="182" t="s">
        <v>918</v>
      </c>
      <c r="BE11" s="182" t="s">
        <v>918</v>
      </c>
      <c r="BF11" s="182" t="s">
        <v>2841</v>
      </c>
      <c r="BG11" s="182" t="s">
        <v>918</v>
      </c>
      <c r="BH11" s="182" t="s">
        <v>918</v>
      </c>
      <c r="BI11" s="182" t="s">
        <v>2841</v>
      </c>
      <c r="BJ11" s="182" t="s">
        <v>918</v>
      </c>
      <c r="BK11" s="182" t="s">
        <v>918</v>
      </c>
      <c r="BL11" s="182" t="s">
        <v>2841</v>
      </c>
      <c r="BM11" s="182" t="s">
        <v>918</v>
      </c>
      <c r="BN11" s="182" t="s">
        <v>918</v>
      </c>
      <c r="BO11" s="182" t="s">
        <v>2841</v>
      </c>
      <c r="BP11" s="182" t="s">
        <v>918</v>
      </c>
      <c r="BQ11" s="182" t="s">
        <v>918</v>
      </c>
      <c r="BR11" s="182" t="s">
        <v>2841</v>
      </c>
      <c r="BS11" s="182" t="s">
        <v>918</v>
      </c>
      <c r="BT11" s="182" t="s">
        <v>918</v>
      </c>
      <c r="BU11" s="182" t="s">
        <v>2841</v>
      </c>
      <c r="BV11" s="182" t="s">
        <v>918</v>
      </c>
      <c r="BW11" s="182" t="s">
        <v>918</v>
      </c>
      <c r="BX11" s="182" t="s">
        <v>2841</v>
      </c>
      <c r="BY11" s="182" t="s">
        <v>918</v>
      </c>
      <c r="BZ11" s="182" t="s">
        <v>918</v>
      </c>
      <c r="CA11" s="182" t="s">
        <v>2841</v>
      </c>
      <c r="CB11" s="182" t="s">
        <v>918</v>
      </c>
      <c r="CC11" s="182" t="s">
        <v>918</v>
      </c>
      <c r="CD11" s="182" t="s">
        <v>2841</v>
      </c>
      <c r="CE11" s="182" t="s">
        <v>918</v>
      </c>
      <c r="CF11" s="182" t="s">
        <v>918</v>
      </c>
      <c r="CG11" s="182" t="s">
        <v>2841</v>
      </c>
      <c r="CH11" s="182" t="s">
        <v>918</v>
      </c>
      <c r="CI11" s="182" t="s">
        <v>918</v>
      </c>
      <c r="CJ11" s="182" t="s">
        <v>2841</v>
      </c>
      <c r="CK11" s="182" t="s">
        <v>918</v>
      </c>
      <c r="CL11" s="182" t="s">
        <v>918</v>
      </c>
      <c r="CM11" s="182" t="s">
        <v>2841</v>
      </c>
      <c r="CN11" s="182" t="s">
        <v>918</v>
      </c>
      <c r="CO11" s="182" t="s">
        <v>918</v>
      </c>
      <c r="CP11" s="182" t="s">
        <v>2841</v>
      </c>
      <c r="CQ11" s="182" t="s">
        <v>918</v>
      </c>
      <c r="CR11" s="182" t="s">
        <v>918</v>
      </c>
      <c r="CS11" s="182" t="s">
        <v>2841</v>
      </c>
      <c r="CT11" s="182" t="s">
        <v>918</v>
      </c>
      <c r="CU11" s="182" t="s">
        <v>918</v>
      </c>
      <c r="CV11" s="182" t="s">
        <v>2841</v>
      </c>
      <c r="CW11" s="182" t="s">
        <v>918</v>
      </c>
      <c r="CX11" s="182" t="s">
        <v>918</v>
      </c>
      <c r="CY11" s="182" t="s">
        <v>2841</v>
      </c>
      <c r="CZ11" s="182" t="s">
        <v>918</v>
      </c>
      <c r="DA11" s="182" t="s">
        <v>918</v>
      </c>
      <c r="DB11" s="182" t="s">
        <v>2841</v>
      </c>
      <c r="DC11" s="182" t="s">
        <v>918</v>
      </c>
      <c r="DD11" s="182" t="s">
        <v>918</v>
      </c>
      <c r="DE11" s="182" t="s">
        <v>2841</v>
      </c>
      <c r="DF11" s="182" t="s">
        <v>918</v>
      </c>
      <c r="DG11" s="182" t="s">
        <v>918</v>
      </c>
      <c r="DH11" s="182" t="s">
        <v>2841</v>
      </c>
      <c r="DI11" s="182" t="s">
        <v>918</v>
      </c>
      <c r="DJ11" s="182" t="s">
        <v>918</v>
      </c>
      <c r="DK11" s="182" t="s">
        <v>2841</v>
      </c>
      <c r="DL11" s="182" t="s">
        <v>918</v>
      </c>
      <c r="DM11" s="182" t="s">
        <v>918</v>
      </c>
      <c r="DN11" s="182" t="s">
        <v>2841</v>
      </c>
      <c r="DO11" s="182" t="s">
        <v>918</v>
      </c>
      <c r="DP11" s="182" t="s">
        <v>918</v>
      </c>
      <c r="DQ11" s="182" t="s">
        <v>2841</v>
      </c>
      <c r="DR11" s="182" t="s">
        <v>918</v>
      </c>
      <c r="DS11" s="182" t="s">
        <v>918</v>
      </c>
      <c r="DT11" s="182" t="s">
        <v>2841</v>
      </c>
      <c r="DU11" s="182" t="s">
        <v>918</v>
      </c>
      <c r="DV11" s="182" t="s">
        <v>918</v>
      </c>
      <c r="DW11" s="182" t="s">
        <v>2841</v>
      </c>
      <c r="DX11" s="182" t="s">
        <v>918</v>
      </c>
      <c r="DY11" s="182" t="s">
        <v>918</v>
      </c>
      <c r="DZ11" s="182" t="s">
        <v>2841</v>
      </c>
      <c r="EA11" s="182" t="s">
        <v>918</v>
      </c>
      <c r="EB11" s="182" t="s">
        <v>918</v>
      </c>
      <c r="EC11" s="182" t="s">
        <v>2841</v>
      </c>
      <c r="ED11" s="182" t="s">
        <v>918</v>
      </c>
      <c r="EE11" s="182" t="s">
        <v>918</v>
      </c>
      <c r="EF11" s="182" t="s">
        <v>2841</v>
      </c>
      <c r="EG11" s="182" t="s">
        <v>918</v>
      </c>
      <c r="EH11" s="182" t="s">
        <v>918</v>
      </c>
      <c r="EI11" s="182" t="s">
        <v>2841</v>
      </c>
      <c r="EJ11" s="182" t="s">
        <v>918</v>
      </c>
      <c r="EK11" s="182" t="s">
        <v>918</v>
      </c>
      <c r="EL11" s="182" t="s">
        <v>2841</v>
      </c>
      <c r="EM11" s="182" t="s">
        <v>918</v>
      </c>
      <c r="EN11" s="182" t="s">
        <v>918</v>
      </c>
      <c r="EO11" s="182" t="s">
        <v>2841</v>
      </c>
      <c r="EP11" s="182" t="s">
        <v>918</v>
      </c>
      <c r="EQ11" s="182" t="s">
        <v>918</v>
      </c>
      <c r="ER11" s="182" t="s">
        <v>2841</v>
      </c>
      <c r="ES11" s="182" t="s">
        <v>918</v>
      </c>
      <c r="ET11" s="182" t="s">
        <v>918</v>
      </c>
    </row>
    <row r="12" spans="1:150" x14ac:dyDescent="0.3">
      <c r="A12" s="1"/>
      <c r="B12" s="181" t="s">
        <v>2845</v>
      </c>
      <c r="C12" s="181" t="s">
        <v>91</v>
      </c>
      <c r="D12" s="181" t="s">
        <v>95</v>
      </c>
      <c r="E12" s="181" t="s">
        <v>2846</v>
      </c>
      <c r="F12" s="181" t="s">
        <v>2847</v>
      </c>
      <c r="G12" s="182" t="s">
        <v>2841</v>
      </c>
      <c r="H12" s="182" t="s">
        <v>918</v>
      </c>
      <c r="I12" s="182" t="s">
        <v>918</v>
      </c>
      <c r="J12" s="182" t="s">
        <v>2841</v>
      </c>
      <c r="K12" s="182" t="s">
        <v>918</v>
      </c>
      <c r="L12" s="182" t="s">
        <v>918</v>
      </c>
      <c r="M12" s="182" t="s">
        <v>2841</v>
      </c>
      <c r="N12" s="182" t="s">
        <v>918</v>
      </c>
      <c r="O12" s="182" t="s">
        <v>918</v>
      </c>
      <c r="P12" s="182" t="s">
        <v>2841</v>
      </c>
      <c r="Q12" s="182" t="s">
        <v>918</v>
      </c>
      <c r="R12" s="182" t="s">
        <v>918</v>
      </c>
      <c r="S12" s="182" t="s">
        <v>2841</v>
      </c>
      <c r="T12" s="182" t="s">
        <v>918</v>
      </c>
      <c r="U12" s="182" t="s">
        <v>918</v>
      </c>
      <c r="V12" s="182" t="s">
        <v>2841</v>
      </c>
      <c r="W12" s="182" t="s">
        <v>918</v>
      </c>
      <c r="X12" s="182" t="s">
        <v>918</v>
      </c>
      <c r="Y12" s="182" t="s">
        <v>2841</v>
      </c>
      <c r="Z12" s="182" t="s">
        <v>918</v>
      </c>
      <c r="AA12" s="182" t="s">
        <v>918</v>
      </c>
      <c r="AB12" s="182" t="s">
        <v>2841</v>
      </c>
      <c r="AC12" s="182" t="s">
        <v>918</v>
      </c>
      <c r="AD12" s="182" t="s">
        <v>918</v>
      </c>
      <c r="AE12" s="182" t="s">
        <v>2841</v>
      </c>
      <c r="AF12" s="182" t="s">
        <v>918</v>
      </c>
      <c r="AG12" s="182" t="s">
        <v>918</v>
      </c>
      <c r="AH12" s="182" t="s">
        <v>2841</v>
      </c>
      <c r="AI12" s="182" t="s">
        <v>918</v>
      </c>
      <c r="AJ12" s="182" t="s">
        <v>918</v>
      </c>
      <c r="AK12" s="182" t="s">
        <v>2841</v>
      </c>
      <c r="AL12" s="182" t="s">
        <v>918</v>
      </c>
      <c r="AM12" s="182" t="s">
        <v>918</v>
      </c>
      <c r="AN12" s="182" t="s">
        <v>2841</v>
      </c>
      <c r="AO12" s="182" t="s">
        <v>918</v>
      </c>
      <c r="AP12" s="182" t="s">
        <v>918</v>
      </c>
      <c r="AQ12" s="182" t="s">
        <v>2841</v>
      </c>
      <c r="AR12" s="182" t="s">
        <v>918</v>
      </c>
      <c r="AS12" s="182" t="s">
        <v>918</v>
      </c>
      <c r="AT12" s="182" t="s">
        <v>2841</v>
      </c>
      <c r="AU12" s="182" t="s">
        <v>918</v>
      </c>
      <c r="AV12" s="182" t="s">
        <v>918</v>
      </c>
      <c r="AW12" s="182" t="s">
        <v>2841</v>
      </c>
      <c r="AX12" s="182" t="s">
        <v>918</v>
      </c>
      <c r="AY12" s="182" t="s">
        <v>918</v>
      </c>
      <c r="AZ12" s="182" t="s">
        <v>2841</v>
      </c>
      <c r="BA12" s="182" t="s">
        <v>918</v>
      </c>
      <c r="BB12" s="182" t="s">
        <v>918</v>
      </c>
      <c r="BC12" s="182" t="s">
        <v>2841</v>
      </c>
      <c r="BD12" s="182" t="s">
        <v>918</v>
      </c>
      <c r="BE12" s="182" t="s">
        <v>918</v>
      </c>
      <c r="BF12" s="182" t="s">
        <v>2841</v>
      </c>
      <c r="BG12" s="182" t="s">
        <v>918</v>
      </c>
      <c r="BH12" s="182" t="s">
        <v>918</v>
      </c>
      <c r="BI12" s="182" t="s">
        <v>2841</v>
      </c>
      <c r="BJ12" s="182" t="s">
        <v>918</v>
      </c>
      <c r="BK12" s="182" t="s">
        <v>918</v>
      </c>
      <c r="BL12" s="182" t="s">
        <v>2841</v>
      </c>
      <c r="BM12" s="182" t="s">
        <v>918</v>
      </c>
      <c r="BN12" s="182" t="s">
        <v>918</v>
      </c>
      <c r="BO12" s="182" t="s">
        <v>2841</v>
      </c>
      <c r="BP12" s="182" t="s">
        <v>918</v>
      </c>
      <c r="BQ12" s="182" t="s">
        <v>918</v>
      </c>
      <c r="BR12" s="182" t="s">
        <v>2841</v>
      </c>
      <c r="BS12" s="182" t="s">
        <v>918</v>
      </c>
      <c r="BT12" s="182" t="s">
        <v>918</v>
      </c>
      <c r="BU12" s="182" t="s">
        <v>2841</v>
      </c>
      <c r="BV12" s="182" t="s">
        <v>918</v>
      </c>
      <c r="BW12" s="182" t="s">
        <v>918</v>
      </c>
      <c r="BX12" s="182" t="s">
        <v>2841</v>
      </c>
      <c r="BY12" s="182" t="s">
        <v>918</v>
      </c>
      <c r="BZ12" s="182" t="s">
        <v>918</v>
      </c>
      <c r="CA12" s="182" t="s">
        <v>2841</v>
      </c>
      <c r="CB12" s="182" t="s">
        <v>918</v>
      </c>
      <c r="CC12" s="182" t="s">
        <v>918</v>
      </c>
      <c r="CD12" s="182" t="s">
        <v>2841</v>
      </c>
      <c r="CE12" s="182" t="s">
        <v>918</v>
      </c>
      <c r="CF12" s="182" t="s">
        <v>918</v>
      </c>
      <c r="CG12" s="182" t="s">
        <v>2841</v>
      </c>
      <c r="CH12" s="182" t="s">
        <v>918</v>
      </c>
      <c r="CI12" s="182" t="s">
        <v>918</v>
      </c>
      <c r="CJ12" s="182" t="s">
        <v>2841</v>
      </c>
      <c r="CK12" s="182" t="s">
        <v>918</v>
      </c>
      <c r="CL12" s="182" t="s">
        <v>918</v>
      </c>
      <c r="CM12" s="182" t="s">
        <v>2841</v>
      </c>
      <c r="CN12" s="182" t="s">
        <v>918</v>
      </c>
      <c r="CO12" s="182" t="s">
        <v>918</v>
      </c>
      <c r="CP12" s="182" t="s">
        <v>2841</v>
      </c>
      <c r="CQ12" s="182" t="s">
        <v>918</v>
      </c>
      <c r="CR12" s="182" t="s">
        <v>918</v>
      </c>
      <c r="CS12" s="182" t="s">
        <v>2841</v>
      </c>
      <c r="CT12" s="182" t="s">
        <v>918</v>
      </c>
      <c r="CU12" s="182" t="s">
        <v>918</v>
      </c>
      <c r="CV12" s="182" t="s">
        <v>2841</v>
      </c>
      <c r="CW12" s="182" t="s">
        <v>918</v>
      </c>
      <c r="CX12" s="182" t="s">
        <v>918</v>
      </c>
      <c r="CY12" s="182" t="s">
        <v>2841</v>
      </c>
      <c r="CZ12" s="182" t="s">
        <v>918</v>
      </c>
      <c r="DA12" s="182" t="s">
        <v>918</v>
      </c>
      <c r="DB12" s="182" t="s">
        <v>2841</v>
      </c>
      <c r="DC12" s="182" t="s">
        <v>918</v>
      </c>
      <c r="DD12" s="182" t="s">
        <v>918</v>
      </c>
      <c r="DE12" s="182" t="s">
        <v>2841</v>
      </c>
      <c r="DF12" s="182" t="s">
        <v>918</v>
      </c>
      <c r="DG12" s="182" t="s">
        <v>918</v>
      </c>
      <c r="DH12" s="182" t="s">
        <v>2841</v>
      </c>
      <c r="DI12" s="182" t="s">
        <v>918</v>
      </c>
      <c r="DJ12" s="182" t="s">
        <v>918</v>
      </c>
      <c r="DK12" s="182" t="s">
        <v>2841</v>
      </c>
      <c r="DL12" s="182" t="s">
        <v>918</v>
      </c>
      <c r="DM12" s="182" t="s">
        <v>918</v>
      </c>
      <c r="DN12" s="182" t="s">
        <v>2841</v>
      </c>
      <c r="DO12" s="182" t="s">
        <v>918</v>
      </c>
      <c r="DP12" s="182" t="s">
        <v>918</v>
      </c>
      <c r="DQ12" s="182" t="s">
        <v>2841</v>
      </c>
      <c r="DR12" s="182" t="s">
        <v>918</v>
      </c>
      <c r="DS12" s="182" t="s">
        <v>918</v>
      </c>
      <c r="DT12" s="182" t="s">
        <v>2841</v>
      </c>
      <c r="DU12" s="182" t="s">
        <v>918</v>
      </c>
      <c r="DV12" s="182" t="s">
        <v>918</v>
      </c>
      <c r="DW12" s="182" t="s">
        <v>2841</v>
      </c>
      <c r="DX12" s="182" t="s">
        <v>918</v>
      </c>
      <c r="DY12" s="182" t="s">
        <v>918</v>
      </c>
      <c r="DZ12" s="182" t="s">
        <v>2841</v>
      </c>
      <c r="EA12" s="182" t="s">
        <v>918</v>
      </c>
      <c r="EB12" s="182" t="s">
        <v>918</v>
      </c>
      <c r="EC12" s="182" t="s">
        <v>2841</v>
      </c>
      <c r="ED12" s="182" t="s">
        <v>918</v>
      </c>
      <c r="EE12" s="182" t="s">
        <v>918</v>
      </c>
      <c r="EF12" s="182" t="s">
        <v>2841</v>
      </c>
      <c r="EG12" s="182" t="s">
        <v>918</v>
      </c>
      <c r="EH12" s="182" t="s">
        <v>918</v>
      </c>
      <c r="EI12" s="182" t="s">
        <v>2841</v>
      </c>
      <c r="EJ12" s="182" t="s">
        <v>918</v>
      </c>
      <c r="EK12" s="182" t="s">
        <v>918</v>
      </c>
      <c r="EL12" s="182" t="s">
        <v>2841</v>
      </c>
      <c r="EM12" s="182" t="s">
        <v>918</v>
      </c>
      <c r="EN12" s="182" t="s">
        <v>918</v>
      </c>
      <c r="EO12" s="182" t="s">
        <v>2841</v>
      </c>
      <c r="EP12" s="182" t="s">
        <v>918</v>
      </c>
      <c r="EQ12" s="182" t="s">
        <v>918</v>
      </c>
      <c r="ER12" s="182" t="s">
        <v>2841</v>
      </c>
      <c r="ES12" s="182" t="s">
        <v>918</v>
      </c>
      <c r="ET12" s="182" t="s">
        <v>918</v>
      </c>
    </row>
    <row r="13" spans="1:150" x14ac:dyDescent="0.3">
      <c r="A13" s="1"/>
      <c r="B13" s="181" t="s">
        <v>2848</v>
      </c>
      <c r="C13" s="181" t="s">
        <v>91</v>
      </c>
      <c r="D13" s="181" t="s">
        <v>95</v>
      </c>
      <c r="E13" s="181" t="s">
        <v>2849</v>
      </c>
      <c r="F13" s="181" t="s">
        <v>2850</v>
      </c>
      <c r="G13" s="182" t="s">
        <v>2841</v>
      </c>
      <c r="H13" s="182" t="s">
        <v>918</v>
      </c>
      <c r="I13" s="182" t="s">
        <v>918</v>
      </c>
      <c r="J13" s="182" t="s">
        <v>2841</v>
      </c>
      <c r="K13" s="182" t="s">
        <v>918</v>
      </c>
      <c r="L13" s="182" t="s">
        <v>918</v>
      </c>
      <c r="M13" s="182" t="s">
        <v>2841</v>
      </c>
      <c r="N13" s="182" t="s">
        <v>918</v>
      </c>
      <c r="O13" s="182" t="s">
        <v>918</v>
      </c>
      <c r="P13" s="182" t="s">
        <v>2841</v>
      </c>
      <c r="Q13" s="182" t="s">
        <v>918</v>
      </c>
      <c r="R13" s="182" t="s">
        <v>918</v>
      </c>
      <c r="S13" s="182" t="s">
        <v>2841</v>
      </c>
      <c r="T13" s="182" t="s">
        <v>918</v>
      </c>
      <c r="U13" s="182" t="s">
        <v>918</v>
      </c>
      <c r="V13" s="182" t="s">
        <v>2841</v>
      </c>
      <c r="W13" s="182" t="s">
        <v>918</v>
      </c>
      <c r="X13" s="182" t="s">
        <v>918</v>
      </c>
      <c r="Y13" s="182" t="s">
        <v>2841</v>
      </c>
      <c r="Z13" s="182" t="s">
        <v>918</v>
      </c>
      <c r="AA13" s="182" t="s">
        <v>918</v>
      </c>
      <c r="AB13" s="182" t="s">
        <v>2841</v>
      </c>
      <c r="AC13" s="182" t="s">
        <v>918</v>
      </c>
      <c r="AD13" s="182" t="s">
        <v>918</v>
      </c>
      <c r="AE13" s="182" t="s">
        <v>2841</v>
      </c>
      <c r="AF13" s="182" t="s">
        <v>918</v>
      </c>
      <c r="AG13" s="182" t="s">
        <v>918</v>
      </c>
      <c r="AH13" s="182" t="s">
        <v>2841</v>
      </c>
      <c r="AI13" s="182" t="s">
        <v>918</v>
      </c>
      <c r="AJ13" s="182" t="s">
        <v>918</v>
      </c>
      <c r="AK13" s="182" t="s">
        <v>2841</v>
      </c>
      <c r="AL13" s="182" t="s">
        <v>918</v>
      </c>
      <c r="AM13" s="182" t="s">
        <v>918</v>
      </c>
      <c r="AN13" s="182" t="s">
        <v>2841</v>
      </c>
      <c r="AO13" s="182" t="s">
        <v>918</v>
      </c>
      <c r="AP13" s="182" t="s">
        <v>918</v>
      </c>
      <c r="AQ13" s="182" t="s">
        <v>2841</v>
      </c>
      <c r="AR13" s="182" t="s">
        <v>918</v>
      </c>
      <c r="AS13" s="182" t="s">
        <v>918</v>
      </c>
      <c r="AT13" s="182" t="s">
        <v>2841</v>
      </c>
      <c r="AU13" s="182" t="s">
        <v>918</v>
      </c>
      <c r="AV13" s="182" t="s">
        <v>918</v>
      </c>
      <c r="AW13" s="182" t="s">
        <v>2841</v>
      </c>
      <c r="AX13" s="182" t="s">
        <v>918</v>
      </c>
      <c r="AY13" s="182" t="s">
        <v>918</v>
      </c>
      <c r="AZ13" s="182" t="s">
        <v>2841</v>
      </c>
      <c r="BA13" s="182" t="s">
        <v>918</v>
      </c>
      <c r="BB13" s="182" t="s">
        <v>918</v>
      </c>
      <c r="BC13" s="182" t="s">
        <v>2841</v>
      </c>
      <c r="BD13" s="182" t="s">
        <v>918</v>
      </c>
      <c r="BE13" s="182" t="s">
        <v>918</v>
      </c>
      <c r="BF13" s="182" t="s">
        <v>2841</v>
      </c>
      <c r="BG13" s="182" t="s">
        <v>918</v>
      </c>
      <c r="BH13" s="182" t="s">
        <v>918</v>
      </c>
      <c r="BI13" s="182" t="s">
        <v>2841</v>
      </c>
      <c r="BJ13" s="182" t="s">
        <v>918</v>
      </c>
      <c r="BK13" s="182" t="s">
        <v>918</v>
      </c>
      <c r="BL13" s="182" t="s">
        <v>2841</v>
      </c>
      <c r="BM13" s="182" t="s">
        <v>918</v>
      </c>
      <c r="BN13" s="182" t="s">
        <v>918</v>
      </c>
      <c r="BO13" s="182" t="s">
        <v>2841</v>
      </c>
      <c r="BP13" s="182" t="s">
        <v>918</v>
      </c>
      <c r="BQ13" s="182" t="s">
        <v>918</v>
      </c>
      <c r="BR13" s="182" t="s">
        <v>2841</v>
      </c>
      <c r="BS13" s="182" t="s">
        <v>918</v>
      </c>
      <c r="BT13" s="182" t="s">
        <v>918</v>
      </c>
      <c r="BU13" s="182" t="s">
        <v>2841</v>
      </c>
      <c r="BV13" s="182" t="s">
        <v>918</v>
      </c>
      <c r="BW13" s="182" t="s">
        <v>918</v>
      </c>
      <c r="BX13" s="182" t="s">
        <v>2841</v>
      </c>
      <c r="BY13" s="182" t="s">
        <v>918</v>
      </c>
      <c r="BZ13" s="182" t="s">
        <v>918</v>
      </c>
      <c r="CA13" s="182" t="s">
        <v>2841</v>
      </c>
      <c r="CB13" s="182" t="s">
        <v>918</v>
      </c>
      <c r="CC13" s="182" t="s">
        <v>918</v>
      </c>
      <c r="CD13" s="182" t="s">
        <v>2841</v>
      </c>
      <c r="CE13" s="182" t="s">
        <v>918</v>
      </c>
      <c r="CF13" s="182" t="s">
        <v>918</v>
      </c>
      <c r="CG13" s="182" t="s">
        <v>2841</v>
      </c>
      <c r="CH13" s="182" t="s">
        <v>918</v>
      </c>
      <c r="CI13" s="182" t="s">
        <v>918</v>
      </c>
      <c r="CJ13" s="182" t="s">
        <v>2841</v>
      </c>
      <c r="CK13" s="182" t="s">
        <v>918</v>
      </c>
      <c r="CL13" s="182" t="s">
        <v>918</v>
      </c>
      <c r="CM13" s="182" t="s">
        <v>2841</v>
      </c>
      <c r="CN13" s="182" t="s">
        <v>918</v>
      </c>
      <c r="CO13" s="182" t="s">
        <v>918</v>
      </c>
      <c r="CP13" s="182" t="s">
        <v>2841</v>
      </c>
      <c r="CQ13" s="182" t="s">
        <v>918</v>
      </c>
      <c r="CR13" s="182" t="s">
        <v>918</v>
      </c>
      <c r="CS13" s="182" t="s">
        <v>2841</v>
      </c>
      <c r="CT13" s="182" t="s">
        <v>918</v>
      </c>
      <c r="CU13" s="182" t="s">
        <v>918</v>
      </c>
      <c r="CV13" s="182" t="s">
        <v>2841</v>
      </c>
      <c r="CW13" s="182" t="s">
        <v>918</v>
      </c>
      <c r="CX13" s="182" t="s">
        <v>918</v>
      </c>
      <c r="CY13" s="182" t="s">
        <v>2841</v>
      </c>
      <c r="CZ13" s="182" t="s">
        <v>918</v>
      </c>
      <c r="DA13" s="182" t="s">
        <v>918</v>
      </c>
      <c r="DB13" s="182" t="s">
        <v>2841</v>
      </c>
      <c r="DC13" s="182" t="s">
        <v>918</v>
      </c>
      <c r="DD13" s="182" t="s">
        <v>918</v>
      </c>
      <c r="DE13" s="182" t="s">
        <v>2841</v>
      </c>
      <c r="DF13" s="182" t="s">
        <v>918</v>
      </c>
      <c r="DG13" s="182" t="s">
        <v>918</v>
      </c>
      <c r="DH13" s="182" t="s">
        <v>2841</v>
      </c>
      <c r="DI13" s="182" t="s">
        <v>918</v>
      </c>
      <c r="DJ13" s="182" t="s">
        <v>918</v>
      </c>
      <c r="DK13" s="182" t="s">
        <v>2841</v>
      </c>
      <c r="DL13" s="182" t="s">
        <v>918</v>
      </c>
      <c r="DM13" s="182" t="s">
        <v>918</v>
      </c>
      <c r="DN13" s="182" t="s">
        <v>2841</v>
      </c>
      <c r="DO13" s="182" t="s">
        <v>918</v>
      </c>
      <c r="DP13" s="182" t="s">
        <v>918</v>
      </c>
      <c r="DQ13" s="182" t="s">
        <v>2841</v>
      </c>
      <c r="DR13" s="182" t="s">
        <v>918</v>
      </c>
      <c r="DS13" s="182" t="s">
        <v>918</v>
      </c>
      <c r="DT13" s="182" t="s">
        <v>2841</v>
      </c>
      <c r="DU13" s="182" t="s">
        <v>918</v>
      </c>
      <c r="DV13" s="182" t="s">
        <v>918</v>
      </c>
      <c r="DW13" s="182" t="s">
        <v>2841</v>
      </c>
      <c r="DX13" s="182" t="s">
        <v>918</v>
      </c>
      <c r="DY13" s="182" t="s">
        <v>918</v>
      </c>
      <c r="DZ13" s="182" t="s">
        <v>2841</v>
      </c>
      <c r="EA13" s="182" t="s">
        <v>918</v>
      </c>
      <c r="EB13" s="182" t="s">
        <v>918</v>
      </c>
      <c r="EC13" s="182" t="s">
        <v>2841</v>
      </c>
      <c r="ED13" s="182" t="s">
        <v>918</v>
      </c>
      <c r="EE13" s="182" t="s">
        <v>918</v>
      </c>
      <c r="EF13" s="182" t="s">
        <v>2841</v>
      </c>
      <c r="EG13" s="182" t="s">
        <v>918</v>
      </c>
      <c r="EH13" s="182" t="s">
        <v>918</v>
      </c>
      <c r="EI13" s="182" t="s">
        <v>2841</v>
      </c>
      <c r="EJ13" s="182" t="s">
        <v>918</v>
      </c>
      <c r="EK13" s="182" t="s">
        <v>918</v>
      </c>
      <c r="EL13" s="182" t="s">
        <v>2841</v>
      </c>
      <c r="EM13" s="182" t="s">
        <v>918</v>
      </c>
      <c r="EN13" s="182" t="s">
        <v>918</v>
      </c>
      <c r="EO13" s="182" t="s">
        <v>2841</v>
      </c>
      <c r="EP13" s="182" t="s">
        <v>918</v>
      </c>
      <c r="EQ13" s="182" t="s">
        <v>918</v>
      </c>
      <c r="ER13" s="182" t="s">
        <v>2841</v>
      </c>
      <c r="ES13" s="182" t="s">
        <v>918</v>
      </c>
      <c r="ET13" s="182" t="s">
        <v>918</v>
      </c>
    </row>
    <row r="14" spans="1:150" x14ac:dyDescent="0.3">
      <c r="A14" s="1"/>
      <c r="B14" s="181" t="s">
        <v>2851</v>
      </c>
      <c r="C14" s="181" t="s">
        <v>91</v>
      </c>
      <c r="D14" s="181" t="s">
        <v>95</v>
      </c>
      <c r="E14" s="181" t="s">
        <v>2852</v>
      </c>
      <c r="F14" s="181" t="s">
        <v>2853</v>
      </c>
      <c r="G14" s="182" t="s">
        <v>2841</v>
      </c>
      <c r="H14" s="182" t="s">
        <v>2733</v>
      </c>
      <c r="I14" s="182" t="s">
        <v>2733</v>
      </c>
      <c r="J14" s="182" t="s">
        <v>2841</v>
      </c>
      <c r="K14" s="182" t="s">
        <v>2733</v>
      </c>
      <c r="L14" s="182" t="s">
        <v>2733</v>
      </c>
      <c r="M14" s="182" t="s">
        <v>2841</v>
      </c>
      <c r="N14" s="182" t="s">
        <v>2733</v>
      </c>
      <c r="O14" s="182" t="s">
        <v>2733</v>
      </c>
      <c r="P14" s="182" t="s">
        <v>2841</v>
      </c>
      <c r="Q14" s="182" t="s">
        <v>2733</v>
      </c>
      <c r="R14" s="182" t="s">
        <v>2733</v>
      </c>
      <c r="S14" s="182" t="s">
        <v>2841</v>
      </c>
      <c r="T14" s="182" t="s">
        <v>2733</v>
      </c>
      <c r="U14" s="182" t="s">
        <v>2733</v>
      </c>
      <c r="V14" s="182" t="s">
        <v>2841</v>
      </c>
      <c r="W14" s="182" t="s">
        <v>2733</v>
      </c>
      <c r="X14" s="182" t="s">
        <v>2733</v>
      </c>
      <c r="Y14" s="182" t="s">
        <v>2841</v>
      </c>
      <c r="Z14" s="182" t="s">
        <v>2733</v>
      </c>
      <c r="AA14" s="182" t="s">
        <v>2733</v>
      </c>
      <c r="AB14" s="182" t="s">
        <v>2841</v>
      </c>
      <c r="AC14" s="182" t="s">
        <v>2733</v>
      </c>
      <c r="AD14" s="182" t="s">
        <v>2733</v>
      </c>
      <c r="AE14" s="182" t="s">
        <v>2841</v>
      </c>
      <c r="AF14" s="182" t="s">
        <v>2733</v>
      </c>
      <c r="AG14" s="182" t="s">
        <v>2733</v>
      </c>
      <c r="AH14" s="182" t="s">
        <v>2841</v>
      </c>
      <c r="AI14" s="182" t="s">
        <v>2733</v>
      </c>
      <c r="AJ14" s="182" t="s">
        <v>2733</v>
      </c>
      <c r="AK14" s="182" t="s">
        <v>2841</v>
      </c>
      <c r="AL14" s="182" t="s">
        <v>2733</v>
      </c>
      <c r="AM14" s="182" t="s">
        <v>2733</v>
      </c>
      <c r="AN14" s="182" t="s">
        <v>2841</v>
      </c>
      <c r="AO14" s="182" t="s">
        <v>2733</v>
      </c>
      <c r="AP14" s="182" t="s">
        <v>2733</v>
      </c>
      <c r="AQ14" s="182" t="s">
        <v>2841</v>
      </c>
      <c r="AR14" s="182" t="s">
        <v>2733</v>
      </c>
      <c r="AS14" s="182" t="s">
        <v>2733</v>
      </c>
      <c r="AT14" s="182" t="s">
        <v>2841</v>
      </c>
      <c r="AU14" s="182" t="s">
        <v>2733</v>
      </c>
      <c r="AV14" s="182" t="s">
        <v>2733</v>
      </c>
      <c r="AW14" s="182" t="s">
        <v>2841</v>
      </c>
      <c r="AX14" s="182" t="s">
        <v>2733</v>
      </c>
      <c r="AY14" s="182" t="s">
        <v>2733</v>
      </c>
      <c r="AZ14" s="182" t="s">
        <v>2841</v>
      </c>
      <c r="BA14" s="182" t="s">
        <v>2733</v>
      </c>
      <c r="BB14" s="182" t="s">
        <v>2733</v>
      </c>
      <c r="BC14" s="182" t="s">
        <v>2841</v>
      </c>
      <c r="BD14" s="182" t="s">
        <v>2733</v>
      </c>
      <c r="BE14" s="182" t="s">
        <v>2733</v>
      </c>
      <c r="BF14" s="182" t="s">
        <v>2841</v>
      </c>
      <c r="BG14" s="182" t="s">
        <v>2733</v>
      </c>
      <c r="BH14" s="182" t="s">
        <v>2733</v>
      </c>
      <c r="BI14" s="182" t="s">
        <v>2841</v>
      </c>
      <c r="BJ14" s="182" t="s">
        <v>2733</v>
      </c>
      <c r="BK14" s="182" t="s">
        <v>2733</v>
      </c>
      <c r="BL14" s="182" t="s">
        <v>2841</v>
      </c>
      <c r="BM14" s="182" t="s">
        <v>2733</v>
      </c>
      <c r="BN14" s="182" t="s">
        <v>2733</v>
      </c>
      <c r="BO14" s="182" t="s">
        <v>2841</v>
      </c>
      <c r="BP14" s="182" t="s">
        <v>2733</v>
      </c>
      <c r="BQ14" s="182" t="s">
        <v>2733</v>
      </c>
      <c r="BR14" s="182" t="s">
        <v>2841</v>
      </c>
      <c r="BS14" s="182" t="s">
        <v>2733</v>
      </c>
      <c r="BT14" s="182" t="s">
        <v>2733</v>
      </c>
      <c r="BU14" s="182" t="s">
        <v>2841</v>
      </c>
      <c r="BV14" s="182" t="s">
        <v>2733</v>
      </c>
      <c r="BW14" s="182" t="s">
        <v>2733</v>
      </c>
      <c r="BX14" s="182" t="s">
        <v>2841</v>
      </c>
      <c r="BY14" s="182" t="s">
        <v>2733</v>
      </c>
      <c r="BZ14" s="182" t="s">
        <v>2733</v>
      </c>
      <c r="CA14" s="182" t="s">
        <v>2841</v>
      </c>
      <c r="CB14" s="182" t="s">
        <v>2733</v>
      </c>
      <c r="CC14" s="182" t="s">
        <v>2733</v>
      </c>
      <c r="CD14" s="182" t="s">
        <v>2841</v>
      </c>
      <c r="CE14" s="182" t="s">
        <v>2733</v>
      </c>
      <c r="CF14" s="182" t="s">
        <v>2733</v>
      </c>
      <c r="CG14" s="182" t="s">
        <v>2841</v>
      </c>
      <c r="CH14" s="182" t="s">
        <v>2733</v>
      </c>
      <c r="CI14" s="182" t="s">
        <v>2733</v>
      </c>
      <c r="CJ14" s="182" t="s">
        <v>2841</v>
      </c>
      <c r="CK14" s="182" t="s">
        <v>2733</v>
      </c>
      <c r="CL14" s="182" t="s">
        <v>2733</v>
      </c>
      <c r="CM14" s="182" t="s">
        <v>2841</v>
      </c>
      <c r="CN14" s="182" t="s">
        <v>2733</v>
      </c>
      <c r="CO14" s="182" t="s">
        <v>2733</v>
      </c>
      <c r="CP14" s="182" t="s">
        <v>2841</v>
      </c>
      <c r="CQ14" s="182" t="s">
        <v>2733</v>
      </c>
      <c r="CR14" s="182" t="s">
        <v>2733</v>
      </c>
      <c r="CS14" s="182" t="s">
        <v>2841</v>
      </c>
      <c r="CT14" s="182" t="s">
        <v>2733</v>
      </c>
      <c r="CU14" s="182" t="s">
        <v>2733</v>
      </c>
      <c r="CV14" s="182" t="s">
        <v>2841</v>
      </c>
      <c r="CW14" s="182" t="s">
        <v>2733</v>
      </c>
      <c r="CX14" s="182" t="s">
        <v>2733</v>
      </c>
      <c r="CY14" s="182" t="s">
        <v>2841</v>
      </c>
      <c r="CZ14" s="182" t="s">
        <v>2733</v>
      </c>
      <c r="DA14" s="182" t="s">
        <v>2733</v>
      </c>
      <c r="DB14" s="182" t="s">
        <v>2841</v>
      </c>
      <c r="DC14" s="182" t="s">
        <v>2733</v>
      </c>
      <c r="DD14" s="182" t="s">
        <v>2733</v>
      </c>
      <c r="DE14" s="182" t="s">
        <v>2841</v>
      </c>
      <c r="DF14" s="182" t="s">
        <v>2733</v>
      </c>
      <c r="DG14" s="182" t="s">
        <v>2733</v>
      </c>
      <c r="DH14" s="182" t="s">
        <v>2841</v>
      </c>
      <c r="DI14" s="182" t="s">
        <v>2733</v>
      </c>
      <c r="DJ14" s="182" t="s">
        <v>2733</v>
      </c>
      <c r="DK14" s="182" t="s">
        <v>2841</v>
      </c>
      <c r="DL14" s="182" t="s">
        <v>2733</v>
      </c>
      <c r="DM14" s="182" t="s">
        <v>2733</v>
      </c>
      <c r="DN14" s="182" t="s">
        <v>2841</v>
      </c>
      <c r="DO14" s="182" t="s">
        <v>2733</v>
      </c>
      <c r="DP14" s="182" t="s">
        <v>2733</v>
      </c>
      <c r="DQ14" s="182" t="s">
        <v>2841</v>
      </c>
      <c r="DR14" s="182" t="s">
        <v>2733</v>
      </c>
      <c r="DS14" s="182" t="s">
        <v>2733</v>
      </c>
      <c r="DT14" s="182" t="s">
        <v>2841</v>
      </c>
      <c r="DU14" s="182" t="s">
        <v>2733</v>
      </c>
      <c r="DV14" s="182" t="s">
        <v>2733</v>
      </c>
      <c r="DW14" s="182" t="s">
        <v>2841</v>
      </c>
      <c r="DX14" s="182" t="s">
        <v>2733</v>
      </c>
      <c r="DY14" s="182" t="s">
        <v>2733</v>
      </c>
      <c r="DZ14" s="182" t="s">
        <v>2841</v>
      </c>
      <c r="EA14" s="182" t="s">
        <v>2733</v>
      </c>
      <c r="EB14" s="182" t="s">
        <v>2733</v>
      </c>
      <c r="EC14" s="182" t="s">
        <v>2841</v>
      </c>
      <c r="ED14" s="182" t="s">
        <v>2733</v>
      </c>
      <c r="EE14" s="182" t="s">
        <v>2733</v>
      </c>
      <c r="EF14" s="182" t="s">
        <v>2841</v>
      </c>
      <c r="EG14" s="182" t="s">
        <v>2733</v>
      </c>
      <c r="EH14" s="182" t="s">
        <v>2733</v>
      </c>
      <c r="EI14" s="182" t="s">
        <v>2841</v>
      </c>
      <c r="EJ14" s="182" t="s">
        <v>2733</v>
      </c>
      <c r="EK14" s="182" t="s">
        <v>2733</v>
      </c>
      <c r="EL14" s="182" t="s">
        <v>2841</v>
      </c>
      <c r="EM14" s="182" t="s">
        <v>2733</v>
      </c>
      <c r="EN14" s="182" t="s">
        <v>2733</v>
      </c>
      <c r="EO14" s="182" t="s">
        <v>2841</v>
      </c>
      <c r="EP14" s="182" t="s">
        <v>2733</v>
      </c>
      <c r="EQ14" s="182" t="s">
        <v>2733</v>
      </c>
      <c r="ER14" s="182" t="s">
        <v>2841</v>
      </c>
      <c r="ES14" s="182" t="s">
        <v>2733</v>
      </c>
      <c r="ET14" s="182" t="s">
        <v>2733</v>
      </c>
    </row>
    <row r="15" spans="1:150" x14ac:dyDescent="0.3">
      <c r="A15" s="1"/>
      <c r="B15" s="180" t="s">
        <v>2854</v>
      </c>
      <c r="C15" s="180" t="s">
        <v>91</v>
      </c>
      <c r="D15" s="180" t="s">
        <v>98</v>
      </c>
      <c r="E15" s="180" t="s">
        <v>2855</v>
      </c>
      <c r="F15" s="180" t="s">
        <v>2856</v>
      </c>
      <c r="G15" s="180" t="s">
        <v>2841</v>
      </c>
      <c r="H15" s="180" t="s">
        <v>2733</v>
      </c>
      <c r="I15" s="180" t="s">
        <v>2733</v>
      </c>
      <c r="J15" s="180" t="s">
        <v>2841</v>
      </c>
      <c r="K15" s="180" t="s">
        <v>2733</v>
      </c>
      <c r="L15" s="180" t="s">
        <v>2733</v>
      </c>
      <c r="M15" s="180" t="s">
        <v>2841</v>
      </c>
      <c r="N15" s="180" t="s">
        <v>2733</v>
      </c>
      <c r="O15" s="180" t="s">
        <v>2733</v>
      </c>
      <c r="P15" s="180" t="s">
        <v>2841</v>
      </c>
      <c r="Q15" s="180" t="s">
        <v>2733</v>
      </c>
      <c r="R15" s="180" t="s">
        <v>2733</v>
      </c>
      <c r="S15" s="180" t="s">
        <v>2841</v>
      </c>
      <c r="T15" s="180" t="s">
        <v>2733</v>
      </c>
      <c r="U15" s="180" t="s">
        <v>2733</v>
      </c>
      <c r="V15" s="180" t="s">
        <v>2841</v>
      </c>
      <c r="W15" s="180" t="s">
        <v>2733</v>
      </c>
      <c r="X15" s="180" t="s">
        <v>2733</v>
      </c>
      <c r="Y15" s="180" t="s">
        <v>2841</v>
      </c>
      <c r="Z15" s="180" t="s">
        <v>2733</v>
      </c>
      <c r="AA15" s="180" t="s">
        <v>2733</v>
      </c>
      <c r="AB15" s="180" t="s">
        <v>2841</v>
      </c>
      <c r="AC15" s="180" t="s">
        <v>2733</v>
      </c>
      <c r="AD15" s="180" t="s">
        <v>2733</v>
      </c>
      <c r="AE15" s="180" t="s">
        <v>2841</v>
      </c>
      <c r="AF15" s="180" t="s">
        <v>2733</v>
      </c>
      <c r="AG15" s="180" t="s">
        <v>2733</v>
      </c>
      <c r="AH15" s="180" t="s">
        <v>2841</v>
      </c>
      <c r="AI15" s="180" t="s">
        <v>2733</v>
      </c>
      <c r="AJ15" s="180" t="s">
        <v>2733</v>
      </c>
      <c r="AK15" s="180" t="s">
        <v>2841</v>
      </c>
      <c r="AL15" s="180" t="s">
        <v>2733</v>
      </c>
      <c r="AM15" s="180" t="s">
        <v>2733</v>
      </c>
      <c r="AN15" s="180" t="s">
        <v>2841</v>
      </c>
      <c r="AO15" s="180" t="s">
        <v>2733</v>
      </c>
      <c r="AP15" s="180" t="s">
        <v>2733</v>
      </c>
      <c r="AQ15" s="180" t="s">
        <v>2841</v>
      </c>
      <c r="AR15" s="180" t="s">
        <v>2733</v>
      </c>
      <c r="AS15" s="180" t="s">
        <v>2733</v>
      </c>
      <c r="AT15" s="180" t="s">
        <v>2841</v>
      </c>
      <c r="AU15" s="180" t="s">
        <v>2733</v>
      </c>
      <c r="AV15" s="180" t="s">
        <v>2733</v>
      </c>
      <c r="AW15" s="180" t="s">
        <v>2841</v>
      </c>
      <c r="AX15" s="180" t="s">
        <v>2733</v>
      </c>
      <c r="AY15" s="180" t="s">
        <v>2733</v>
      </c>
      <c r="AZ15" s="180" t="s">
        <v>2841</v>
      </c>
      <c r="BA15" s="180" t="s">
        <v>2733</v>
      </c>
      <c r="BB15" s="180" t="s">
        <v>2733</v>
      </c>
      <c r="BC15" s="180" t="s">
        <v>2841</v>
      </c>
      <c r="BD15" s="180" t="s">
        <v>2733</v>
      </c>
      <c r="BE15" s="180" t="s">
        <v>2733</v>
      </c>
      <c r="BF15" s="180" t="s">
        <v>2841</v>
      </c>
      <c r="BG15" s="180" t="s">
        <v>2733</v>
      </c>
      <c r="BH15" s="180" t="s">
        <v>2733</v>
      </c>
      <c r="BI15" s="180" t="s">
        <v>2841</v>
      </c>
      <c r="BJ15" s="180" t="s">
        <v>2733</v>
      </c>
      <c r="BK15" s="180" t="s">
        <v>2733</v>
      </c>
      <c r="BL15" s="180" t="s">
        <v>2841</v>
      </c>
      <c r="BM15" s="180" t="s">
        <v>2733</v>
      </c>
      <c r="BN15" s="180" t="s">
        <v>2733</v>
      </c>
      <c r="BO15" s="180" t="s">
        <v>2841</v>
      </c>
      <c r="BP15" s="180" t="s">
        <v>2733</v>
      </c>
      <c r="BQ15" s="180" t="s">
        <v>2733</v>
      </c>
      <c r="BR15" s="180" t="s">
        <v>2841</v>
      </c>
      <c r="BS15" s="180" t="s">
        <v>2733</v>
      </c>
      <c r="BT15" s="180" t="s">
        <v>2733</v>
      </c>
      <c r="BU15" s="180" t="s">
        <v>2841</v>
      </c>
      <c r="BV15" s="180" t="s">
        <v>2733</v>
      </c>
      <c r="BW15" s="180" t="s">
        <v>2733</v>
      </c>
      <c r="BX15" s="180" t="s">
        <v>2841</v>
      </c>
      <c r="BY15" s="180" t="s">
        <v>2733</v>
      </c>
      <c r="BZ15" s="180" t="s">
        <v>2733</v>
      </c>
      <c r="CA15" s="180" t="s">
        <v>2841</v>
      </c>
      <c r="CB15" s="180" t="s">
        <v>2733</v>
      </c>
      <c r="CC15" s="180" t="s">
        <v>2733</v>
      </c>
      <c r="CD15" s="180" t="s">
        <v>2841</v>
      </c>
      <c r="CE15" s="180" t="s">
        <v>2733</v>
      </c>
      <c r="CF15" s="180" t="s">
        <v>2733</v>
      </c>
      <c r="CG15" s="180" t="s">
        <v>2841</v>
      </c>
      <c r="CH15" s="180" t="s">
        <v>2733</v>
      </c>
      <c r="CI15" s="180" t="s">
        <v>2733</v>
      </c>
      <c r="CJ15" s="180" t="s">
        <v>2841</v>
      </c>
      <c r="CK15" s="180" t="s">
        <v>2733</v>
      </c>
      <c r="CL15" s="180" t="s">
        <v>2733</v>
      </c>
      <c r="CM15" s="180" t="s">
        <v>2841</v>
      </c>
      <c r="CN15" s="180" t="s">
        <v>2733</v>
      </c>
      <c r="CO15" s="180" t="s">
        <v>2733</v>
      </c>
      <c r="CP15" s="180" t="s">
        <v>2841</v>
      </c>
      <c r="CQ15" s="180" t="s">
        <v>2733</v>
      </c>
      <c r="CR15" s="180" t="s">
        <v>2733</v>
      </c>
      <c r="CS15" s="180" t="s">
        <v>2841</v>
      </c>
      <c r="CT15" s="180" t="s">
        <v>2733</v>
      </c>
      <c r="CU15" s="180" t="s">
        <v>2733</v>
      </c>
      <c r="CV15" s="180" t="s">
        <v>2841</v>
      </c>
      <c r="CW15" s="180" t="s">
        <v>2733</v>
      </c>
      <c r="CX15" s="180" t="s">
        <v>2733</v>
      </c>
      <c r="CY15" s="180" t="s">
        <v>2841</v>
      </c>
      <c r="CZ15" s="180" t="s">
        <v>2733</v>
      </c>
      <c r="DA15" s="180" t="s">
        <v>2733</v>
      </c>
      <c r="DB15" s="180" t="s">
        <v>2841</v>
      </c>
      <c r="DC15" s="180" t="s">
        <v>2733</v>
      </c>
      <c r="DD15" s="180" t="s">
        <v>2733</v>
      </c>
      <c r="DE15" s="180" t="s">
        <v>2841</v>
      </c>
      <c r="DF15" s="180" t="s">
        <v>2733</v>
      </c>
      <c r="DG15" s="180" t="s">
        <v>2733</v>
      </c>
      <c r="DH15" s="180" t="s">
        <v>2841</v>
      </c>
      <c r="DI15" s="180" t="s">
        <v>2733</v>
      </c>
      <c r="DJ15" s="180" t="s">
        <v>2733</v>
      </c>
      <c r="DK15" s="180" t="s">
        <v>2841</v>
      </c>
      <c r="DL15" s="180" t="s">
        <v>2733</v>
      </c>
      <c r="DM15" s="180" t="s">
        <v>2733</v>
      </c>
      <c r="DN15" s="180" t="s">
        <v>2841</v>
      </c>
      <c r="DO15" s="180" t="s">
        <v>2733</v>
      </c>
      <c r="DP15" s="180" t="s">
        <v>2733</v>
      </c>
      <c r="DQ15" s="180" t="s">
        <v>2841</v>
      </c>
      <c r="DR15" s="180" t="s">
        <v>2733</v>
      </c>
      <c r="DS15" s="180" t="s">
        <v>2733</v>
      </c>
      <c r="DT15" s="180" t="s">
        <v>2841</v>
      </c>
      <c r="DU15" s="180" t="s">
        <v>2733</v>
      </c>
      <c r="DV15" s="180" t="s">
        <v>2733</v>
      </c>
      <c r="DW15" s="180" t="s">
        <v>2841</v>
      </c>
      <c r="DX15" s="180" t="s">
        <v>2733</v>
      </c>
      <c r="DY15" s="180" t="s">
        <v>2733</v>
      </c>
      <c r="DZ15" s="180" t="s">
        <v>2841</v>
      </c>
      <c r="EA15" s="180" t="s">
        <v>2733</v>
      </c>
      <c r="EB15" s="180" t="s">
        <v>2733</v>
      </c>
      <c r="EC15" s="180" t="s">
        <v>2841</v>
      </c>
      <c r="ED15" s="180" t="s">
        <v>2733</v>
      </c>
      <c r="EE15" s="180" t="s">
        <v>2733</v>
      </c>
      <c r="EF15" s="180" t="s">
        <v>2841</v>
      </c>
      <c r="EG15" s="180" t="s">
        <v>2733</v>
      </c>
      <c r="EH15" s="180" t="s">
        <v>2733</v>
      </c>
      <c r="EI15" s="180" t="s">
        <v>2841</v>
      </c>
      <c r="EJ15" s="180" t="s">
        <v>2733</v>
      </c>
      <c r="EK15" s="180" t="s">
        <v>2733</v>
      </c>
      <c r="EL15" s="180" t="s">
        <v>2841</v>
      </c>
      <c r="EM15" s="180" t="s">
        <v>2733</v>
      </c>
      <c r="EN15" s="180" t="s">
        <v>2733</v>
      </c>
      <c r="EO15" s="180" t="s">
        <v>2841</v>
      </c>
      <c r="EP15" s="180" t="s">
        <v>2733</v>
      </c>
      <c r="EQ15" s="180" t="s">
        <v>2733</v>
      </c>
      <c r="ER15" s="180" t="s">
        <v>2841</v>
      </c>
      <c r="ES15" s="180" t="s">
        <v>2733</v>
      </c>
      <c r="ET15" s="180" t="s">
        <v>2733</v>
      </c>
    </row>
    <row r="16" spans="1:150" x14ac:dyDescent="0.3">
      <c r="A16" s="1"/>
      <c r="B16" s="181" t="s">
        <v>2857</v>
      </c>
      <c r="C16" s="181" t="s">
        <v>91</v>
      </c>
      <c r="D16" s="181" t="s">
        <v>98</v>
      </c>
      <c r="E16" s="181" t="s">
        <v>2858</v>
      </c>
      <c r="F16" s="181" t="s">
        <v>2859</v>
      </c>
      <c r="G16" s="182" t="s">
        <v>2841</v>
      </c>
      <c r="H16" s="182" t="s">
        <v>2733</v>
      </c>
      <c r="I16" s="182" t="s">
        <v>2733</v>
      </c>
      <c r="J16" s="182" t="s">
        <v>2841</v>
      </c>
      <c r="K16" s="182" t="s">
        <v>2733</v>
      </c>
      <c r="L16" s="182" t="s">
        <v>2733</v>
      </c>
      <c r="M16" s="182" t="s">
        <v>2841</v>
      </c>
      <c r="N16" s="182" t="s">
        <v>2733</v>
      </c>
      <c r="O16" s="182" t="s">
        <v>2733</v>
      </c>
      <c r="P16" s="182" t="s">
        <v>2841</v>
      </c>
      <c r="Q16" s="182" t="s">
        <v>2733</v>
      </c>
      <c r="R16" s="182" t="s">
        <v>2733</v>
      </c>
      <c r="S16" s="182" t="s">
        <v>2841</v>
      </c>
      <c r="T16" s="182" t="s">
        <v>2733</v>
      </c>
      <c r="U16" s="182" t="s">
        <v>2733</v>
      </c>
      <c r="V16" s="182" t="s">
        <v>2841</v>
      </c>
      <c r="W16" s="182" t="s">
        <v>2733</v>
      </c>
      <c r="X16" s="182" t="s">
        <v>2733</v>
      </c>
      <c r="Y16" s="182" t="s">
        <v>2841</v>
      </c>
      <c r="Z16" s="182" t="s">
        <v>2733</v>
      </c>
      <c r="AA16" s="182" t="s">
        <v>2733</v>
      </c>
      <c r="AB16" s="182" t="s">
        <v>2841</v>
      </c>
      <c r="AC16" s="182" t="s">
        <v>2733</v>
      </c>
      <c r="AD16" s="182" t="s">
        <v>2733</v>
      </c>
      <c r="AE16" s="182" t="s">
        <v>2841</v>
      </c>
      <c r="AF16" s="182" t="s">
        <v>2733</v>
      </c>
      <c r="AG16" s="182" t="s">
        <v>2733</v>
      </c>
      <c r="AH16" s="182" t="s">
        <v>2841</v>
      </c>
      <c r="AI16" s="182" t="s">
        <v>2733</v>
      </c>
      <c r="AJ16" s="182" t="s">
        <v>2733</v>
      </c>
      <c r="AK16" s="182" t="s">
        <v>2841</v>
      </c>
      <c r="AL16" s="182" t="s">
        <v>2733</v>
      </c>
      <c r="AM16" s="182" t="s">
        <v>2733</v>
      </c>
      <c r="AN16" s="182" t="s">
        <v>2841</v>
      </c>
      <c r="AO16" s="182" t="s">
        <v>2733</v>
      </c>
      <c r="AP16" s="182" t="s">
        <v>2733</v>
      </c>
      <c r="AQ16" s="182" t="s">
        <v>2841</v>
      </c>
      <c r="AR16" s="182" t="s">
        <v>2733</v>
      </c>
      <c r="AS16" s="182" t="s">
        <v>2733</v>
      </c>
      <c r="AT16" s="182" t="s">
        <v>2841</v>
      </c>
      <c r="AU16" s="182" t="s">
        <v>2733</v>
      </c>
      <c r="AV16" s="182" t="s">
        <v>2733</v>
      </c>
      <c r="AW16" s="182" t="s">
        <v>2841</v>
      </c>
      <c r="AX16" s="182" t="s">
        <v>2733</v>
      </c>
      <c r="AY16" s="182" t="s">
        <v>2733</v>
      </c>
      <c r="AZ16" s="182" t="s">
        <v>2841</v>
      </c>
      <c r="BA16" s="182" t="s">
        <v>2733</v>
      </c>
      <c r="BB16" s="182" t="s">
        <v>2733</v>
      </c>
      <c r="BC16" s="182" t="s">
        <v>2841</v>
      </c>
      <c r="BD16" s="182" t="s">
        <v>2733</v>
      </c>
      <c r="BE16" s="182" t="s">
        <v>2733</v>
      </c>
      <c r="BF16" s="182" t="s">
        <v>2841</v>
      </c>
      <c r="BG16" s="182" t="s">
        <v>2733</v>
      </c>
      <c r="BH16" s="182" t="s">
        <v>2733</v>
      </c>
      <c r="BI16" s="182" t="s">
        <v>2841</v>
      </c>
      <c r="BJ16" s="182" t="s">
        <v>2733</v>
      </c>
      <c r="BK16" s="182" t="s">
        <v>2733</v>
      </c>
      <c r="BL16" s="182" t="s">
        <v>2841</v>
      </c>
      <c r="BM16" s="182" t="s">
        <v>2733</v>
      </c>
      <c r="BN16" s="182" t="s">
        <v>2733</v>
      </c>
      <c r="BO16" s="182" t="s">
        <v>2841</v>
      </c>
      <c r="BP16" s="182" t="s">
        <v>2733</v>
      </c>
      <c r="BQ16" s="182" t="s">
        <v>2733</v>
      </c>
      <c r="BR16" s="182" t="s">
        <v>2841</v>
      </c>
      <c r="BS16" s="182" t="s">
        <v>2733</v>
      </c>
      <c r="BT16" s="182" t="s">
        <v>2733</v>
      </c>
      <c r="BU16" s="182" t="s">
        <v>2841</v>
      </c>
      <c r="BV16" s="182" t="s">
        <v>2733</v>
      </c>
      <c r="BW16" s="182" t="s">
        <v>2733</v>
      </c>
      <c r="BX16" s="182" t="s">
        <v>2841</v>
      </c>
      <c r="BY16" s="182" t="s">
        <v>2733</v>
      </c>
      <c r="BZ16" s="182" t="s">
        <v>2733</v>
      </c>
      <c r="CA16" s="182" t="s">
        <v>2841</v>
      </c>
      <c r="CB16" s="182" t="s">
        <v>2733</v>
      </c>
      <c r="CC16" s="182" t="s">
        <v>2733</v>
      </c>
      <c r="CD16" s="182" t="s">
        <v>2841</v>
      </c>
      <c r="CE16" s="182" t="s">
        <v>2733</v>
      </c>
      <c r="CF16" s="182" t="s">
        <v>2733</v>
      </c>
      <c r="CG16" s="182" t="s">
        <v>2841</v>
      </c>
      <c r="CH16" s="182" t="s">
        <v>2733</v>
      </c>
      <c r="CI16" s="182" t="s">
        <v>2733</v>
      </c>
      <c r="CJ16" s="182" t="s">
        <v>2841</v>
      </c>
      <c r="CK16" s="182" t="s">
        <v>2733</v>
      </c>
      <c r="CL16" s="182" t="s">
        <v>2733</v>
      </c>
      <c r="CM16" s="182" t="s">
        <v>2841</v>
      </c>
      <c r="CN16" s="182" t="s">
        <v>2733</v>
      </c>
      <c r="CO16" s="182" t="s">
        <v>2733</v>
      </c>
      <c r="CP16" s="182" t="s">
        <v>2841</v>
      </c>
      <c r="CQ16" s="182" t="s">
        <v>2733</v>
      </c>
      <c r="CR16" s="182" t="s">
        <v>2733</v>
      </c>
      <c r="CS16" s="182" t="s">
        <v>2841</v>
      </c>
      <c r="CT16" s="182" t="s">
        <v>2733</v>
      </c>
      <c r="CU16" s="182" t="s">
        <v>2733</v>
      </c>
      <c r="CV16" s="182" t="s">
        <v>2841</v>
      </c>
      <c r="CW16" s="182" t="s">
        <v>2733</v>
      </c>
      <c r="CX16" s="182" t="s">
        <v>2733</v>
      </c>
      <c r="CY16" s="182" t="s">
        <v>2841</v>
      </c>
      <c r="CZ16" s="182" t="s">
        <v>2733</v>
      </c>
      <c r="DA16" s="182" t="s">
        <v>2733</v>
      </c>
      <c r="DB16" s="182" t="s">
        <v>2841</v>
      </c>
      <c r="DC16" s="182" t="s">
        <v>2733</v>
      </c>
      <c r="DD16" s="182" t="s">
        <v>2733</v>
      </c>
      <c r="DE16" s="182" t="s">
        <v>2841</v>
      </c>
      <c r="DF16" s="182" t="s">
        <v>2733</v>
      </c>
      <c r="DG16" s="182" t="s">
        <v>2733</v>
      </c>
      <c r="DH16" s="182" t="s">
        <v>2841</v>
      </c>
      <c r="DI16" s="182" t="s">
        <v>2733</v>
      </c>
      <c r="DJ16" s="182" t="s">
        <v>2733</v>
      </c>
      <c r="DK16" s="182" t="s">
        <v>2841</v>
      </c>
      <c r="DL16" s="182" t="s">
        <v>2733</v>
      </c>
      <c r="DM16" s="182" t="s">
        <v>2733</v>
      </c>
      <c r="DN16" s="182" t="s">
        <v>2841</v>
      </c>
      <c r="DO16" s="182" t="s">
        <v>2733</v>
      </c>
      <c r="DP16" s="182" t="s">
        <v>2733</v>
      </c>
      <c r="DQ16" s="182" t="s">
        <v>2841</v>
      </c>
      <c r="DR16" s="182" t="s">
        <v>2733</v>
      </c>
      <c r="DS16" s="182" t="s">
        <v>2733</v>
      </c>
      <c r="DT16" s="182" t="s">
        <v>2841</v>
      </c>
      <c r="DU16" s="182" t="s">
        <v>2733</v>
      </c>
      <c r="DV16" s="182" t="s">
        <v>2733</v>
      </c>
      <c r="DW16" s="182" t="s">
        <v>2841</v>
      </c>
      <c r="DX16" s="182" t="s">
        <v>2733</v>
      </c>
      <c r="DY16" s="182" t="s">
        <v>2733</v>
      </c>
      <c r="DZ16" s="182" t="s">
        <v>2841</v>
      </c>
      <c r="EA16" s="182" t="s">
        <v>2733</v>
      </c>
      <c r="EB16" s="182" t="s">
        <v>2733</v>
      </c>
      <c r="EC16" s="182" t="s">
        <v>2841</v>
      </c>
      <c r="ED16" s="182" t="s">
        <v>2733</v>
      </c>
      <c r="EE16" s="182" t="s">
        <v>2733</v>
      </c>
      <c r="EF16" s="182" t="s">
        <v>2841</v>
      </c>
      <c r="EG16" s="182" t="s">
        <v>2733</v>
      </c>
      <c r="EH16" s="182" t="s">
        <v>2733</v>
      </c>
      <c r="EI16" s="182" t="s">
        <v>2841</v>
      </c>
      <c r="EJ16" s="182" t="s">
        <v>2733</v>
      </c>
      <c r="EK16" s="182" t="s">
        <v>2733</v>
      </c>
      <c r="EL16" s="182" t="s">
        <v>2841</v>
      </c>
      <c r="EM16" s="182" t="s">
        <v>2733</v>
      </c>
      <c r="EN16" s="182" t="s">
        <v>2733</v>
      </c>
      <c r="EO16" s="182" t="s">
        <v>2841</v>
      </c>
      <c r="EP16" s="182" t="s">
        <v>2733</v>
      </c>
      <c r="EQ16" s="182" t="s">
        <v>2733</v>
      </c>
      <c r="ER16" s="182" t="s">
        <v>2841</v>
      </c>
      <c r="ES16" s="182" t="s">
        <v>2733</v>
      </c>
      <c r="ET16" s="182" t="s">
        <v>2733</v>
      </c>
    </row>
    <row r="17" spans="1:150" x14ac:dyDescent="0.3">
      <c r="A17" s="1"/>
      <c r="B17" s="181" t="s">
        <v>2860</v>
      </c>
      <c r="C17" s="181" t="s">
        <v>91</v>
      </c>
      <c r="D17" s="181" t="s">
        <v>98</v>
      </c>
      <c r="E17" s="181" t="s">
        <v>2861</v>
      </c>
      <c r="F17" s="181" t="s">
        <v>2862</v>
      </c>
      <c r="G17" s="182" t="s">
        <v>2841</v>
      </c>
      <c r="H17" s="182" t="s">
        <v>918</v>
      </c>
      <c r="I17" s="182" t="s">
        <v>918</v>
      </c>
      <c r="J17" s="182" t="s">
        <v>2841</v>
      </c>
      <c r="K17" s="182" t="s">
        <v>918</v>
      </c>
      <c r="L17" s="182" t="s">
        <v>918</v>
      </c>
      <c r="M17" s="182" t="s">
        <v>2841</v>
      </c>
      <c r="N17" s="182" t="s">
        <v>918</v>
      </c>
      <c r="O17" s="182" t="s">
        <v>918</v>
      </c>
      <c r="P17" s="182" t="s">
        <v>2841</v>
      </c>
      <c r="Q17" s="182" t="s">
        <v>918</v>
      </c>
      <c r="R17" s="182" t="s">
        <v>918</v>
      </c>
      <c r="S17" s="182" t="s">
        <v>2841</v>
      </c>
      <c r="T17" s="182" t="s">
        <v>918</v>
      </c>
      <c r="U17" s="182" t="s">
        <v>918</v>
      </c>
      <c r="V17" s="182" t="s">
        <v>2841</v>
      </c>
      <c r="W17" s="182" t="s">
        <v>918</v>
      </c>
      <c r="X17" s="182" t="s">
        <v>918</v>
      </c>
      <c r="Y17" s="182" t="s">
        <v>2841</v>
      </c>
      <c r="Z17" s="182" t="s">
        <v>918</v>
      </c>
      <c r="AA17" s="182" t="s">
        <v>918</v>
      </c>
      <c r="AB17" s="182" t="s">
        <v>2841</v>
      </c>
      <c r="AC17" s="182" t="s">
        <v>918</v>
      </c>
      <c r="AD17" s="182" t="s">
        <v>918</v>
      </c>
      <c r="AE17" s="182" t="s">
        <v>2841</v>
      </c>
      <c r="AF17" s="182" t="s">
        <v>918</v>
      </c>
      <c r="AG17" s="182" t="s">
        <v>918</v>
      </c>
      <c r="AH17" s="182" t="s">
        <v>2841</v>
      </c>
      <c r="AI17" s="182" t="s">
        <v>918</v>
      </c>
      <c r="AJ17" s="182" t="s">
        <v>918</v>
      </c>
      <c r="AK17" s="182" t="s">
        <v>2841</v>
      </c>
      <c r="AL17" s="182" t="s">
        <v>918</v>
      </c>
      <c r="AM17" s="182" t="s">
        <v>918</v>
      </c>
      <c r="AN17" s="182" t="s">
        <v>2841</v>
      </c>
      <c r="AO17" s="182" t="s">
        <v>918</v>
      </c>
      <c r="AP17" s="182" t="s">
        <v>918</v>
      </c>
      <c r="AQ17" s="182" t="s">
        <v>2841</v>
      </c>
      <c r="AR17" s="182" t="s">
        <v>918</v>
      </c>
      <c r="AS17" s="182" t="s">
        <v>918</v>
      </c>
      <c r="AT17" s="182" t="s">
        <v>2841</v>
      </c>
      <c r="AU17" s="182" t="s">
        <v>918</v>
      </c>
      <c r="AV17" s="182" t="s">
        <v>918</v>
      </c>
      <c r="AW17" s="182" t="s">
        <v>2841</v>
      </c>
      <c r="AX17" s="182" t="s">
        <v>918</v>
      </c>
      <c r="AY17" s="182" t="s">
        <v>918</v>
      </c>
      <c r="AZ17" s="182" t="s">
        <v>2841</v>
      </c>
      <c r="BA17" s="182" t="s">
        <v>918</v>
      </c>
      <c r="BB17" s="182" t="s">
        <v>918</v>
      </c>
      <c r="BC17" s="182" t="s">
        <v>2841</v>
      </c>
      <c r="BD17" s="182" t="s">
        <v>918</v>
      </c>
      <c r="BE17" s="182" t="s">
        <v>918</v>
      </c>
      <c r="BF17" s="182" t="s">
        <v>2841</v>
      </c>
      <c r="BG17" s="182" t="s">
        <v>918</v>
      </c>
      <c r="BH17" s="182" t="s">
        <v>918</v>
      </c>
      <c r="BI17" s="182" t="s">
        <v>2841</v>
      </c>
      <c r="BJ17" s="182" t="s">
        <v>918</v>
      </c>
      <c r="BK17" s="182" t="s">
        <v>918</v>
      </c>
      <c r="BL17" s="182" t="s">
        <v>2841</v>
      </c>
      <c r="BM17" s="182" t="s">
        <v>918</v>
      </c>
      <c r="BN17" s="182" t="s">
        <v>918</v>
      </c>
      <c r="BO17" s="182" t="s">
        <v>2841</v>
      </c>
      <c r="BP17" s="182" t="s">
        <v>918</v>
      </c>
      <c r="BQ17" s="182" t="s">
        <v>918</v>
      </c>
      <c r="BR17" s="182" t="s">
        <v>2841</v>
      </c>
      <c r="BS17" s="182" t="s">
        <v>918</v>
      </c>
      <c r="BT17" s="182" t="s">
        <v>918</v>
      </c>
      <c r="BU17" s="182" t="s">
        <v>2841</v>
      </c>
      <c r="BV17" s="182" t="s">
        <v>918</v>
      </c>
      <c r="BW17" s="182" t="s">
        <v>918</v>
      </c>
      <c r="BX17" s="182" t="s">
        <v>2841</v>
      </c>
      <c r="BY17" s="182" t="s">
        <v>918</v>
      </c>
      <c r="BZ17" s="182" t="s">
        <v>918</v>
      </c>
      <c r="CA17" s="182" t="s">
        <v>2841</v>
      </c>
      <c r="CB17" s="182" t="s">
        <v>918</v>
      </c>
      <c r="CC17" s="182" t="s">
        <v>918</v>
      </c>
      <c r="CD17" s="182" t="s">
        <v>2841</v>
      </c>
      <c r="CE17" s="182" t="s">
        <v>918</v>
      </c>
      <c r="CF17" s="182" t="s">
        <v>918</v>
      </c>
      <c r="CG17" s="182" t="s">
        <v>2841</v>
      </c>
      <c r="CH17" s="182" t="s">
        <v>918</v>
      </c>
      <c r="CI17" s="182" t="s">
        <v>918</v>
      </c>
      <c r="CJ17" s="182" t="s">
        <v>2841</v>
      </c>
      <c r="CK17" s="182" t="s">
        <v>918</v>
      </c>
      <c r="CL17" s="182" t="s">
        <v>918</v>
      </c>
      <c r="CM17" s="182" t="s">
        <v>2841</v>
      </c>
      <c r="CN17" s="182" t="s">
        <v>918</v>
      </c>
      <c r="CO17" s="182" t="s">
        <v>918</v>
      </c>
      <c r="CP17" s="182" t="s">
        <v>2841</v>
      </c>
      <c r="CQ17" s="182" t="s">
        <v>918</v>
      </c>
      <c r="CR17" s="182" t="s">
        <v>918</v>
      </c>
      <c r="CS17" s="182" t="s">
        <v>2841</v>
      </c>
      <c r="CT17" s="182" t="s">
        <v>918</v>
      </c>
      <c r="CU17" s="182" t="s">
        <v>918</v>
      </c>
      <c r="CV17" s="182" t="s">
        <v>2841</v>
      </c>
      <c r="CW17" s="182" t="s">
        <v>918</v>
      </c>
      <c r="CX17" s="182" t="s">
        <v>918</v>
      </c>
      <c r="CY17" s="182" t="s">
        <v>2841</v>
      </c>
      <c r="CZ17" s="182" t="s">
        <v>918</v>
      </c>
      <c r="DA17" s="182" t="s">
        <v>918</v>
      </c>
      <c r="DB17" s="182" t="s">
        <v>2841</v>
      </c>
      <c r="DC17" s="182" t="s">
        <v>918</v>
      </c>
      <c r="DD17" s="182" t="s">
        <v>918</v>
      </c>
      <c r="DE17" s="182" t="s">
        <v>2841</v>
      </c>
      <c r="DF17" s="182" t="s">
        <v>918</v>
      </c>
      <c r="DG17" s="182" t="s">
        <v>918</v>
      </c>
      <c r="DH17" s="182" t="s">
        <v>2841</v>
      </c>
      <c r="DI17" s="182" t="s">
        <v>918</v>
      </c>
      <c r="DJ17" s="182" t="s">
        <v>918</v>
      </c>
      <c r="DK17" s="182" t="s">
        <v>2841</v>
      </c>
      <c r="DL17" s="182" t="s">
        <v>918</v>
      </c>
      <c r="DM17" s="182" t="s">
        <v>918</v>
      </c>
      <c r="DN17" s="182" t="s">
        <v>2841</v>
      </c>
      <c r="DO17" s="182" t="s">
        <v>918</v>
      </c>
      <c r="DP17" s="182" t="s">
        <v>918</v>
      </c>
      <c r="DQ17" s="182" t="s">
        <v>2841</v>
      </c>
      <c r="DR17" s="182" t="s">
        <v>918</v>
      </c>
      <c r="DS17" s="182" t="s">
        <v>918</v>
      </c>
      <c r="DT17" s="182" t="s">
        <v>2841</v>
      </c>
      <c r="DU17" s="182" t="s">
        <v>918</v>
      </c>
      <c r="DV17" s="182" t="s">
        <v>918</v>
      </c>
      <c r="DW17" s="182" t="s">
        <v>2841</v>
      </c>
      <c r="DX17" s="182" t="s">
        <v>918</v>
      </c>
      <c r="DY17" s="182" t="s">
        <v>918</v>
      </c>
      <c r="DZ17" s="182" t="s">
        <v>2841</v>
      </c>
      <c r="EA17" s="182" t="s">
        <v>918</v>
      </c>
      <c r="EB17" s="182" t="s">
        <v>918</v>
      </c>
      <c r="EC17" s="182" t="s">
        <v>2841</v>
      </c>
      <c r="ED17" s="182" t="s">
        <v>918</v>
      </c>
      <c r="EE17" s="182" t="s">
        <v>918</v>
      </c>
      <c r="EF17" s="182" t="s">
        <v>2841</v>
      </c>
      <c r="EG17" s="182" t="s">
        <v>918</v>
      </c>
      <c r="EH17" s="182" t="s">
        <v>918</v>
      </c>
      <c r="EI17" s="182" t="s">
        <v>2841</v>
      </c>
      <c r="EJ17" s="182" t="s">
        <v>918</v>
      </c>
      <c r="EK17" s="182" t="s">
        <v>918</v>
      </c>
      <c r="EL17" s="182" t="s">
        <v>2841</v>
      </c>
      <c r="EM17" s="182" t="s">
        <v>918</v>
      </c>
      <c r="EN17" s="182" t="s">
        <v>918</v>
      </c>
      <c r="EO17" s="182" t="s">
        <v>2841</v>
      </c>
      <c r="EP17" s="182" t="s">
        <v>918</v>
      </c>
      <c r="EQ17" s="182" t="s">
        <v>918</v>
      </c>
      <c r="ER17" s="182" t="s">
        <v>2841</v>
      </c>
      <c r="ES17" s="182" t="s">
        <v>918</v>
      </c>
      <c r="ET17" s="182" t="s">
        <v>918</v>
      </c>
    </row>
    <row r="18" spans="1:150" x14ac:dyDescent="0.3">
      <c r="A18" s="1"/>
      <c r="B18" s="180" t="s">
        <v>2863</v>
      </c>
      <c r="C18" s="180" t="s">
        <v>122</v>
      </c>
      <c r="D18" s="180" t="s">
        <v>984</v>
      </c>
      <c r="E18" s="180" t="s">
        <v>2864</v>
      </c>
      <c r="F18" s="180" t="s">
        <v>2865</v>
      </c>
      <c r="G18" s="180" t="s">
        <v>2841</v>
      </c>
      <c r="H18" s="180" t="s">
        <v>2733</v>
      </c>
      <c r="I18" s="180" t="s">
        <v>2733</v>
      </c>
      <c r="J18" s="180" t="s">
        <v>2841</v>
      </c>
      <c r="K18" s="180" t="s">
        <v>2733</v>
      </c>
      <c r="L18" s="180" t="s">
        <v>2733</v>
      </c>
      <c r="M18" s="180" t="s">
        <v>2841</v>
      </c>
      <c r="N18" s="180" t="s">
        <v>2733</v>
      </c>
      <c r="O18" s="180" t="s">
        <v>2733</v>
      </c>
      <c r="P18" s="180" t="s">
        <v>2841</v>
      </c>
      <c r="Q18" s="180" t="s">
        <v>2733</v>
      </c>
      <c r="R18" s="180" t="s">
        <v>2733</v>
      </c>
      <c r="S18" s="180" t="s">
        <v>2841</v>
      </c>
      <c r="T18" s="180" t="s">
        <v>2733</v>
      </c>
      <c r="U18" s="180" t="s">
        <v>2733</v>
      </c>
      <c r="V18" s="180" t="s">
        <v>2841</v>
      </c>
      <c r="W18" s="180" t="s">
        <v>2733</v>
      </c>
      <c r="X18" s="180" t="s">
        <v>2733</v>
      </c>
      <c r="Y18" s="180" t="s">
        <v>2841</v>
      </c>
      <c r="Z18" s="180" t="s">
        <v>2733</v>
      </c>
      <c r="AA18" s="180" t="s">
        <v>2733</v>
      </c>
      <c r="AB18" s="180" t="s">
        <v>2841</v>
      </c>
      <c r="AC18" s="180" t="s">
        <v>2733</v>
      </c>
      <c r="AD18" s="180" t="s">
        <v>2733</v>
      </c>
      <c r="AE18" s="180" t="s">
        <v>2841</v>
      </c>
      <c r="AF18" s="180" t="s">
        <v>2733</v>
      </c>
      <c r="AG18" s="180" t="s">
        <v>2733</v>
      </c>
      <c r="AH18" s="180" t="s">
        <v>2841</v>
      </c>
      <c r="AI18" s="180" t="s">
        <v>2733</v>
      </c>
      <c r="AJ18" s="180" t="s">
        <v>2733</v>
      </c>
      <c r="AK18" s="180" t="s">
        <v>2841</v>
      </c>
      <c r="AL18" s="180" t="s">
        <v>2733</v>
      </c>
      <c r="AM18" s="180" t="s">
        <v>2733</v>
      </c>
      <c r="AN18" s="180" t="s">
        <v>2841</v>
      </c>
      <c r="AO18" s="180" t="s">
        <v>2733</v>
      </c>
      <c r="AP18" s="180" t="s">
        <v>2733</v>
      </c>
      <c r="AQ18" s="180" t="s">
        <v>2841</v>
      </c>
      <c r="AR18" s="180" t="s">
        <v>2733</v>
      </c>
      <c r="AS18" s="180" t="s">
        <v>2733</v>
      </c>
      <c r="AT18" s="180" t="s">
        <v>2841</v>
      </c>
      <c r="AU18" s="180" t="s">
        <v>2733</v>
      </c>
      <c r="AV18" s="180" t="s">
        <v>2733</v>
      </c>
      <c r="AW18" s="180" t="s">
        <v>2841</v>
      </c>
      <c r="AX18" s="180" t="s">
        <v>2733</v>
      </c>
      <c r="AY18" s="180" t="s">
        <v>2733</v>
      </c>
      <c r="AZ18" s="180" t="s">
        <v>2841</v>
      </c>
      <c r="BA18" s="180" t="s">
        <v>2733</v>
      </c>
      <c r="BB18" s="180" t="s">
        <v>2733</v>
      </c>
      <c r="BC18" s="180" t="s">
        <v>2841</v>
      </c>
      <c r="BD18" s="180" t="s">
        <v>2733</v>
      </c>
      <c r="BE18" s="180" t="s">
        <v>2733</v>
      </c>
      <c r="BF18" s="180" t="s">
        <v>2841</v>
      </c>
      <c r="BG18" s="180" t="s">
        <v>2733</v>
      </c>
      <c r="BH18" s="180" t="s">
        <v>2733</v>
      </c>
      <c r="BI18" s="180" t="s">
        <v>2841</v>
      </c>
      <c r="BJ18" s="180" t="s">
        <v>2733</v>
      </c>
      <c r="BK18" s="180" t="s">
        <v>2733</v>
      </c>
      <c r="BL18" s="180" t="s">
        <v>2841</v>
      </c>
      <c r="BM18" s="180" t="s">
        <v>2733</v>
      </c>
      <c r="BN18" s="180" t="s">
        <v>2733</v>
      </c>
      <c r="BO18" s="180" t="s">
        <v>2841</v>
      </c>
      <c r="BP18" s="180" t="s">
        <v>2733</v>
      </c>
      <c r="BQ18" s="180" t="s">
        <v>2733</v>
      </c>
      <c r="BR18" s="180" t="s">
        <v>2841</v>
      </c>
      <c r="BS18" s="180" t="s">
        <v>2733</v>
      </c>
      <c r="BT18" s="180" t="s">
        <v>2733</v>
      </c>
      <c r="BU18" s="180" t="s">
        <v>2841</v>
      </c>
      <c r="BV18" s="180" t="s">
        <v>2733</v>
      </c>
      <c r="BW18" s="180" t="s">
        <v>2733</v>
      </c>
      <c r="BX18" s="180" t="s">
        <v>2841</v>
      </c>
      <c r="BY18" s="180" t="s">
        <v>2733</v>
      </c>
      <c r="BZ18" s="180" t="s">
        <v>2733</v>
      </c>
      <c r="CA18" s="180" t="s">
        <v>2841</v>
      </c>
      <c r="CB18" s="180" t="s">
        <v>2733</v>
      </c>
      <c r="CC18" s="180" t="s">
        <v>2733</v>
      </c>
      <c r="CD18" s="180" t="s">
        <v>2841</v>
      </c>
      <c r="CE18" s="180" t="s">
        <v>2733</v>
      </c>
      <c r="CF18" s="180" t="s">
        <v>2733</v>
      </c>
      <c r="CG18" s="180" t="s">
        <v>2841</v>
      </c>
      <c r="CH18" s="180" t="s">
        <v>2733</v>
      </c>
      <c r="CI18" s="180" t="s">
        <v>2733</v>
      </c>
      <c r="CJ18" s="180" t="s">
        <v>2841</v>
      </c>
      <c r="CK18" s="180" t="s">
        <v>2733</v>
      </c>
      <c r="CL18" s="180" t="s">
        <v>2733</v>
      </c>
      <c r="CM18" s="180" t="s">
        <v>2841</v>
      </c>
      <c r="CN18" s="180" t="s">
        <v>2733</v>
      </c>
      <c r="CO18" s="180" t="s">
        <v>2733</v>
      </c>
      <c r="CP18" s="180" t="s">
        <v>2841</v>
      </c>
      <c r="CQ18" s="180" t="s">
        <v>2733</v>
      </c>
      <c r="CR18" s="180" t="s">
        <v>2733</v>
      </c>
      <c r="CS18" s="180" t="s">
        <v>2841</v>
      </c>
      <c r="CT18" s="180" t="s">
        <v>2733</v>
      </c>
      <c r="CU18" s="180" t="s">
        <v>2733</v>
      </c>
      <c r="CV18" s="180" t="s">
        <v>2841</v>
      </c>
      <c r="CW18" s="180" t="s">
        <v>2733</v>
      </c>
      <c r="CX18" s="180" t="s">
        <v>2733</v>
      </c>
      <c r="CY18" s="180" t="s">
        <v>2841</v>
      </c>
      <c r="CZ18" s="180" t="s">
        <v>2733</v>
      </c>
      <c r="DA18" s="180" t="s">
        <v>2733</v>
      </c>
      <c r="DB18" s="180" t="s">
        <v>2841</v>
      </c>
      <c r="DC18" s="180" t="s">
        <v>2733</v>
      </c>
      <c r="DD18" s="180" t="s">
        <v>2733</v>
      </c>
      <c r="DE18" s="180" t="s">
        <v>2841</v>
      </c>
      <c r="DF18" s="180" t="s">
        <v>2733</v>
      </c>
      <c r="DG18" s="180" t="s">
        <v>2733</v>
      </c>
      <c r="DH18" s="180" t="s">
        <v>2841</v>
      </c>
      <c r="DI18" s="180" t="s">
        <v>2733</v>
      </c>
      <c r="DJ18" s="180" t="s">
        <v>2733</v>
      </c>
      <c r="DK18" s="180" t="s">
        <v>2841</v>
      </c>
      <c r="DL18" s="180" t="s">
        <v>2733</v>
      </c>
      <c r="DM18" s="180" t="s">
        <v>2733</v>
      </c>
      <c r="DN18" s="180" t="s">
        <v>2841</v>
      </c>
      <c r="DO18" s="180" t="s">
        <v>2733</v>
      </c>
      <c r="DP18" s="180" t="s">
        <v>2733</v>
      </c>
      <c r="DQ18" s="180" t="s">
        <v>2841</v>
      </c>
      <c r="DR18" s="180" t="s">
        <v>2733</v>
      </c>
      <c r="DS18" s="180" t="s">
        <v>2733</v>
      </c>
      <c r="DT18" s="180" t="s">
        <v>2841</v>
      </c>
      <c r="DU18" s="180" t="s">
        <v>2733</v>
      </c>
      <c r="DV18" s="180" t="s">
        <v>2733</v>
      </c>
      <c r="DW18" s="180" t="s">
        <v>2841</v>
      </c>
      <c r="DX18" s="180" t="s">
        <v>2733</v>
      </c>
      <c r="DY18" s="180" t="s">
        <v>2733</v>
      </c>
      <c r="DZ18" s="180" t="s">
        <v>2841</v>
      </c>
      <c r="EA18" s="180" t="s">
        <v>2733</v>
      </c>
      <c r="EB18" s="180" t="s">
        <v>2733</v>
      </c>
      <c r="EC18" s="180" t="s">
        <v>2841</v>
      </c>
      <c r="ED18" s="180" t="s">
        <v>2733</v>
      </c>
      <c r="EE18" s="180" t="s">
        <v>2733</v>
      </c>
      <c r="EF18" s="180" t="s">
        <v>2841</v>
      </c>
      <c r="EG18" s="180" t="s">
        <v>2733</v>
      </c>
      <c r="EH18" s="180" t="s">
        <v>2733</v>
      </c>
      <c r="EI18" s="180" t="s">
        <v>2841</v>
      </c>
      <c r="EJ18" s="180" t="s">
        <v>2733</v>
      </c>
      <c r="EK18" s="180" t="s">
        <v>2733</v>
      </c>
      <c r="EL18" s="180" t="s">
        <v>2841</v>
      </c>
      <c r="EM18" s="180" t="s">
        <v>2733</v>
      </c>
      <c r="EN18" s="180" t="s">
        <v>2733</v>
      </c>
      <c r="EO18" s="180" t="s">
        <v>2841</v>
      </c>
      <c r="EP18" s="180" t="s">
        <v>2733</v>
      </c>
      <c r="EQ18" s="180" t="s">
        <v>2733</v>
      </c>
      <c r="ER18" s="180" t="s">
        <v>2841</v>
      </c>
      <c r="ES18" s="180" t="s">
        <v>2733</v>
      </c>
      <c r="ET18" s="180" t="s">
        <v>2733</v>
      </c>
    </row>
    <row r="19" spans="1:150" x14ac:dyDescent="0.3">
      <c r="A19" s="1"/>
      <c r="B19" s="181" t="s">
        <v>2866</v>
      </c>
      <c r="C19" s="181" t="s">
        <v>122</v>
      </c>
      <c r="D19" s="181" t="s">
        <v>984</v>
      </c>
      <c r="E19" s="181" t="s">
        <v>2867</v>
      </c>
      <c r="F19" s="181" t="s">
        <v>2868</v>
      </c>
      <c r="G19" s="182" t="s">
        <v>2841</v>
      </c>
      <c r="H19" s="182" t="s">
        <v>2733</v>
      </c>
      <c r="I19" s="182" t="s">
        <v>2733</v>
      </c>
      <c r="J19" s="182" t="s">
        <v>2841</v>
      </c>
      <c r="K19" s="182" t="s">
        <v>2733</v>
      </c>
      <c r="L19" s="182" t="s">
        <v>2733</v>
      </c>
      <c r="M19" s="182" t="s">
        <v>2841</v>
      </c>
      <c r="N19" s="182" t="s">
        <v>2733</v>
      </c>
      <c r="O19" s="182" t="s">
        <v>2733</v>
      </c>
      <c r="P19" s="182" t="s">
        <v>2841</v>
      </c>
      <c r="Q19" s="182" t="s">
        <v>2733</v>
      </c>
      <c r="R19" s="182" t="s">
        <v>2733</v>
      </c>
      <c r="S19" s="182" t="s">
        <v>2841</v>
      </c>
      <c r="T19" s="182" t="s">
        <v>2733</v>
      </c>
      <c r="U19" s="182" t="s">
        <v>2733</v>
      </c>
      <c r="V19" s="182" t="s">
        <v>2841</v>
      </c>
      <c r="W19" s="182" t="s">
        <v>2733</v>
      </c>
      <c r="X19" s="182" t="s">
        <v>2733</v>
      </c>
      <c r="Y19" s="182" t="s">
        <v>2841</v>
      </c>
      <c r="Z19" s="182" t="s">
        <v>2733</v>
      </c>
      <c r="AA19" s="182" t="s">
        <v>2733</v>
      </c>
      <c r="AB19" s="182" t="s">
        <v>2841</v>
      </c>
      <c r="AC19" s="182" t="s">
        <v>2733</v>
      </c>
      <c r="AD19" s="182" t="s">
        <v>2733</v>
      </c>
      <c r="AE19" s="182" t="s">
        <v>2841</v>
      </c>
      <c r="AF19" s="182" t="s">
        <v>2733</v>
      </c>
      <c r="AG19" s="182" t="s">
        <v>2733</v>
      </c>
      <c r="AH19" s="182" t="s">
        <v>2841</v>
      </c>
      <c r="AI19" s="182" t="s">
        <v>2733</v>
      </c>
      <c r="AJ19" s="182" t="s">
        <v>2733</v>
      </c>
      <c r="AK19" s="182" t="s">
        <v>2841</v>
      </c>
      <c r="AL19" s="182" t="s">
        <v>2733</v>
      </c>
      <c r="AM19" s="182" t="s">
        <v>2733</v>
      </c>
      <c r="AN19" s="182" t="s">
        <v>2841</v>
      </c>
      <c r="AO19" s="182" t="s">
        <v>2733</v>
      </c>
      <c r="AP19" s="182" t="s">
        <v>2733</v>
      </c>
      <c r="AQ19" s="182" t="s">
        <v>2841</v>
      </c>
      <c r="AR19" s="182" t="s">
        <v>2733</v>
      </c>
      <c r="AS19" s="182" t="s">
        <v>2733</v>
      </c>
      <c r="AT19" s="182" t="s">
        <v>2841</v>
      </c>
      <c r="AU19" s="182" t="s">
        <v>2733</v>
      </c>
      <c r="AV19" s="182" t="s">
        <v>2733</v>
      </c>
      <c r="AW19" s="182" t="s">
        <v>2841</v>
      </c>
      <c r="AX19" s="182" t="s">
        <v>2733</v>
      </c>
      <c r="AY19" s="182" t="s">
        <v>2733</v>
      </c>
      <c r="AZ19" s="182" t="s">
        <v>2841</v>
      </c>
      <c r="BA19" s="182" t="s">
        <v>2733</v>
      </c>
      <c r="BB19" s="182" t="s">
        <v>2733</v>
      </c>
      <c r="BC19" s="182" t="s">
        <v>2841</v>
      </c>
      <c r="BD19" s="182" t="s">
        <v>2733</v>
      </c>
      <c r="BE19" s="182" t="s">
        <v>2733</v>
      </c>
      <c r="BF19" s="182" t="s">
        <v>2841</v>
      </c>
      <c r="BG19" s="182" t="s">
        <v>2733</v>
      </c>
      <c r="BH19" s="182" t="s">
        <v>2733</v>
      </c>
      <c r="BI19" s="182" t="s">
        <v>2841</v>
      </c>
      <c r="BJ19" s="182" t="s">
        <v>2733</v>
      </c>
      <c r="BK19" s="182" t="s">
        <v>2733</v>
      </c>
      <c r="BL19" s="182" t="s">
        <v>2841</v>
      </c>
      <c r="BM19" s="182" t="s">
        <v>2733</v>
      </c>
      <c r="BN19" s="182" t="s">
        <v>2733</v>
      </c>
      <c r="BO19" s="182" t="s">
        <v>2841</v>
      </c>
      <c r="BP19" s="182" t="s">
        <v>2733</v>
      </c>
      <c r="BQ19" s="182" t="s">
        <v>2733</v>
      </c>
      <c r="BR19" s="182" t="s">
        <v>2841</v>
      </c>
      <c r="BS19" s="182" t="s">
        <v>2733</v>
      </c>
      <c r="BT19" s="182" t="s">
        <v>2733</v>
      </c>
      <c r="BU19" s="182" t="s">
        <v>2841</v>
      </c>
      <c r="BV19" s="182" t="s">
        <v>2733</v>
      </c>
      <c r="BW19" s="182" t="s">
        <v>2733</v>
      </c>
      <c r="BX19" s="182" t="s">
        <v>2841</v>
      </c>
      <c r="BY19" s="182" t="s">
        <v>2733</v>
      </c>
      <c r="BZ19" s="182" t="s">
        <v>2733</v>
      </c>
      <c r="CA19" s="182" t="s">
        <v>2841</v>
      </c>
      <c r="CB19" s="182" t="s">
        <v>2733</v>
      </c>
      <c r="CC19" s="182" t="s">
        <v>2733</v>
      </c>
      <c r="CD19" s="182" t="s">
        <v>2841</v>
      </c>
      <c r="CE19" s="182" t="s">
        <v>2733</v>
      </c>
      <c r="CF19" s="182" t="s">
        <v>2733</v>
      </c>
      <c r="CG19" s="182" t="s">
        <v>2841</v>
      </c>
      <c r="CH19" s="182" t="s">
        <v>2733</v>
      </c>
      <c r="CI19" s="182" t="s">
        <v>2733</v>
      </c>
      <c r="CJ19" s="182" t="s">
        <v>2841</v>
      </c>
      <c r="CK19" s="182" t="s">
        <v>2733</v>
      </c>
      <c r="CL19" s="182" t="s">
        <v>2733</v>
      </c>
      <c r="CM19" s="182" t="s">
        <v>2841</v>
      </c>
      <c r="CN19" s="182" t="s">
        <v>2733</v>
      </c>
      <c r="CO19" s="182" t="s">
        <v>2733</v>
      </c>
      <c r="CP19" s="182" t="s">
        <v>2841</v>
      </c>
      <c r="CQ19" s="182" t="s">
        <v>2733</v>
      </c>
      <c r="CR19" s="182" t="s">
        <v>2733</v>
      </c>
      <c r="CS19" s="182" t="s">
        <v>2841</v>
      </c>
      <c r="CT19" s="182" t="s">
        <v>2733</v>
      </c>
      <c r="CU19" s="182" t="s">
        <v>2733</v>
      </c>
      <c r="CV19" s="182" t="s">
        <v>2841</v>
      </c>
      <c r="CW19" s="182" t="s">
        <v>2733</v>
      </c>
      <c r="CX19" s="182" t="s">
        <v>2733</v>
      </c>
      <c r="CY19" s="182" t="s">
        <v>2841</v>
      </c>
      <c r="CZ19" s="182" t="s">
        <v>2733</v>
      </c>
      <c r="DA19" s="182" t="s">
        <v>2733</v>
      </c>
      <c r="DB19" s="182" t="s">
        <v>2841</v>
      </c>
      <c r="DC19" s="182" t="s">
        <v>2733</v>
      </c>
      <c r="DD19" s="182" t="s">
        <v>2733</v>
      </c>
      <c r="DE19" s="182" t="s">
        <v>2841</v>
      </c>
      <c r="DF19" s="182" t="s">
        <v>2733</v>
      </c>
      <c r="DG19" s="182" t="s">
        <v>2733</v>
      </c>
      <c r="DH19" s="182" t="s">
        <v>2841</v>
      </c>
      <c r="DI19" s="182" t="s">
        <v>2733</v>
      </c>
      <c r="DJ19" s="182" t="s">
        <v>2733</v>
      </c>
      <c r="DK19" s="182" t="s">
        <v>2841</v>
      </c>
      <c r="DL19" s="182" t="s">
        <v>2733</v>
      </c>
      <c r="DM19" s="182" t="s">
        <v>2733</v>
      </c>
      <c r="DN19" s="182" t="s">
        <v>2841</v>
      </c>
      <c r="DO19" s="182" t="s">
        <v>2733</v>
      </c>
      <c r="DP19" s="182" t="s">
        <v>2733</v>
      </c>
      <c r="DQ19" s="182" t="s">
        <v>2841</v>
      </c>
      <c r="DR19" s="182" t="s">
        <v>2733</v>
      </c>
      <c r="DS19" s="182" t="s">
        <v>2733</v>
      </c>
      <c r="DT19" s="182" t="s">
        <v>2841</v>
      </c>
      <c r="DU19" s="182" t="s">
        <v>2733</v>
      </c>
      <c r="DV19" s="182" t="s">
        <v>2733</v>
      </c>
      <c r="DW19" s="182" t="s">
        <v>2841</v>
      </c>
      <c r="DX19" s="182" t="s">
        <v>2733</v>
      </c>
      <c r="DY19" s="182" t="s">
        <v>2733</v>
      </c>
      <c r="DZ19" s="182" t="s">
        <v>2841</v>
      </c>
      <c r="EA19" s="182" t="s">
        <v>2733</v>
      </c>
      <c r="EB19" s="182" t="s">
        <v>2733</v>
      </c>
      <c r="EC19" s="182" t="s">
        <v>2841</v>
      </c>
      <c r="ED19" s="182" t="s">
        <v>2733</v>
      </c>
      <c r="EE19" s="182" t="s">
        <v>2733</v>
      </c>
      <c r="EF19" s="182" t="s">
        <v>2841</v>
      </c>
      <c r="EG19" s="182" t="s">
        <v>2733</v>
      </c>
      <c r="EH19" s="182" t="s">
        <v>2733</v>
      </c>
      <c r="EI19" s="182" t="s">
        <v>2841</v>
      </c>
      <c r="EJ19" s="182" t="s">
        <v>2733</v>
      </c>
      <c r="EK19" s="182" t="s">
        <v>2733</v>
      </c>
      <c r="EL19" s="182" t="s">
        <v>2841</v>
      </c>
      <c r="EM19" s="182" t="s">
        <v>2733</v>
      </c>
      <c r="EN19" s="182" t="s">
        <v>2733</v>
      </c>
      <c r="EO19" s="182" t="s">
        <v>2841</v>
      </c>
      <c r="EP19" s="182" t="s">
        <v>2733</v>
      </c>
      <c r="EQ19" s="182" t="s">
        <v>2733</v>
      </c>
      <c r="ER19" s="182" t="s">
        <v>2841</v>
      </c>
      <c r="ES19" s="182" t="s">
        <v>2733</v>
      </c>
      <c r="ET19" s="182" t="s">
        <v>2733</v>
      </c>
    </row>
    <row r="20" spans="1:150" x14ac:dyDescent="0.3">
      <c r="A20" s="1"/>
      <c r="B20" s="181" t="s">
        <v>2869</v>
      </c>
      <c r="C20" s="181" t="s">
        <v>122</v>
      </c>
      <c r="D20" s="181" t="s">
        <v>984</v>
      </c>
      <c r="E20" s="181" t="s">
        <v>2870</v>
      </c>
      <c r="F20" s="181" t="s">
        <v>2871</v>
      </c>
      <c r="G20" s="182" t="s">
        <v>2841</v>
      </c>
      <c r="H20" s="182" t="s">
        <v>2733</v>
      </c>
      <c r="I20" s="182" t="s">
        <v>2733</v>
      </c>
      <c r="J20" s="182" t="s">
        <v>2841</v>
      </c>
      <c r="K20" s="182" t="s">
        <v>2733</v>
      </c>
      <c r="L20" s="182" t="s">
        <v>2733</v>
      </c>
      <c r="M20" s="182" t="s">
        <v>2841</v>
      </c>
      <c r="N20" s="182" t="s">
        <v>2733</v>
      </c>
      <c r="O20" s="182" t="s">
        <v>2733</v>
      </c>
      <c r="P20" s="182" t="s">
        <v>2841</v>
      </c>
      <c r="Q20" s="182" t="s">
        <v>2733</v>
      </c>
      <c r="R20" s="182" t="s">
        <v>2733</v>
      </c>
      <c r="S20" s="182" t="s">
        <v>2841</v>
      </c>
      <c r="T20" s="182" t="s">
        <v>2733</v>
      </c>
      <c r="U20" s="182" t="s">
        <v>2733</v>
      </c>
      <c r="V20" s="182" t="s">
        <v>2841</v>
      </c>
      <c r="W20" s="182" t="s">
        <v>2733</v>
      </c>
      <c r="X20" s="182" t="s">
        <v>2733</v>
      </c>
      <c r="Y20" s="182" t="s">
        <v>2841</v>
      </c>
      <c r="Z20" s="182" t="s">
        <v>2733</v>
      </c>
      <c r="AA20" s="182" t="s">
        <v>2733</v>
      </c>
      <c r="AB20" s="182" t="s">
        <v>2841</v>
      </c>
      <c r="AC20" s="182" t="s">
        <v>2733</v>
      </c>
      <c r="AD20" s="182" t="s">
        <v>2733</v>
      </c>
      <c r="AE20" s="182" t="s">
        <v>2841</v>
      </c>
      <c r="AF20" s="182" t="s">
        <v>2733</v>
      </c>
      <c r="AG20" s="182" t="s">
        <v>2733</v>
      </c>
      <c r="AH20" s="182" t="s">
        <v>2841</v>
      </c>
      <c r="AI20" s="182" t="s">
        <v>2733</v>
      </c>
      <c r="AJ20" s="182" t="s">
        <v>2733</v>
      </c>
      <c r="AK20" s="182" t="s">
        <v>2841</v>
      </c>
      <c r="AL20" s="182" t="s">
        <v>2733</v>
      </c>
      <c r="AM20" s="182" t="s">
        <v>2733</v>
      </c>
      <c r="AN20" s="182" t="s">
        <v>2841</v>
      </c>
      <c r="AO20" s="182" t="s">
        <v>2733</v>
      </c>
      <c r="AP20" s="182" t="s">
        <v>2733</v>
      </c>
      <c r="AQ20" s="182" t="s">
        <v>2841</v>
      </c>
      <c r="AR20" s="182" t="s">
        <v>2733</v>
      </c>
      <c r="AS20" s="182" t="s">
        <v>2733</v>
      </c>
      <c r="AT20" s="182" t="s">
        <v>2841</v>
      </c>
      <c r="AU20" s="182" t="s">
        <v>2733</v>
      </c>
      <c r="AV20" s="182" t="s">
        <v>2733</v>
      </c>
      <c r="AW20" s="182" t="s">
        <v>2841</v>
      </c>
      <c r="AX20" s="182" t="s">
        <v>2733</v>
      </c>
      <c r="AY20" s="182" t="s">
        <v>2733</v>
      </c>
      <c r="AZ20" s="182" t="s">
        <v>2841</v>
      </c>
      <c r="BA20" s="182" t="s">
        <v>2733</v>
      </c>
      <c r="BB20" s="182" t="s">
        <v>2733</v>
      </c>
      <c r="BC20" s="182" t="s">
        <v>2841</v>
      </c>
      <c r="BD20" s="182" t="s">
        <v>2733</v>
      </c>
      <c r="BE20" s="182" t="s">
        <v>2733</v>
      </c>
      <c r="BF20" s="182" t="s">
        <v>2841</v>
      </c>
      <c r="BG20" s="182" t="s">
        <v>2733</v>
      </c>
      <c r="BH20" s="182" t="s">
        <v>2733</v>
      </c>
      <c r="BI20" s="182" t="s">
        <v>2841</v>
      </c>
      <c r="BJ20" s="182" t="s">
        <v>2733</v>
      </c>
      <c r="BK20" s="182" t="s">
        <v>2733</v>
      </c>
      <c r="BL20" s="182" t="s">
        <v>2841</v>
      </c>
      <c r="BM20" s="182" t="s">
        <v>2733</v>
      </c>
      <c r="BN20" s="182" t="s">
        <v>2733</v>
      </c>
      <c r="BO20" s="182" t="s">
        <v>2841</v>
      </c>
      <c r="BP20" s="182" t="s">
        <v>2733</v>
      </c>
      <c r="BQ20" s="182" t="s">
        <v>2733</v>
      </c>
      <c r="BR20" s="182" t="s">
        <v>2841</v>
      </c>
      <c r="BS20" s="182" t="s">
        <v>2733</v>
      </c>
      <c r="BT20" s="182" t="s">
        <v>2733</v>
      </c>
      <c r="BU20" s="182" t="s">
        <v>2841</v>
      </c>
      <c r="BV20" s="182" t="s">
        <v>2733</v>
      </c>
      <c r="BW20" s="182" t="s">
        <v>2733</v>
      </c>
      <c r="BX20" s="182" t="s">
        <v>2841</v>
      </c>
      <c r="BY20" s="182" t="s">
        <v>2733</v>
      </c>
      <c r="BZ20" s="182" t="s">
        <v>2733</v>
      </c>
      <c r="CA20" s="182" t="s">
        <v>2841</v>
      </c>
      <c r="CB20" s="182" t="s">
        <v>2733</v>
      </c>
      <c r="CC20" s="182" t="s">
        <v>2733</v>
      </c>
      <c r="CD20" s="182" t="s">
        <v>2841</v>
      </c>
      <c r="CE20" s="182" t="s">
        <v>2733</v>
      </c>
      <c r="CF20" s="182" t="s">
        <v>2733</v>
      </c>
      <c r="CG20" s="182" t="s">
        <v>2841</v>
      </c>
      <c r="CH20" s="182" t="s">
        <v>2733</v>
      </c>
      <c r="CI20" s="182" t="s">
        <v>2733</v>
      </c>
      <c r="CJ20" s="182" t="s">
        <v>2841</v>
      </c>
      <c r="CK20" s="182" t="s">
        <v>2733</v>
      </c>
      <c r="CL20" s="182" t="s">
        <v>2733</v>
      </c>
      <c r="CM20" s="182" t="s">
        <v>2841</v>
      </c>
      <c r="CN20" s="182" t="s">
        <v>2733</v>
      </c>
      <c r="CO20" s="182" t="s">
        <v>2733</v>
      </c>
      <c r="CP20" s="182" t="s">
        <v>2841</v>
      </c>
      <c r="CQ20" s="182" t="s">
        <v>2733</v>
      </c>
      <c r="CR20" s="182" t="s">
        <v>2733</v>
      </c>
      <c r="CS20" s="182" t="s">
        <v>2841</v>
      </c>
      <c r="CT20" s="182" t="s">
        <v>2733</v>
      </c>
      <c r="CU20" s="182" t="s">
        <v>2733</v>
      </c>
      <c r="CV20" s="182" t="s">
        <v>2841</v>
      </c>
      <c r="CW20" s="182" t="s">
        <v>2733</v>
      </c>
      <c r="CX20" s="182" t="s">
        <v>2733</v>
      </c>
      <c r="CY20" s="182" t="s">
        <v>2841</v>
      </c>
      <c r="CZ20" s="182" t="s">
        <v>2733</v>
      </c>
      <c r="DA20" s="182" t="s">
        <v>2733</v>
      </c>
      <c r="DB20" s="182" t="s">
        <v>2841</v>
      </c>
      <c r="DC20" s="182" t="s">
        <v>2733</v>
      </c>
      <c r="DD20" s="182" t="s">
        <v>2733</v>
      </c>
      <c r="DE20" s="182" t="s">
        <v>2841</v>
      </c>
      <c r="DF20" s="182" t="s">
        <v>2733</v>
      </c>
      <c r="DG20" s="182" t="s">
        <v>2733</v>
      </c>
      <c r="DH20" s="182" t="s">
        <v>2841</v>
      </c>
      <c r="DI20" s="182" t="s">
        <v>2733</v>
      </c>
      <c r="DJ20" s="182" t="s">
        <v>2733</v>
      </c>
      <c r="DK20" s="182" t="s">
        <v>2841</v>
      </c>
      <c r="DL20" s="182" t="s">
        <v>2733</v>
      </c>
      <c r="DM20" s="182" t="s">
        <v>2733</v>
      </c>
      <c r="DN20" s="182" t="s">
        <v>2841</v>
      </c>
      <c r="DO20" s="182" t="s">
        <v>2733</v>
      </c>
      <c r="DP20" s="182" t="s">
        <v>2733</v>
      </c>
      <c r="DQ20" s="182" t="s">
        <v>2841</v>
      </c>
      <c r="DR20" s="182" t="s">
        <v>2733</v>
      </c>
      <c r="DS20" s="182" t="s">
        <v>2733</v>
      </c>
      <c r="DT20" s="182" t="s">
        <v>2841</v>
      </c>
      <c r="DU20" s="182" t="s">
        <v>2733</v>
      </c>
      <c r="DV20" s="182" t="s">
        <v>2733</v>
      </c>
      <c r="DW20" s="182" t="s">
        <v>2841</v>
      </c>
      <c r="DX20" s="182" t="s">
        <v>2733</v>
      </c>
      <c r="DY20" s="182" t="s">
        <v>2733</v>
      </c>
      <c r="DZ20" s="182" t="s">
        <v>2841</v>
      </c>
      <c r="EA20" s="182" t="s">
        <v>2733</v>
      </c>
      <c r="EB20" s="182" t="s">
        <v>2733</v>
      </c>
      <c r="EC20" s="182" t="s">
        <v>2841</v>
      </c>
      <c r="ED20" s="182" t="s">
        <v>2733</v>
      </c>
      <c r="EE20" s="182" t="s">
        <v>2733</v>
      </c>
      <c r="EF20" s="182" t="s">
        <v>2841</v>
      </c>
      <c r="EG20" s="182" t="s">
        <v>2733</v>
      </c>
      <c r="EH20" s="182" t="s">
        <v>2733</v>
      </c>
      <c r="EI20" s="182" t="s">
        <v>2841</v>
      </c>
      <c r="EJ20" s="182" t="s">
        <v>2733</v>
      </c>
      <c r="EK20" s="182" t="s">
        <v>2733</v>
      </c>
      <c r="EL20" s="182" t="s">
        <v>2841</v>
      </c>
      <c r="EM20" s="182" t="s">
        <v>2733</v>
      </c>
      <c r="EN20" s="182" t="s">
        <v>2733</v>
      </c>
      <c r="EO20" s="182" t="s">
        <v>2841</v>
      </c>
      <c r="EP20" s="182" t="s">
        <v>2733</v>
      </c>
      <c r="EQ20" s="182" t="s">
        <v>2733</v>
      </c>
      <c r="ER20" s="182" t="s">
        <v>2841</v>
      </c>
      <c r="ES20" s="182" t="s">
        <v>2733</v>
      </c>
      <c r="ET20" s="182" t="s">
        <v>2733</v>
      </c>
    </row>
    <row r="21" spans="1:150" x14ac:dyDescent="0.3">
      <c r="A21" s="1"/>
      <c r="B21" s="181" t="s">
        <v>2872</v>
      </c>
      <c r="C21" s="181" t="s">
        <v>122</v>
      </c>
      <c r="D21" s="181" t="s">
        <v>984</v>
      </c>
      <c r="E21" s="181" t="s">
        <v>2873</v>
      </c>
      <c r="F21" s="181" t="s">
        <v>2874</v>
      </c>
      <c r="G21" s="182" t="s">
        <v>2841</v>
      </c>
      <c r="H21" s="182" t="s">
        <v>2733</v>
      </c>
      <c r="I21" s="182" t="s">
        <v>2733</v>
      </c>
      <c r="J21" s="182" t="s">
        <v>2841</v>
      </c>
      <c r="K21" s="182" t="s">
        <v>2733</v>
      </c>
      <c r="L21" s="182" t="s">
        <v>2733</v>
      </c>
      <c r="M21" s="182" t="s">
        <v>2841</v>
      </c>
      <c r="N21" s="182" t="s">
        <v>2733</v>
      </c>
      <c r="O21" s="182" t="s">
        <v>2733</v>
      </c>
      <c r="P21" s="182" t="s">
        <v>2841</v>
      </c>
      <c r="Q21" s="182" t="s">
        <v>2733</v>
      </c>
      <c r="R21" s="182" t="s">
        <v>2733</v>
      </c>
      <c r="S21" s="182" t="s">
        <v>2841</v>
      </c>
      <c r="T21" s="182" t="s">
        <v>2733</v>
      </c>
      <c r="U21" s="182" t="s">
        <v>2733</v>
      </c>
      <c r="V21" s="182" t="s">
        <v>2841</v>
      </c>
      <c r="W21" s="182" t="s">
        <v>2733</v>
      </c>
      <c r="X21" s="182" t="s">
        <v>2733</v>
      </c>
      <c r="Y21" s="182" t="s">
        <v>2841</v>
      </c>
      <c r="Z21" s="182" t="s">
        <v>2733</v>
      </c>
      <c r="AA21" s="182" t="s">
        <v>2733</v>
      </c>
      <c r="AB21" s="182" t="s">
        <v>2841</v>
      </c>
      <c r="AC21" s="182" t="s">
        <v>2733</v>
      </c>
      <c r="AD21" s="182" t="s">
        <v>2733</v>
      </c>
      <c r="AE21" s="182" t="s">
        <v>2841</v>
      </c>
      <c r="AF21" s="182" t="s">
        <v>2733</v>
      </c>
      <c r="AG21" s="182" t="s">
        <v>2733</v>
      </c>
      <c r="AH21" s="182" t="s">
        <v>2841</v>
      </c>
      <c r="AI21" s="182" t="s">
        <v>2733</v>
      </c>
      <c r="AJ21" s="182" t="s">
        <v>2733</v>
      </c>
      <c r="AK21" s="182" t="s">
        <v>2841</v>
      </c>
      <c r="AL21" s="182" t="s">
        <v>2733</v>
      </c>
      <c r="AM21" s="182" t="s">
        <v>2733</v>
      </c>
      <c r="AN21" s="182" t="s">
        <v>2841</v>
      </c>
      <c r="AO21" s="182" t="s">
        <v>2733</v>
      </c>
      <c r="AP21" s="182" t="s">
        <v>2733</v>
      </c>
      <c r="AQ21" s="182" t="s">
        <v>2841</v>
      </c>
      <c r="AR21" s="182" t="s">
        <v>2733</v>
      </c>
      <c r="AS21" s="182" t="s">
        <v>2733</v>
      </c>
      <c r="AT21" s="182" t="s">
        <v>2841</v>
      </c>
      <c r="AU21" s="182" t="s">
        <v>2733</v>
      </c>
      <c r="AV21" s="182" t="s">
        <v>2733</v>
      </c>
      <c r="AW21" s="182" t="s">
        <v>2841</v>
      </c>
      <c r="AX21" s="182" t="s">
        <v>2733</v>
      </c>
      <c r="AY21" s="182" t="s">
        <v>2733</v>
      </c>
      <c r="AZ21" s="182" t="s">
        <v>2841</v>
      </c>
      <c r="BA21" s="182" t="s">
        <v>2733</v>
      </c>
      <c r="BB21" s="182" t="s">
        <v>2733</v>
      </c>
      <c r="BC21" s="182" t="s">
        <v>2841</v>
      </c>
      <c r="BD21" s="182" t="s">
        <v>2733</v>
      </c>
      <c r="BE21" s="182" t="s">
        <v>2733</v>
      </c>
      <c r="BF21" s="182" t="s">
        <v>2841</v>
      </c>
      <c r="BG21" s="182" t="s">
        <v>2733</v>
      </c>
      <c r="BH21" s="182" t="s">
        <v>2733</v>
      </c>
      <c r="BI21" s="182" t="s">
        <v>2841</v>
      </c>
      <c r="BJ21" s="182" t="s">
        <v>2733</v>
      </c>
      <c r="BK21" s="182" t="s">
        <v>2733</v>
      </c>
      <c r="BL21" s="182" t="s">
        <v>2841</v>
      </c>
      <c r="BM21" s="182" t="s">
        <v>2733</v>
      </c>
      <c r="BN21" s="182" t="s">
        <v>2733</v>
      </c>
      <c r="BO21" s="182" t="s">
        <v>2841</v>
      </c>
      <c r="BP21" s="182" t="s">
        <v>2733</v>
      </c>
      <c r="BQ21" s="182" t="s">
        <v>2733</v>
      </c>
      <c r="BR21" s="182" t="s">
        <v>2841</v>
      </c>
      <c r="BS21" s="182" t="s">
        <v>2733</v>
      </c>
      <c r="BT21" s="182" t="s">
        <v>2733</v>
      </c>
      <c r="BU21" s="182" t="s">
        <v>2841</v>
      </c>
      <c r="BV21" s="182" t="s">
        <v>2733</v>
      </c>
      <c r="BW21" s="182" t="s">
        <v>2733</v>
      </c>
      <c r="BX21" s="182" t="s">
        <v>2841</v>
      </c>
      <c r="BY21" s="182" t="s">
        <v>2733</v>
      </c>
      <c r="BZ21" s="182" t="s">
        <v>2733</v>
      </c>
      <c r="CA21" s="182" t="s">
        <v>2841</v>
      </c>
      <c r="CB21" s="182" t="s">
        <v>2733</v>
      </c>
      <c r="CC21" s="182" t="s">
        <v>2733</v>
      </c>
      <c r="CD21" s="182" t="s">
        <v>2841</v>
      </c>
      <c r="CE21" s="182" t="s">
        <v>2733</v>
      </c>
      <c r="CF21" s="182" t="s">
        <v>2733</v>
      </c>
      <c r="CG21" s="182" t="s">
        <v>2841</v>
      </c>
      <c r="CH21" s="182" t="s">
        <v>2733</v>
      </c>
      <c r="CI21" s="182" t="s">
        <v>2733</v>
      </c>
      <c r="CJ21" s="182" t="s">
        <v>2841</v>
      </c>
      <c r="CK21" s="182" t="s">
        <v>2733</v>
      </c>
      <c r="CL21" s="182" t="s">
        <v>2733</v>
      </c>
      <c r="CM21" s="182" t="s">
        <v>2841</v>
      </c>
      <c r="CN21" s="182" t="s">
        <v>2733</v>
      </c>
      <c r="CO21" s="182" t="s">
        <v>2733</v>
      </c>
      <c r="CP21" s="182" t="s">
        <v>2841</v>
      </c>
      <c r="CQ21" s="182" t="s">
        <v>2733</v>
      </c>
      <c r="CR21" s="182" t="s">
        <v>2733</v>
      </c>
      <c r="CS21" s="182" t="s">
        <v>2841</v>
      </c>
      <c r="CT21" s="182" t="s">
        <v>2733</v>
      </c>
      <c r="CU21" s="182" t="s">
        <v>2733</v>
      </c>
      <c r="CV21" s="182" t="s">
        <v>2841</v>
      </c>
      <c r="CW21" s="182" t="s">
        <v>2733</v>
      </c>
      <c r="CX21" s="182" t="s">
        <v>2733</v>
      </c>
      <c r="CY21" s="182" t="s">
        <v>2841</v>
      </c>
      <c r="CZ21" s="182" t="s">
        <v>2733</v>
      </c>
      <c r="DA21" s="182" t="s">
        <v>2733</v>
      </c>
      <c r="DB21" s="182" t="s">
        <v>2841</v>
      </c>
      <c r="DC21" s="182" t="s">
        <v>2733</v>
      </c>
      <c r="DD21" s="182" t="s">
        <v>2733</v>
      </c>
      <c r="DE21" s="182" t="s">
        <v>2841</v>
      </c>
      <c r="DF21" s="182" t="s">
        <v>2733</v>
      </c>
      <c r="DG21" s="182" t="s">
        <v>2733</v>
      </c>
      <c r="DH21" s="182" t="s">
        <v>2841</v>
      </c>
      <c r="DI21" s="182" t="s">
        <v>2733</v>
      </c>
      <c r="DJ21" s="182" t="s">
        <v>2733</v>
      </c>
      <c r="DK21" s="182" t="s">
        <v>2841</v>
      </c>
      <c r="DL21" s="182" t="s">
        <v>2733</v>
      </c>
      <c r="DM21" s="182" t="s">
        <v>2733</v>
      </c>
      <c r="DN21" s="182" t="s">
        <v>2841</v>
      </c>
      <c r="DO21" s="182" t="s">
        <v>2733</v>
      </c>
      <c r="DP21" s="182" t="s">
        <v>2733</v>
      </c>
      <c r="DQ21" s="182" t="s">
        <v>2841</v>
      </c>
      <c r="DR21" s="182" t="s">
        <v>2733</v>
      </c>
      <c r="DS21" s="182" t="s">
        <v>2733</v>
      </c>
      <c r="DT21" s="182" t="s">
        <v>2841</v>
      </c>
      <c r="DU21" s="182" t="s">
        <v>2733</v>
      </c>
      <c r="DV21" s="182" t="s">
        <v>2733</v>
      </c>
      <c r="DW21" s="182" t="s">
        <v>2841</v>
      </c>
      <c r="DX21" s="182" t="s">
        <v>2733</v>
      </c>
      <c r="DY21" s="182" t="s">
        <v>2733</v>
      </c>
      <c r="DZ21" s="182" t="s">
        <v>2841</v>
      </c>
      <c r="EA21" s="182" t="s">
        <v>2733</v>
      </c>
      <c r="EB21" s="182" t="s">
        <v>2733</v>
      </c>
      <c r="EC21" s="182" t="s">
        <v>2841</v>
      </c>
      <c r="ED21" s="182" t="s">
        <v>2733</v>
      </c>
      <c r="EE21" s="182" t="s">
        <v>2733</v>
      </c>
      <c r="EF21" s="182" t="s">
        <v>2841</v>
      </c>
      <c r="EG21" s="182" t="s">
        <v>2733</v>
      </c>
      <c r="EH21" s="182" t="s">
        <v>2733</v>
      </c>
      <c r="EI21" s="182" t="s">
        <v>2841</v>
      </c>
      <c r="EJ21" s="182" t="s">
        <v>2733</v>
      </c>
      <c r="EK21" s="182" t="s">
        <v>2733</v>
      </c>
      <c r="EL21" s="182" t="s">
        <v>2841</v>
      </c>
      <c r="EM21" s="182" t="s">
        <v>2733</v>
      </c>
      <c r="EN21" s="182" t="s">
        <v>2733</v>
      </c>
      <c r="EO21" s="182" t="s">
        <v>2841</v>
      </c>
      <c r="EP21" s="182" t="s">
        <v>2733</v>
      </c>
      <c r="EQ21" s="182" t="s">
        <v>2733</v>
      </c>
      <c r="ER21" s="182" t="s">
        <v>2841</v>
      </c>
      <c r="ES21" s="182" t="s">
        <v>2733</v>
      </c>
      <c r="ET21" s="182" t="s">
        <v>2733</v>
      </c>
    </row>
    <row r="22" spans="1:150" x14ac:dyDescent="0.3">
      <c r="A22" s="1"/>
      <c r="B22" s="181" t="s">
        <v>2875</v>
      </c>
      <c r="C22" s="181" t="s">
        <v>122</v>
      </c>
      <c r="D22" s="181" t="s">
        <v>984</v>
      </c>
      <c r="E22" s="181" t="s">
        <v>2876</v>
      </c>
      <c r="F22" s="181" t="s">
        <v>2877</v>
      </c>
      <c r="G22" s="182" t="s">
        <v>2841</v>
      </c>
      <c r="H22" s="182" t="s">
        <v>2733</v>
      </c>
      <c r="I22" s="182" t="s">
        <v>2733</v>
      </c>
      <c r="J22" s="182" t="s">
        <v>2841</v>
      </c>
      <c r="K22" s="182" t="s">
        <v>2733</v>
      </c>
      <c r="L22" s="182" t="s">
        <v>2733</v>
      </c>
      <c r="M22" s="182" t="s">
        <v>2841</v>
      </c>
      <c r="N22" s="182" t="s">
        <v>2733</v>
      </c>
      <c r="O22" s="182" t="s">
        <v>2733</v>
      </c>
      <c r="P22" s="182" t="s">
        <v>2841</v>
      </c>
      <c r="Q22" s="182" t="s">
        <v>2733</v>
      </c>
      <c r="R22" s="182" t="s">
        <v>2733</v>
      </c>
      <c r="S22" s="182" t="s">
        <v>2841</v>
      </c>
      <c r="T22" s="182" t="s">
        <v>2733</v>
      </c>
      <c r="U22" s="182" t="s">
        <v>2733</v>
      </c>
      <c r="V22" s="182" t="s">
        <v>2841</v>
      </c>
      <c r="W22" s="182" t="s">
        <v>2733</v>
      </c>
      <c r="X22" s="182" t="s">
        <v>2733</v>
      </c>
      <c r="Y22" s="182" t="s">
        <v>2841</v>
      </c>
      <c r="Z22" s="182" t="s">
        <v>2733</v>
      </c>
      <c r="AA22" s="182" t="s">
        <v>2733</v>
      </c>
      <c r="AB22" s="182" t="s">
        <v>2841</v>
      </c>
      <c r="AC22" s="182" t="s">
        <v>2733</v>
      </c>
      <c r="AD22" s="182" t="s">
        <v>2733</v>
      </c>
      <c r="AE22" s="182" t="s">
        <v>2841</v>
      </c>
      <c r="AF22" s="182" t="s">
        <v>2733</v>
      </c>
      <c r="AG22" s="182" t="s">
        <v>2733</v>
      </c>
      <c r="AH22" s="182" t="s">
        <v>2841</v>
      </c>
      <c r="AI22" s="182" t="s">
        <v>2733</v>
      </c>
      <c r="AJ22" s="182" t="s">
        <v>2733</v>
      </c>
      <c r="AK22" s="182" t="s">
        <v>2841</v>
      </c>
      <c r="AL22" s="182" t="s">
        <v>2733</v>
      </c>
      <c r="AM22" s="182" t="s">
        <v>2733</v>
      </c>
      <c r="AN22" s="182" t="s">
        <v>2841</v>
      </c>
      <c r="AO22" s="182" t="s">
        <v>2733</v>
      </c>
      <c r="AP22" s="182" t="s">
        <v>2733</v>
      </c>
      <c r="AQ22" s="182" t="s">
        <v>2841</v>
      </c>
      <c r="AR22" s="182" t="s">
        <v>2733</v>
      </c>
      <c r="AS22" s="182" t="s">
        <v>2733</v>
      </c>
      <c r="AT22" s="182" t="s">
        <v>2841</v>
      </c>
      <c r="AU22" s="182" t="s">
        <v>2733</v>
      </c>
      <c r="AV22" s="182" t="s">
        <v>2733</v>
      </c>
      <c r="AW22" s="182" t="s">
        <v>2841</v>
      </c>
      <c r="AX22" s="182" t="s">
        <v>2733</v>
      </c>
      <c r="AY22" s="182" t="s">
        <v>2733</v>
      </c>
      <c r="AZ22" s="182" t="s">
        <v>2841</v>
      </c>
      <c r="BA22" s="182" t="s">
        <v>2733</v>
      </c>
      <c r="BB22" s="182" t="s">
        <v>2733</v>
      </c>
      <c r="BC22" s="182" t="s">
        <v>2841</v>
      </c>
      <c r="BD22" s="182" t="s">
        <v>2733</v>
      </c>
      <c r="BE22" s="182" t="s">
        <v>2733</v>
      </c>
      <c r="BF22" s="182" t="s">
        <v>2841</v>
      </c>
      <c r="BG22" s="182" t="s">
        <v>2733</v>
      </c>
      <c r="BH22" s="182" t="s">
        <v>2733</v>
      </c>
      <c r="BI22" s="182" t="s">
        <v>2841</v>
      </c>
      <c r="BJ22" s="182" t="s">
        <v>2733</v>
      </c>
      <c r="BK22" s="182" t="s">
        <v>2733</v>
      </c>
      <c r="BL22" s="182" t="s">
        <v>2841</v>
      </c>
      <c r="BM22" s="182" t="s">
        <v>2733</v>
      </c>
      <c r="BN22" s="182" t="s">
        <v>2733</v>
      </c>
      <c r="BO22" s="182" t="s">
        <v>2841</v>
      </c>
      <c r="BP22" s="182" t="s">
        <v>2733</v>
      </c>
      <c r="BQ22" s="182" t="s">
        <v>2733</v>
      </c>
      <c r="BR22" s="182" t="s">
        <v>2841</v>
      </c>
      <c r="BS22" s="182" t="s">
        <v>2733</v>
      </c>
      <c r="BT22" s="182" t="s">
        <v>2733</v>
      </c>
      <c r="BU22" s="182" t="s">
        <v>2841</v>
      </c>
      <c r="BV22" s="182" t="s">
        <v>2733</v>
      </c>
      <c r="BW22" s="182" t="s">
        <v>2733</v>
      </c>
      <c r="BX22" s="182" t="s">
        <v>2841</v>
      </c>
      <c r="BY22" s="182" t="s">
        <v>2733</v>
      </c>
      <c r="BZ22" s="182" t="s">
        <v>2733</v>
      </c>
      <c r="CA22" s="182" t="s">
        <v>2841</v>
      </c>
      <c r="CB22" s="182" t="s">
        <v>2733</v>
      </c>
      <c r="CC22" s="182" t="s">
        <v>2733</v>
      </c>
      <c r="CD22" s="182" t="s">
        <v>2841</v>
      </c>
      <c r="CE22" s="182" t="s">
        <v>2733</v>
      </c>
      <c r="CF22" s="182" t="s">
        <v>2733</v>
      </c>
      <c r="CG22" s="182" t="s">
        <v>2841</v>
      </c>
      <c r="CH22" s="182" t="s">
        <v>2733</v>
      </c>
      <c r="CI22" s="182" t="s">
        <v>2733</v>
      </c>
      <c r="CJ22" s="182" t="s">
        <v>2841</v>
      </c>
      <c r="CK22" s="182" t="s">
        <v>2733</v>
      </c>
      <c r="CL22" s="182" t="s">
        <v>2733</v>
      </c>
      <c r="CM22" s="182" t="s">
        <v>2841</v>
      </c>
      <c r="CN22" s="182" t="s">
        <v>2733</v>
      </c>
      <c r="CO22" s="182" t="s">
        <v>2733</v>
      </c>
      <c r="CP22" s="182" t="s">
        <v>2841</v>
      </c>
      <c r="CQ22" s="182" t="s">
        <v>2733</v>
      </c>
      <c r="CR22" s="182" t="s">
        <v>2733</v>
      </c>
      <c r="CS22" s="182" t="s">
        <v>2841</v>
      </c>
      <c r="CT22" s="182" t="s">
        <v>2733</v>
      </c>
      <c r="CU22" s="182" t="s">
        <v>2733</v>
      </c>
      <c r="CV22" s="182" t="s">
        <v>2841</v>
      </c>
      <c r="CW22" s="182" t="s">
        <v>2733</v>
      </c>
      <c r="CX22" s="182" t="s">
        <v>2733</v>
      </c>
      <c r="CY22" s="182" t="s">
        <v>2841</v>
      </c>
      <c r="CZ22" s="182" t="s">
        <v>2733</v>
      </c>
      <c r="DA22" s="182" t="s">
        <v>2733</v>
      </c>
      <c r="DB22" s="182" t="s">
        <v>2841</v>
      </c>
      <c r="DC22" s="182" t="s">
        <v>2733</v>
      </c>
      <c r="DD22" s="182" t="s">
        <v>2733</v>
      </c>
      <c r="DE22" s="182" t="s">
        <v>2841</v>
      </c>
      <c r="DF22" s="182" t="s">
        <v>2733</v>
      </c>
      <c r="DG22" s="182" t="s">
        <v>2733</v>
      </c>
      <c r="DH22" s="182" t="s">
        <v>2841</v>
      </c>
      <c r="DI22" s="182" t="s">
        <v>2733</v>
      </c>
      <c r="DJ22" s="182" t="s">
        <v>2733</v>
      </c>
      <c r="DK22" s="182" t="s">
        <v>2841</v>
      </c>
      <c r="DL22" s="182" t="s">
        <v>2733</v>
      </c>
      <c r="DM22" s="182" t="s">
        <v>2733</v>
      </c>
      <c r="DN22" s="182" t="s">
        <v>2841</v>
      </c>
      <c r="DO22" s="182" t="s">
        <v>2733</v>
      </c>
      <c r="DP22" s="182" t="s">
        <v>2733</v>
      </c>
      <c r="DQ22" s="182" t="s">
        <v>2841</v>
      </c>
      <c r="DR22" s="182" t="s">
        <v>2733</v>
      </c>
      <c r="DS22" s="182" t="s">
        <v>2733</v>
      </c>
      <c r="DT22" s="182" t="s">
        <v>2841</v>
      </c>
      <c r="DU22" s="182" t="s">
        <v>2733</v>
      </c>
      <c r="DV22" s="182" t="s">
        <v>2733</v>
      </c>
      <c r="DW22" s="182" t="s">
        <v>2841</v>
      </c>
      <c r="DX22" s="182" t="s">
        <v>2733</v>
      </c>
      <c r="DY22" s="182" t="s">
        <v>2733</v>
      </c>
      <c r="DZ22" s="182" t="s">
        <v>2841</v>
      </c>
      <c r="EA22" s="182" t="s">
        <v>2733</v>
      </c>
      <c r="EB22" s="182" t="s">
        <v>2733</v>
      </c>
      <c r="EC22" s="182" t="s">
        <v>2841</v>
      </c>
      <c r="ED22" s="182" t="s">
        <v>2733</v>
      </c>
      <c r="EE22" s="182" t="s">
        <v>2733</v>
      </c>
      <c r="EF22" s="182" t="s">
        <v>2841</v>
      </c>
      <c r="EG22" s="182" t="s">
        <v>2733</v>
      </c>
      <c r="EH22" s="182" t="s">
        <v>2733</v>
      </c>
      <c r="EI22" s="182" t="s">
        <v>2841</v>
      </c>
      <c r="EJ22" s="182" t="s">
        <v>2733</v>
      </c>
      <c r="EK22" s="182" t="s">
        <v>2733</v>
      </c>
      <c r="EL22" s="182" t="s">
        <v>2841</v>
      </c>
      <c r="EM22" s="182" t="s">
        <v>2733</v>
      </c>
      <c r="EN22" s="182" t="s">
        <v>2733</v>
      </c>
      <c r="EO22" s="182" t="s">
        <v>2841</v>
      </c>
      <c r="EP22" s="182" t="s">
        <v>2733</v>
      </c>
      <c r="EQ22" s="182" t="s">
        <v>2733</v>
      </c>
      <c r="ER22" s="182" t="s">
        <v>2841</v>
      </c>
      <c r="ES22" s="182" t="s">
        <v>2733</v>
      </c>
      <c r="ET22" s="182" t="s">
        <v>2733</v>
      </c>
    </row>
    <row r="23" spans="1:150" x14ac:dyDescent="0.3">
      <c r="A23" s="1"/>
      <c r="B23" s="181" t="s">
        <v>2878</v>
      </c>
      <c r="C23" s="181" t="s">
        <v>122</v>
      </c>
      <c r="D23" s="181" t="s">
        <v>984</v>
      </c>
      <c r="E23" s="181" t="s">
        <v>2879</v>
      </c>
      <c r="F23" s="181" t="s">
        <v>2880</v>
      </c>
      <c r="G23" s="182" t="s">
        <v>2841</v>
      </c>
      <c r="H23" s="182" t="s">
        <v>2733</v>
      </c>
      <c r="I23" s="182" t="s">
        <v>2733</v>
      </c>
      <c r="J23" s="182" t="s">
        <v>2841</v>
      </c>
      <c r="K23" s="182" t="s">
        <v>2733</v>
      </c>
      <c r="L23" s="182" t="s">
        <v>2733</v>
      </c>
      <c r="M23" s="182" t="s">
        <v>2841</v>
      </c>
      <c r="N23" s="182" t="s">
        <v>2733</v>
      </c>
      <c r="O23" s="182" t="s">
        <v>2733</v>
      </c>
      <c r="P23" s="182" t="s">
        <v>2841</v>
      </c>
      <c r="Q23" s="182" t="s">
        <v>2733</v>
      </c>
      <c r="R23" s="182" t="s">
        <v>2733</v>
      </c>
      <c r="S23" s="182" t="s">
        <v>2841</v>
      </c>
      <c r="T23" s="182" t="s">
        <v>2733</v>
      </c>
      <c r="U23" s="182" t="s">
        <v>2733</v>
      </c>
      <c r="V23" s="182" t="s">
        <v>2841</v>
      </c>
      <c r="W23" s="182" t="s">
        <v>2733</v>
      </c>
      <c r="X23" s="182" t="s">
        <v>2733</v>
      </c>
      <c r="Y23" s="182" t="s">
        <v>2841</v>
      </c>
      <c r="Z23" s="182" t="s">
        <v>2733</v>
      </c>
      <c r="AA23" s="182" t="s">
        <v>2733</v>
      </c>
      <c r="AB23" s="182" t="s">
        <v>2841</v>
      </c>
      <c r="AC23" s="182" t="s">
        <v>2733</v>
      </c>
      <c r="AD23" s="182" t="s">
        <v>2733</v>
      </c>
      <c r="AE23" s="182" t="s">
        <v>2841</v>
      </c>
      <c r="AF23" s="182" t="s">
        <v>2733</v>
      </c>
      <c r="AG23" s="182" t="s">
        <v>2733</v>
      </c>
      <c r="AH23" s="182" t="s">
        <v>2841</v>
      </c>
      <c r="AI23" s="182" t="s">
        <v>2733</v>
      </c>
      <c r="AJ23" s="182" t="s">
        <v>2733</v>
      </c>
      <c r="AK23" s="182" t="s">
        <v>2841</v>
      </c>
      <c r="AL23" s="182" t="s">
        <v>2733</v>
      </c>
      <c r="AM23" s="182" t="s">
        <v>2733</v>
      </c>
      <c r="AN23" s="182" t="s">
        <v>2841</v>
      </c>
      <c r="AO23" s="182" t="s">
        <v>2733</v>
      </c>
      <c r="AP23" s="182" t="s">
        <v>2733</v>
      </c>
      <c r="AQ23" s="182" t="s">
        <v>2841</v>
      </c>
      <c r="AR23" s="182" t="s">
        <v>2733</v>
      </c>
      <c r="AS23" s="182" t="s">
        <v>2733</v>
      </c>
      <c r="AT23" s="182" t="s">
        <v>2841</v>
      </c>
      <c r="AU23" s="182" t="s">
        <v>2733</v>
      </c>
      <c r="AV23" s="182" t="s">
        <v>2733</v>
      </c>
      <c r="AW23" s="182" t="s">
        <v>2841</v>
      </c>
      <c r="AX23" s="182" t="s">
        <v>2733</v>
      </c>
      <c r="AY23" s="182" t="s">
        <v>2733</v>
      </c>
      <c r="AZ23" s="182" t="s">
        <v>2841</v>
      </c>
      <c r="BA23" s="182" t="s">
        <v>2733</v>
      </c>
      <c r="BB23" s="182" t="s">
        <v>2733</v>
      </c>
      <c r="BC23" s="182" t="s">
        <v>2841</v>
      </c>
      <c r="BD23" s="182" t="s">
        <v>2733</v>
      </c>
      <c r="BE23" s="182" t="s">
        <v>2733</v>
      </c>
      <c r="BF23" s="182" t="s">
        <v>2841</v>
      </c>
      <c r="BG23" s="182" t="s">
        <v>2733</v>
      </c>
      <c r="BH23" s="182" t="s">
        <v>2733</v>
      </c>
      <c r="BI23" s="182" t="s">
        <v>2841</v>
      </c>
      <c r="BJ23" s="182" t="s">
        <v>2733</v>
      </c>
      <c r="BK23" s="182" t="s">
        <v>2733</v>
      </c>
      <c r="BL23" s="182" t="s">
        <v>2841</v>
      </c>
      <c r="BM23" s="182" t="s">
        <v>2733</v>
      </c>
      <c r="BN23" s="182" t="s">
        <v>2733</v>
      </c>
      <c r="BO23" s="182" t="s">
        <v>2841</v>
      </c>
      <c r="BP23" s="182" t="s">
        <v>2733</v>
      </c>
      <c r="BQ23" s="182" t="s">
        <v>2733</v>
      </c>
      <c r="BR23" s="182" t="s">
        <v>2841</v>
      </c>
      <c r="BS23" s="182" t="s">
        <v>2733</v>
      </c>
      <c r="BT23" s="182" t="s">
        <v>2733</v>
      </c>
      <c r="BU23" s="182" t="s">
        <v>2841</v>
      </c>
      <c r="BV23" s="182" t="s">
        <v>2733</v>
      </c>
      <c r="BW23" s="182" t="s">
        <v>2733</v>
      </c>
      <c r="BX23" s="182" t="s">
        <v>2841</v>
      </c>
      <c r="BY23" s="182" t="s">
        <v>2733</v>
      </c>
      <c r="BZ23" s="182" t="s">
        <v>2733</v>
      </c>
      <c r="CA23" s="182" t="s">
        <v>2841</v>
      </c>
      <c r="CB23" s="182" t="s">
        <v>2733</v>
      </c>
      <c r="CC23" s="182" t="s">
        <v>2733</v>
      </c>
      <c r="CD23" s="182" t="s">
        <v>2841</v>
      </c>
      <c r="CE23" s="182" t="s">
        <v>2733</v>
      </c>
      <c r="CF23" s="182" t="s">
        <v>2733</v>
      </c>
      <c r="CG23" s="182" t="s">
        <v>2841</v>
      </c>
      <c r="CH23" s="182" t="s">
        <v>2733</v>
      </c>
      <c r="CI23" s="182" t="s">
        <v>2733</v>
      </c>
      <c r="CJ23" s="182" t="s">
        <v>2841</v>
      </c>
      <c r="CK23" s="182" t="s">
        <v>2733</v>
      </c>
      <c r="CL23" s="182" t="s">
        <v>2733</v>
      </c>
      <c r="CM23" s="182" t="s">
        <v>2841</v>
      </c>
      <c r="CN23" s="182" t="s">
        <v>2733</v>
      </c>
      <c r="CO23" s="182" t="s">
        <v>2733</v>
      </c>
      <c r="CP23" s="182" t="s">
        <v>2841</v>
      </c>
      <c r="CQ23" s="182" t="s">
        <v>2733</v>
      </c>
      <c r="CR23" s="182" t="s">
        <v>2733</v>
      </c>
      <c r="CS23" s="182" t="s">
        <v>2841</v>
      </c>
      <c r="CT23" s="182" t="s">
        <v>2733</v>
      </c>
      <c r="CU23" s="182" t="s">
        <v>2733</v>
      </c>
      <c r="CV23" s="182" t="s">
        <v>2841</v>
      </c>
      <c r="CW23" s="182" t="s">
        <v>2733</v>
      </c>
      <c r="CX23" s="182" t="s">
        <v>2733</v>
      </c>
      <c r="CY23" s="182" t="s">
        <v>2841</v>
      </c>
      <c r="CZ23" s="182" t="s">
        <v>2733</v>
      </c>
      <c r="DA23" s="182" t="s">
        <v>2733</v>
      </c>
      <c r="DB23" s="182" t="s">
        <v>2841</v>
      </c>
      <c r="DC23" s="182" t="s">
        <v>2733</v>
      </c>
      <c r="DD23" s="182" t="s">
        <v>2733</v>
      </c>
      <c r="DE23" s="182" t="s">
        <v>2841</v>
      </c>
      <c r="DF23" s="182" t="s">
        <v>2733</v>
      </c>
      <c r="DG23" s="182" t="s">
        <v>2733</v>
      </c>
      <c r="DH23" s="182" t="s">
        <v>2841</v>
      </c>
      <c r="DI23" s="182" t="s">
        <v>2733</v>
      </c>
      <c r="DJ23" s="182" t="s">
        <v>2733</v>
      </c>
      <c r="DK23" s="182" t="s">
        <v>2841</v>
      </c>
      <c r="DL23" s="182" t="s">
        <v>2733</v>
      </c>
      <c r="DM23" s="182" t="s">
        <v>2733</v>
      </c>
      <c r="DN23" s="182" t="s">
        <v>2841</v>
      </c>
      <c r="DO23" s="182" t="s">
        <v>2733</v>
      </c>
      <c r="DP23" s="182" t="s">
        <v>2733</v>
      </c>
      <c r="DQ23" s="182" t="s">
        <v>2841</v>
      </c>
      <c r="DR23" s="182" t="s">
        <v>2733</v>
      </c>
      <c r="DS23" s="182" t="s">
        <v>2733</v>
      </c>
      <c r="DT23" s="182" t="s">
        <v>2841</v>
      </c>
      <c r="DU23" s="182" t="s">
        <v>2733</v>
      </c>
      <c r="DV23" s="182" t="s">
        <v>2733</v>
      </c>
      <c r="DW23" s="182" t="s">
        <v>2841</v>
      </c>
      <c r="DX23" s="182" t="s">
        <v>2733</v>
      </c>
      <c r="DY23" s="182" t="s">
        <v>2733</v>
      </c>
      <c r="DZ23" s="182" t="s">
        <v>2841</v>
      </c>
      <c r="EA23" s="182" t="s">
        <v>2733</v>
      </c>
      <c r="EB23" s="182" t="s">
        <v>2733</v>
      </c>
      <c r="EC23" s="182" t="s">
        <v>2841</v>
      </c>
      <c r="ED23" s="182" t="s">
        <v>2733</v>
      </c>
      <c r="EE23" s="182" t="s">
        <v>2733</v>
      </c>
      <c r="EF23" s="182" t="s">
        <v>2841</v>
      </c>
      <c r="EG23" s="182" t="s">
        <v>2733</v>
      </c>
      <c r="EH23" s="182" t="s">
        <v>2733</v>
      </c>
      <c r="EI23" s="182" t="s">
        <v>2841</v>
      </c>
      <c r="EJ23" s="182" t="s">
        <v>2733</v>
      </c>
      <c r="EK23" s="182" t="s">
        <v>2733</v>
      </c>
      <c r="EL23" s="182" t="s">
        <v>2841</v>
      </c>
      <c r="EM23" s="182" t="s">
        <v>2733</v>
      </c>
      <c r="EN23" s="182" t="s">
        <v>2733</v>
      </c>
      <c r="EO23" s="182" t="s">
        <v>2841</v>
      </c>
      <c r="EP23" s="182" t="s">
        <v>2733</v>
      </c>
      <c r="EQ23" s="182" t="s">
        <v>2733</v>
      </c>
      <c r="ER23" s="182" t="s">
        <v>2841</v>
      </c>
      <c r="ES23" s="182" t="s">
        <v>2733</v>
      </c>
      <c r="ET23" s="182" t="s">
        <v>2733</v>
      </c>
    </row>
    <row r="24" spans="1:150" x14ac:dyDescent="0.3">
      <c r="A24" s="1"/>
      <c r="B24" s="180" t="s">
        <v>2881</v>
      </c>
      <c r="C24" s="180" t="s">
        <v>122</v>
      </c>
      <c r="D24" s="180" t="s">
        <v>981</v>
      </c>
      <c r="E24" s="180" t="s">
        <v>2882</v>
      </c>
      <c r="F24" s="180" t="s">
        <v>2883</v>
      </c>
      <c r="G24" s="180" t="s">
        <v>2841</v>
      </c>
      <c r="H24" s="180" t="s">
        <v>2733</v>
      </c>
      <c r="I24" s="180" t="s">
        <v>2884</v>
      </c>
      <c r="J24" s="180" t="s">
        <v>2841</v>
      </c>
      <c r="K24" s="180" t="s">
        <v>2733</v>
      </c>
      <c r="L24" s="180" t="s">
        <v>2884</v>
      </c>
      <c r="M24" s="180" t="s">
        <v>2841</v>
      </c>
      <c r="N24" s="180" t="s">
        <v>2885</v>
      </c>
      <c r="O24" s="180" t="s">
        <v>2886</v>
      </c>
      <c r="P24" s="180" t="s">
        <v>2841</v>
      </c>
      <c r="Q24" s="180" t="s">
        <v>2887</v>
      </c>
      <c r="R24" s="180" t="s">
        <v>2888</v>
      </c>
      <c r="S24" s="180" t="s">
        <v>2841</v>
      </c>
      <c r="T24" s="180" t="s">
        <v>2733</v>
      </c>
      <c r="U24" s="180" t="s">
        <v>2884</v>
      </c>
      <c r="V24" s="180" t="s">
        <v>2841</v>
      </c>
      <c r="W24" s="180" t="s">
        <v>2889</v>
      </c>
      <c r="X24" s="180" t="s">
        <v>2890</v>
      </c>
      <c r="Y24" s="180" t="s">
        <v>2841</v>
      </c>
      <c r="Z24" s="180" t="s">
        <v>2733</v>
      </c>
      <c r="AA24" s="180" t="s">
        <v>2884</v>
      </c>
      <c r="AB24" s="180" t="s">
        <v>2841</v>
      </c>
      <c r="AC24" s="180" t="s">
        <v>2733</v>
      </c>
      <c r="AD24" s="180" t="s">
        <v>2884</v>
      </c>
      <c r="AE24" s="180" t="s">
        <v>2841</v>
      </c>
      <c r="AF24" s="180" t="s">
        <v>2733</v>
      </c>
      <c r="AG24" s="180" t="s">
        <v>2884</v>
      </c>
      <c r="AH24" s="180" t="s">
        <v>2841</v>
      </c>
      <c r="AI24" s="180" t="s">
        <v>2885</v>
      </c>
      <c r="AJ24" s="180" t="s">
        <v>2886</v>
      </c>
      <c r="AK24" s="180" t="s">
        <v>2841</v>
      </c>
      <c r="AL24" s="180" t="s">
        <v>2733</v>
      </c>
      <c r="AM24" s="180" t="s">
        <v>2733</v>
      </c>
      <c r="AN24" s="180" t="s">
        <v>2841</v>
      </c>
      <c r="AO24" s="180" t="s">
        <v>2733</v>
      </c>
      <c r="AP24" s="180" t="s">
        <v>2733</v>
      </c>
      <c r="AQ24" s="180" t="s">
        <v>2841</v>
      </c>
      <c r="AR24" s="180" t="s">
        <v>2733</v>
      </c>
      <c r="AS24" s="180" t="s">
        <v>2884</v>
      </c>
      <c r="AT24" s="180" t="s">
        <v>2841</v>
      </c>
      <c r="AU24" s="180" t="s">
        <v>2733</v>
      </c>
      <c r="AV24" s="180" t="s">
        <v>2891</v>
      </c>
      <c r="AW24" s="180" t="s">
        <v>2841</v>
      </c>
      <c r="AX24" s="180" t="s">
        <v>2733</v>
      </c>
      <c r="AY24" s="180" t="s">
        <v>2884</v>
      </c>
      <c r="AZ24" s="180" t="s">
        <v>2841</v>
      </c>
      <c r="BA24" s="180" t="s">
        <v>2733</v>
      </c>
      <c r="BB24" s="180" t="s">
        <v>2733</v>
      </c>
      <c r="BC24" s="180" t="s">
        <v>2841</v>
      </c>
      <c r="BD24" s="180" t="s">
        <v>2733</v>
      </c>
      <c r="BE24" s="180" t="s">
        <v>2892</v>
      </c>
      <c r="BF24" s="180" t="s">
        <v>2841</v>
      </c>
      <c r="BG24" s="180" t="s">
        <v>2733</v>
      </c>
      <c r="BH24" s="180" t="s">
        <v>2893</v>
      </c>
      <c r="BI24" s="180" t="s">
        <v>2841</v>
      </c>
      <c r="BJ24" s="180" t="s">
        <v>2733</v>
      </c>
      <c r="BK24" s="180" t="s">
        <v>2894</v>
      </c>
      <c r="BL24" s="180" t="s">
        <v>2841</v>
      </c>
      <c r="BM24" s="180" t="s">
        <v>2733</v>
      </c>
      <c r="BN24" s="180" t="s">
        <v>2895</v>
      </c>
      <c r="BO24" s="180" t="s">
        <v>2841</v>
      </c>
      <c r="BP24" s="180" t="s">
        <v>2733</v>
      </c>
      <c r="BQ24" s="180" t="s">
        <v>2896</v>
      </c>
      <c r="BR24" s="180" t="s">
        <v>2841</v>
      </c>
      <c r="BS24" s="180" t="s">
        <v>2733</v>
      </c>
      <c r="BT24" s="180" t="s">
        <v>2897</v>
      </c>
      <c r="BU24" s="180" t="s">
        <v>2841</v>
      </c>
      <c r="BV24" s="180" t="s">
        <v>2733</v>
      </c>
      <c r="BW24" s="180" t="s">
        <v>2884</v>
      </c>
      <c r="BX24" s="180" t="s">
        <v>2841</v>
      </c>
      <c r="BY24" s="180" t="s">
        <v>2733</v>
      </c>
      <c r="BZ24" s="180" t="s">
        <v>2898</v>
      </c>
      <c r="CA24" s="180" t="s">
        <v>2841</v>
      </c>
      <c r="CB24" s="180" t="s">
        <v>2899</v>
      </c>
      <c r="CC24" s="180" t="s">
        <v>2900</v>
      </c>
      <c r="CD24" s="180" t="s">
        <v>2841</v>
      </c>
      <c r="CE24" s="180" t="s">
        <v>2901</v>
      </c>
      <c r="CF24" s="180" t="s">
        <v>2890</v>
      </c>
      <c r="CG24" s="180" t="s">
        <v>2841</v>
      </c>
      <c r="CH24" s="180" t="s">
        <v>2733</v>
      </c>
      <c r="CI24" s="180" t="s">
        <v>2884</v>
      </c>
      <c r="CJ24" s="180" t="s">
        <v>2841</v>
      </c>
      <c r="CK24" s="180" t="s">
        <v>2733</v>
      </c>
      <c r="CL24" s="180" t="s">
        <v>2884</v>
      </c>
      <c r="CM24" s="180" t="s">
        <v>2841</v>
      </c>
      <c r="CN24" s="180" t="s">
        <v>2733</v>
      </c>
      <c r="CO24" s="180" t="s">
        <v>2884</v>
      </c>
      <c r="CP24" s="180" t="s">
        <v>2841</v>
      </c>
      <c r="CQ24" s="180" t="s">
        <v>2733</v>
      </c>
      <c r="CR24" s="180" t="s">
        <v>2884</v>
      </c>
      <c r="CS24" s="180" t="s">
        <v>2841</v>
      </c>
      <c r="CT24" s="180" t="s">
        <v>2733</v>
      </c>
      <c r="CU24" s="180" t="s">
        <v>2902</v>
      </c>
      <c r="CV24" s="180" t="s">
        <v>2841</v>
      </c>
      <c r="CW24" s="180" t="s">
        <v>2733</v>
      </c>
      <c r="CX24" s="180" t="s">
        <v>2903</v>
      </c>
      <c r="CY24" s="180" t="s">
        <v>2841</v>
      </c>
      <c r="CZ24" s="180" t="s">
        <v>2733</v>
      </c>
      <c r="DA24" s="180" t="s">
        <v>2904</v>
      </c>
      <c r="DB24" s="180" t="s">
        <v>2841</v>
      </c>
      <c r="DC24" s="180" t="s">
        <v>2733</v>
      </c>
      <c r="DD24" s="180" t="s">
        <v>2905</v>
      </c>
      <c r="DE24" s="180" t="s">
        <v>2841</v>
      </c>
      <c r="DF24" s="180" t="s">
        <v>2733</v>
      </c>
      <c r="DG24" s="180" t="s">
        <v>2906</v>
      </c>
      <c r="DH24" s="180" t="s">
        <v>2841</v>
      </c>
      <c r="DI24" s="180" t="s">
        <v>2733</v>
      </c>
      <c r="DJ24" s="180" t="s">
        <v>2884</v>
      </c>
      <c r="DK24" s="180" t="s">
        <v>2841</v>
      </c>
      <c r="DL24" s="180" t="s">
        <v>2733</v>
      </c>
      <c r="DM24" s="180" t="s">
        <v>2907</v>
      </c>
      <c r="DN24" s="180" t="s">
        <v>2841</v>
      </c>
      <c r="DO24" s="180" t="s">
        <v>2733</v>
      </c>
      <c r="DP24" s="180" t="s">
        <v>2908</v>
      </c>
      <c r="DQ24" s="180" t="s">
        <v>2841</v>
      </c>
      <c r="DR24" s="180" t="s">
        <v>2733</v>
      </c>
      <c r="DS24" s="180" t="s">
        <v>2909</v>
      </c>
      <c r="DT24" s="180" t="s">
        <v>2841</v>
      </c>
      <c r="DU24" s="180" t="s">
        <v>2733</v>
      </c>
      <c r="DV24" s="180" t="s">
        <v>2910</v>
      </c>
      <c r="DW24" s="180" t="s">
        <v>2841</v>
      </c>
      <c r="DX24" s="180" t="s">
        <v>2733</v>
      </c>
      <c r="DY24" s="180" t="s">
        <v>2911</v>
      </c>
      <c r="DZ24" s="180" t="s">
        <v>2841</v>
      </c>
      <c r="EA24" s="180" t="s">
        <v>2733</v>
      </c>
      <c r="EB24" s="180" t="s">
        <v>2733</v>
      </c>
      <c r="EC24" s="180" t="s">
        <v>2841</v>
      </c>
      <c r="ED24" s="180" t="s">
        <v>2733</v>
      </c>
      <c r="EE24" s="180" t="s">
        <v>2912</v>
      </c>
      <c r="EF24" s="180" t="s">
        <v>2841</v>
      </c>
      <c r="EG24" s="180" t="s">
        <v>2733</v>
      </c>
      <c r="EH24" s="180" t="s">
        <v>2913</v>
      </c>
      <c r="EI24" s="180" t="s">
        <v>2841</v>
      </c>
      <c r="EJ24" s="180" t="s">
        <v>2733</v>
      </c>
      <c r="EK24" s="180" t="s">
        <v>2914</v>
      </c>
      <c r="EL24" s="180" t="s">
        <v>2841</v>
      </c>
      <c r="EM24" s="180" t="s">
        <v>2733</v>
      </c>
      <c r="EN24" s="180" t="s">
        <v>2884</v>
      </c>
      <c r="EO24" s="180" t="s">
        <v>2841</v>
      </c>
      <c r="EP24" s="180" t="s">
        <v>2733</v>
      </c>
      <c r="EQ24" s="180" t="s">
        <v>2884</v>
      </c>
      <c r="ER24" s="180" t="s">
        <v>2841</v>
      </c>
      <c r="ES24" s="180" t="s">
        <v>2733</v>
      </c>
      <c r="ET24" s="180" t="s">
        <v>2915</v>
      </c>
    </row>
    <row r="25" spans="1:150" x14ac:dyDescent="0.3">
      <c r="A25" s="1"/>
      <c r="B25" s="181" t="s">
        <v>2916</v>
      </c>
      <c r="C25" s="181" t="s">
        <v>122</v>
      </c>
      <c r="D25" s="181" t="s">
        <v>981</v>
      </c>
      <c r="E25" s="181" t="s">
        <v>2917</v>
      </c>
      <c r="F25" s="181" t="s">
        <v>2918</v>
      </c>
      <c r="G25" s="182" t="s">
        <v>2841</v>
      </c>
      <c r="H25" s="182" t="s">
        <v>2733</v>
      </c>
      <c r="I25" s="182" t="s">
        <v>2919</v>
      </c>
      <c r="J25" s="182" t="s">
        <v>2841</v>
      </c>
      <c r="K25" s="182" t="s">
        <v>2733</v>
      </c>
      <c r="L25" s="182" t="s">
        <v>2919</v>
      </c>
      <c r="M25" s="182" t="s">
        <v>2841</v>
      </c>
      <c r="N25" s="182" t="s">
        <v>2920</v>
      </c>
      <c r="O25" s="182" t="s">
        <v>2921</v>
      </c>
      <c r="P25" s="182" t="s">
        <v>2841</v>
      </c>
      <c r="Q25" s="182" t="s">
        <v>2922</v>
      </c>
      <c r="R25" s="182" t="s">
        <v>2923</v>
      </c>
      <c r="S25" s="182" t="s">
        <v>2841</v>
      </c>
      <c r="T25" s="182" t="s">
        <v>2733</v>
      </c>
      <c r="U25" s="182" t="s">
        <v>2919</v>
      </c>
      <c r="V25" s="182" t="s">
        <v>2841</v>
      </c>
      <c r="W25" s="182" t="s">
        <v>2924</v>
      </c>
      <c r="X25" s="182" t="s">
        <v>2925</v>
      </c>
      <c r="Y25" s="182" t="s">
        <v>2841</v>
      </c>
      <c r="Z25" s="182" t="s">
        <v>2733</v>
      </c>
      <c r="AA25" s="182" t="s">
        <v>2919</v>
      </c>
      <c r="AB25" s="182" t="s">
        <v>2841</v>
      </c>
      <c r="AC25" s="182" t="s">
        <v>2733</v>
      </c>
      <c r="AD25" s="182" t="s">
        <v>2919</v>
      </c>
      <c r="AE25" s="182" t="s">
        <v>2841</v>
      </c>
      <c r="AF25" s="182" t="s">
        <v>2733</v>
      </c>
      <c r="AG25" s="182" t="s">
        <v>2919</v>
      </c>
      <c r="AH25" s="182" t="s">
        <v>2841</v>
      </c>
      <c r="AI25" s="182" t="s">
        <v>2920</v>
      </c>
      <c r="AJ25" s="182" t="s">
        <v>2921</v>
      </c>
      <c r="AK25" s="182" t="s">
        <v>2841</v>
      </c>
      <c r="AL25" s="182" t="s">
        <v>2733</v>
      </c>
      <c r="AM25" s="182" t="s">
        <v>2733</v>
      </c>
      <c r="AN25" s="182" t="s">
        <v>2841</v>
      </c>
      <c r="AO25" s="182" t="s">
        <v>2733</v>
      </c>
      <c r="AP25" s="182" t="s">
        <v>2733</v>
      </c>
      <c r="AQ25" s="182" t="s">
        <v>2841</v>
      </c>
      <c r="AR25" s="182" t="s">
        <v>2733</v>
      </c>
      <c r="AS25" s="182" t="s">
        <v>2919</v>
      </c>
      <c r="AT25" s="182" t="s">
        <v>2841</v>
      </c>
      <c r="AU25" s="182" t="s">
        <v>2733</v>
      </c>
      <c r="AV25" s="182" t="s">
        <v>2926</v>
      </c>
      <c r="AW25" s="182" t="s">
        <v>2841</v>
      </c>
      <c r="AX25" s="182" t="s">
        <v>2733</v>
      </c>
      <c r="AY25" s="182" t="s">
        <v>2919</v>
      </c>
      <c r="AZ25" s="182" t="s">
        <v>2841</v>
      </c>
      <c r="BA25" s="182" t="s">
        <v>2733</v>
      </c>
      <c r="BB25" s="182" t="s">
        <v>2733</v>
      </c>
      <c r="BC25" s="182" t="s">
        <v>2841</v>
      </c>
      <c r="BD25" s="182" t="s">
        <v>2733</v>
      </c>
      <c r="BE25" s="182" t="s">
        <v>2927</v>
      </c>
      <c r="BF25" s="182" t="s">
        <v>2841</v>
      </c>
      <c r="BG25" s="182" t="s">
        <v>2733</v>
      </c>
      <c r="BH25" s="182" t="s">
        <v>2928</v>
      </c>
      <c r="BI25" s="182" t="s">
        <v>2841</v>
      </c>
      <c r="BJ25" s="182" t="s">
        <v>2733</v>
      </c>
      <c r="BK25" s="182" t="s">
        <v>2929</v>
      </c>
      <c r="BL25" s="182" t="s">
        <v>2841</v>
      </c>
      <c r="BM25" s="182" t="s">
        <v>2733</v>
      </c>
      <c r="BN25" s="182" t="s">
        <v>2919</v>
      </c>
      <c r="BO25" s="182" t="s">
        <v>2841</v>
      </c>
      <c r="BP25" s="182" t="s">
        <v>2733</v>
      </c>
      <c r="BQ25" s="182" t="s">
        <v>2930</v>
      </c>
      <c r="BR25" s="182" t="s">
        <v>2841</v>
      </c>
      <c r="BS25" s="182" t="s">
        <v>2733</v>
      </c>
      <c r="BT25" s="182" t="s">
        <v>2931</v>
      </c>
      <c r="BU25" s="182" t="s">
        <v>2841</v>
      </c>
      <c r="BV25" s="182" t="s">
        <v>2733</v>
      </c>
      <c r="BW25" s="182" t="s">
        <v>2919</v>
      </c>
      <c r="BX25" s="182" t="s">
        <v>2841</v>
      </c>
      <c r="BY25" s="182" t="s">
        <v>2733</v>
      </c>
      <c r="BZ25" s="182" t="s">
        <v>2932</v>
      </c>
      <c r="CA25" s="182" t="s">
        <v>2841</v>
      </c>
      <c r="CB25" s="182" t="s">
        <v>2933</v>
      </c>
      <c r="CC25" s="182" t="s">
        <v>2934</v>
      </c>
      <c r="CD25" s="182" t="s">
        <v>2841</v>
      </c>
      <c r="CE25" s="182" t="s">
        <v>2924</v>
      </c>
      <c r="CF25" s="182" t="s">
        <v>2925</v>
      </c>
      <c r="CG25" s="182" t="s">
        <v>2841</v>
      </c>
      <c r="CH25" s="182" t="s">
        <v>2733</v>
      </c>
      <c r="CI25" s="182" t="s">
        <v>2919</v>
      </c>
      <c r="CJ25" s="182" t="s">
        <v>2841</v>
      </c>
      <c r="CK25" s="182" t="s">
        <v>2733</v>
      </c>
      <c r="CL25" s="182" t="s">
        <v>2919</v>
      </c>
      <c r="CM25" s="182" t="s">
        <v>2841</v>
      </c>
      <c r="CN25" s="182" t="s">
        <v>2733</v>
      </c>
      <c r="CO25" s="182" t="s">
        <v>2919</v>
      </c>
      <c r="CP25" s="182" t="s">
        <v>2841</v>
      </c>
      <c r="CQ25" s="182" t="s">
        <v>2733</v>
      </c>
      <c r="CR25" s="182" t="s">
        <v>2919</v>
      </c>
      <c r="CS25" s="182" t="s">
        <v>2841</v>
      </c>
      <c r="CT25" s="182" t="s">
        <v>2733</v>
      </c>
      <c r="CU25" s="182" t="s">
        <v>2935</v>
      </c>
      <c r="CV25" s="182" t="s">
        <v>2841</v>
      </c>
      <c r="CW25" s="182" t="s">
        <v>2733</v>
      </c>
      <c r="CX25" s="182" t="s">
        <v>2936</v>
      </c>
      <c r="CY25" s="182" t="s">
        <v>2841</v>
      </c>
      <c r="CZ25" s="182" t="s">
        <v>2733</v>
      </c>
      <c r="DA25" s="182" t="s">
        <v>2937</v>
      </c>
      <c r="DB25" s="182" t="s">
        <v>2841</v>
      </c>
      <c r="DC25" s="182" t="s">
        <v>2733</v>
      </c>
      <c r="DD25" s="182" t="s">
        <v>2938</v>
      </c>
      <c r="DE25" s="182" t="s">
        <v>2841</v>
      </c>
      <c r="DF25" s="182" t="s">
        <v>2733</v>
      </c>
      <c r="DG25" s="182" t="s">
        <v>2939</v>
      </c>
      <c r="DH25" s="182" t="s">
        <v>2841</v>
      </c>
      <c r="DI25" s="182" t="s">
        <v>2733</v>
      </c>
      <c r="DJ25" s="182" t="s">
        <v>2919</v>
      </c>
      <c r="DK25" s="182" t="s">
        <v>2841</v>
      </c>
      <c r="DL25" s="182" t="s">
        <v>2733</v>
      </c>
      <c r="DM25" s="182" t="s">
        <v>2940</v>
      </c>
      <c r="DN25" s="182" t="s">
        <v>2841</v>
      </c>
      <c r="DO25" s="182" t="s">
        <v>2733</v>
      </c>
      <c r="DP25" s="182" t="s">
        <v>2941</v>
      </c>
      <c r="DQ25" s="182" t="s">
        <v>2841</v>
      </c>
      <c r="DR25" s="182" t="s">
        <v>2733</v>
      </c>
      <c r="DS25" s="182" t="s">
        <v>2942</v>
      </c>
      <c r="DT25" s="182" t="s">
        <v>2841</v>
      </c>
      <c r="DU25" s="182" t="s">
        <v>2733</v>
      </c>
      <c r="DV25" s="182" t="s">
        <v>2943</v>
      </c>
      <c r="DW25" s="182" t="s">
        <v>2841</v>
      </c>
      <c r="DX25" s="182" t="s">
        <v>2733</v>
      </c>
      <c r="DY25" s="182" t="s">
        <v>2944</v>
      </c>
      <c r="DZ25" s="182" t="s">
        <v>2841</v>
      </c>
      <c r="EA25" s="182" t="s">
        <v>2733</v>
      </c>
      <c r="EB25" s="182" t="s">
        <v>2733</v>
      </c>
      <c r="EC25" s="182" t="s">
        <v>2841</v>
      </c>
      <c r="ED25" s="182" t="s">
        <v>2733</v>
      </c>
      <c r="EE25" s="182" t="s">
        <v>2945</v>
      </c>
      <c r="EF25" s="182" t="s">
        <v>2841</v>
      </c>
      <c r="EG25" s="182" t="s">
        <v>2733</v>
      </c>
      <c r="EH25" s="182" t="s">
        <v>2946</v>
      </c>
      <c r="EI25" s="182" t="s">
        <v>2841</v>
      </c>
      <c r="EJ25" s="182" t="s">
        <v>2733</v>
      </c>
      <c r="EK25" s="182" t="s">
        <v>2947</v>
      </c>
      <c r="EL25" s="182" t="s">
        <v>2841</v>
      </c>
      <c r="EM25" s="182" t="s">
        <v>2733</v>
      </c>
      <c r="EN25" s="182" t="s">
        <v>2919</v>
      </c>
      <c r="EO25" s="182" t="s">
        <v>2841</v>
      </c>
      <c r="EP25" s="182" t="s">
        <v>2733</v>
      </c>
      <c r="EQ25" s="182" t="s">
        <v>2919</v>
      </c>
      <c r="ER25" s="182" t="s">
        <v>2841</v>
      </c>
      <c r="ES25" s="182" t="s">
        <v>2733</v>
      </c>
      <c r="ET25" s="182" t="s">
        <v>2948</v>
      </c>
    </row>
    <row r="26" spans="1:150" x14ac:dyDescent="0.3">
      <c r="A26" s="1"/>
      <c r="B26" s="181" t="s">
        <v>2949</v>
      </c>
      <c r="C26" s="181" t="s">
        <v>122</v>
      </c>
      <c r="D26" s="181" t="s">
        <v>981</v>
      </c>
      <c r="E26" s="181" t="s">
        <v>2950</v>
      </c>
      <c r="F26" s="181" t="s">
        <v>2951</v>
      </c>
      <c r="G26" s="182" t="s">
        <v>2733</v>
      </c>
      <c r="H26" s="182" t="s">
        <v>2733</v>
      </c>
      <c r="I26" s="182" t="s">
        <v>2733</v>
      </c>
      <c r="J26" s="182" t="s">
        <v>2733</v>
      </c>
      <c r="K26" s="182" t="s">
        <v>2733</v>
      </c>
      <c r="L26" s="182" t="s">
        <v>2733</v>
      </c>
      <c r="M26" s="182" t="s">
        <v>2733</v>
      </c>
      <c r="N26" s="182" t="s">
        <v>2733</v>
      </c>
      <c r="O26" s="182" t="s">
        <v>2733</v>
      </c>
      <c r="P26" s="182" t="s">
        <v>2733</v>
      </c>
      <c r="Q26" s="182" t="s">
        <v>2733</v>
      </c>
      <c r="R26" s="182" t="s">
        <v>2733</v>
      </c>
      <c r="S26" s="182" t="s">
        <v>2733</v>
      </c>
      <c r="T26" s="182" t="s">
        <v>2733</v>
      </c>
      <c r="U26" s="182" t="s">
        <v>2733</v>
      </c>
      <c r="V26" s="182" t="s">
        <v>2733</v>
      </c>
      <c r="W26" s="182" t="s">
        <v>2733</v>
      </c>
      <c r="X26" s="182" t="s">
        <v>2733</v>
      </c>
      <c r="Y26" s="182" t="s">
        <v>2733</v>
      </c>
      <c r="Z26" s="182" t="s">
        <v>2733</v>
      </c>
      <c r="AA26" s="182" t="s">
        <v>2733</v>
      </c>
      <c r="AB26" s="182" t="s">
        <v>2733</v>
      </c>
      <c r="AC26" s="182" t="s">
        <v>2733</v>
      </c>
      <c r="AD26" s="182" t="s">
        <v>2733</v>
      </c>
      <c r="AE26" s="182" t="s">
        <v>2733</v>
      </c>
      <c r="AF26" s="182" t="s">
        <v>2733</v>
      </c>
      <c r="AG26" s="182" t="s">
        <v>2733</v>
      </c>
      <c r="AH26" s="182" t="s">
        <v>2733</v>
      </c>
      <c r="AI26" s="182" t="s">
        <v>2733</v>
      </c>
      <c r="AJ26" s="182" t="s">
        <v>2733</v>
      </c>
      <c r="AK26" s="182" t="s">
        <v>2733</v>
      </c>
      <c r="AL26" s="182" t="s">
        <v>2733</v>
      </c>
      <c r="AM26" s="182" t="s">
        <v>2733</v>
      </c>
      <c r="AN26" s="182" t="s">
        <v>2733</v>
      </c>
      <c r="AO26" s="182" t="s">
        <v>2733</v>
      </c>
      <c r="AP26" s="182" t="s">
        <v>2733</v>
      </c>
      <c r="AQ26" s="182" t="s">
        <v>2733</v>
      </c>
      <c r="AR26" s="182" t="s">
        <v>2733</v>
      </c>
      <c r="AS26" s="182" t="s">
        <v>2733</v>
      </c>
      <c r="AT26" s="182" t="s">
        <v>2733</v>
      </c>
      <c r="AU26" s="182" t="s">
        <v>2733</v>
      </c>
      <c r="AV26" s="182" t="s">
        <v>2733</v>
      </c>
      <c r="AW26" s="182" t="s">
        <v>2733</v>
      </c>
      <c r="AX26" s="182" t="s">
        <v>2733</v>
      </c>
      <c r="AY26" s="182" t="s">
        <v>2733</v>
      </c>
      <c r="AZ26" s="182" t="s">
        <v>2733</v>
      </c>
      <c r="BA26" s="182" t="s">
        <v>2733</v>
      </c>
      <c r="BB26" s="182" t="s">
        <v>2733</v>
      </c>
      <c r="BC26" s="182" t="s">
        <v>2733</v>
      </c>
      <c r="BD26" s="182" t="s">
        <v>2733</v>
      </c>
      <c r="BE26" s="182" t="s">
        <v>2733</v>
      </c>
      <c r="BF26" s="182" t="s">
        <v>2733</v>
      </c>
      <c r="BG26" s="182" t="s">
        <v>2733</v>
      </c>
      <c r="BH26" s="182" t="s">
        <v>2733</v>
      </c>
      <c r="BI26" s="182" t="s">
        <v>2733</v>
      </c>
      <c r="BJ26" s="182" t="s">
        <v>2733</v>
      </c>
      <c r="BK26" s="182" t="s">
        <v>2733</v>
      </c>
      <c r="BL26" s="182" t="s">
        <v>2733</v>
      </c>
      <c r="BM26" s="182" t="s">
        <v>2733</v>
      </c>
      <c r="BN26" s="182" t="s">
        <v>2733</v>
      </c>
      <c r="BO26" s="182" t="s">
        <v>2733</v>
      </c>
      <c r="BP26" s="182" t="s">
        <v>2733</v>
      </c>
      <c r="BQ26" s="182" t="s">
        <v>2733</v>
      </c>
      <c r="BR26" s="182" t="s">
        <v>2733</v>
      </c>
      <c r="BS26" s="182" t="s">
        <v>2733</v>
      </c>
      <c r="BT26" s="182" t="s">
        <v>2733</v>
      </c>
      <c r="BU26" s="182" t="s">
        <v>2733</v>
      </c>
      <c r="BV26" s="182" t="s">
        <v>2733</v>
      </c>
      <c r="BW26" s="182" t="s">
        <v>2733</v>
      </c>
      <c r="BX26" s="182" t="s">
        <v>2733</v>
      </c>
      <c r="BY26" s="182" t="s">
        <v>2733</v>
      </c>
      <c r="BZ26" s="182" t="s">
        <v>2733</v>
      </c>
      <c r="CA26" s="182" t="s">
        <v>2733</v>
      </c>
      <c r="CB26" s="182" t="s">
        <v>2733</v>
      </c>
      <c r="CC26" s="182" t="s">
        <v>2733</v>
      </c>
      <c r="CD26" s="182" t="s">
        <v>2733</v>
      </c>
      <c r="CE26" s="182" t="s">
        <v>2733</v>
      </c>
      <c r="CF26" s="182" t="s">
        <v>2733</v>
      </c>
      <c r="CG26" s="182" t="s">
        <v>2733</v>
      </c>
      <c r="CH26" s="182" t="s">
        <v>2733</v>
      </c>
      <c r="CI26" s="182" t="s">
        <v>2733</v>
      </c>
      <c r="CJ26" s="182" t="s">
        <v>2733</v>
      </c>
      <c r="CK26" s="182" t="s">
        <v>2733</v>
      </c>
      <c r="CL26" s="182" t="s">
        <v>2733</v>
      </c>
      <c r="CM26" s="182" t="s">
        <v>2733</v>
      </c>
      <c r="CN26" s="182" t="s">
        <v>2733</v>
      </c>
      <c r="CO26" s="182" t="s">
        <v>2733</v>
      </c>
      <c r="CP26" s="182" t="s">
        <v>2733</v>
      </c>
      <c r="CQ26" s="182" t="s">
        <v>2733</v>
      </c>
      <c r="CR26" s="182" t="s">
        <v>2733</v>
      </c>
      <c r="CS26" s="182" t="s">
        <v>2733</v>
      </c>
      <c r="CT26" s="182" t="s">
        <v>2733</v>
      </c>
      <c r="CU26" s="182" t="s">
        <v>2733</v>
      </c>
      <c r="CV26" s="182" t="s">
        <v>2733</v>
      </c>
      <c r="CW26" s="182" t="s">
        <v>2733</v>
      </c>
      <c r="CX26" s="182" t="s">
        <v>2733</v>
      </c>
      <c r="CY26" s="182" t="s">
        <v>2733</v>
      </c>
      <c r="CZ26" s="182" t="s">
        <v>2733</v>
      </c>
      <c r="DA26" s="182" t="s">
        <v>2733</v>
      </c>
      <c r="DB26" s="182" t="s">
        <v>2733</v>
      </c>
      <c r="DC26" s="182" t="s">
        <v>2733</v>
      </c>
      <c r="DD26" s="182" t="s">
        <v>2733</v>
      </c>
      <c r="DE26" s="182" t="s">
        <v>2733</v>
      </c>
      <c r="DF26" s="182" t="s">
        <v>2733</v>
      </c>
      <c r="DG26" s="182" t="s">
        <v>2733</v>
      </c>
      <c r="DH26" s="182" t="s">
        <v>2733</v>
      </c>
      <c r="DI26" s="182" t="s">
        <v>2733</v>
      </c>
      <c r="DJ26" s="182" t="s">
        <v>2733</v>
      </c>
      <c r="DK26" s="182" t="s">
        <v>2733</v>
      </c>
      <c r="DL26" s="182" t="s">
        <v>2733</v>
      </c>
      <c r="DM26" s="182" t="s">
        <v>2733</v>
      </c>
      <c r="DN26" s="182" t="s">
        <v>2733</v>
      </c>
      <c r="DO26" s="182" t="s">
        <v>2733</v>
      </c>
      <c r="DP26" s="182" t="s">
        <v>2733</v>
      </c>
      <c r="DQ26" s="182" t="s">
        <v>2733</v>
      </c>
      <c r="DR26" s="182" t="s">
        <v>2733</v>
      </c>
      <c r="DS26" s="182" t="s">
        <v>2733</v>
      </c>
      <c r="DT26" s="182" t="s">
        <v>2733</v>
      </c>
      <c r="DU26" s="182" t="s">
        <v>2733</v>
      </c>
      <c r="DV26" s="182" t="s">
        <v>2733</v>
      </c>
      <c r="DW26" s="182" t="s">
        <v>2733</v>
      </c>
      <c r="DX26" s="182" t="s">
        <v>2733</v>
      </c>
      <c r="DY26" s="182" t="s">
        <v>2733</v>
      </c>
      <c r="DZ26" s="182" t="s">
        <v>2733</v>
      </c>
      <c r="EA26" s="182" t="s">
        <v>2733</v>
      </c>
      <c r="EB26" s="182" t="s">
        <v>2733</v>
      </c>
      <c r="EC26" s="182" t="s">
        <v>2733</v>
      </c>
      <c r="ED26" s="182" t="s">
        <v>2733</v>
      </c>
      <c r="EE26" s="182" t="s">
        <v>2733</v>
      </c>
      <c r="EF26" s="182" t="s">
        <v>2733</v>
      </c>
      <c r="EG26" s="182" t="s">
        <v>2733</v>
      </c>
      <c r="EH26" s="182" t="s">
        <v>2733</v>
      </c>
      <c r="EI26" s="182" t="s">
        <v>2733</v>
      </c>
      <c r="EJ26" s="182" t="s">
        <v>2733</v>
      </c>
      <c r="EK26" s="182" t="s">
        <v>2733</v>
      </c>
      <c r="EL26" s="182" t="s">
        <v>2733</v>
      </c>
      <c r="EM26" s="182" t="s">
        <v>2733</v>
      </c>
      <c r="EN26" s="182" t="s">
        <v>2733</v>
      </c>
      <c r="EO26" s="182" t="s">
        <v>2733</v>
      </c>
      <c r="EP26" s="182" t="s">
        <v>2733</v>
      </c>
      <c r="EQ26" s="182" t="s">
        <v>2733</v>
      </c>
      <c r="ER26" s="182" t="s">
        <v>2733</v>
      </c>
      <c r="ES26" s="182" t="s">
        <v>2733</v>
      </c>
      <c r="ET26" s="182" t="s">
        <v>2733</v>
      </c>
    </row>
    <row r="27" spans="1:150" x14ac:dyDescent="0.3">
      <c r="A27" s="1"/>
      <c r="B27" s="181" t="s">
        <v>2952</v>
      </c>
      <c r="C27" s="181" t="s">
        <v>122</v>
      </c>
      <c r="D27" s="181" t="s">
        <v>981</v>
      </c>
      <c r="E27" s="181" t="s">
        <v>2953</v>
      </c>
      <c r="F27" s="181" t="s">
        <v>2954</v>
      </c>
      <c r="G27" s="182" t="s">
        <v>2841</v>
      </c>
      <c r="H27" s="182" t="s">
        <v>2733</v>
      </c>
      <c r="I27" s="182" t="s">
        <v>2919</v>
      </c>
      <c r="J27" s="182" t="s">
        <v>2841</v>
      </c>
      <c r="K27" s="182" t="s">
        <v>2733</v>
      </c>
      <c r="L27" s="182" t="s">
        <v>2919</v>
      </c>
      <c r="M27" s="182" t="s">
        <v>2841</v>
      </c>
      <c r="N27" s="182" t="s">
        <v>2920</v>
      </c>
      <c r="O27" s="182" t="s">
        <v>2921</v>
      </c>
      <c r="P27" s="182" t="s">
        <v>2841</v>
      </c>
      <c r="Q27" s="182" t="s">
        <v>2922</v>
      </c>
      <c r="R27" s="182" t="s">
        <v>2923</v>
      </c>
      <c r="S27" s="182" t="s">
        <v>2841</v>
      </c>
      <c r="T27" s="182" t="s">
        <v>2733</v>
      </c>
      <c r="U27" s="182" t="s">
        <v>2919</v>
      </c>
      <c r="V27" s="182" t="s">
        <v>2841</v>
      </c>
      <c r="W27" s="182" t="s">
        <v>2924</v>
      </c>
      <c r="X27" s="182" t="s">
        <v>2925</v>
      </c>
      <c r="Y27" s="182" t="s">
        <v>2841</v>
      </c>
      <c r="Z27" s="182" t="s">
        <v>2733</v>
      </c>
      <c r="AA27" s="182" t="s">
        <v>2919</v>
      </c>
      <c r="AB27" s="182" t="s">
        <v>2841</v>
      </c>
      <c r="AC27" s="182" t="s">
        <v>2733</v>
      </c>
      <c r="AD27" s="182" t="s">
        <v>2919</v>
      </c>
      <c r="AE27" s="182" t="s">
        <v>2841</v>
      </c>
      <c r="AF27" s="182" t="s">
        <v>2733</v>
      </c>
      <c r="AG27" s="182" t="s">
        <v>2919</v>
      </c>
      <c r="AH27" s="182" t="s">
        <v>2841</v>
      </c>
      <c r="AI27" s="182" t="s">
        <v>2920</v>
      </c>
      <c r="AJ27" s="182" t="s">
        <v>2921</v>
      </c>
      <c r="AK27" s="182" t="s">
        <v>2841</v>
      </c>
      <c r="AL27" s="182" t="s">
        <v>2733</v>
      </c>
      <c r="AM27" s="182" t="s">
        <v>2733</v>
      </c>
      <c r="AN27" s="182" t="s">
        <v>2841</v>
      </c>
      <c r="AO27" s="182" t="s">
        <v>2733</v>
      </c>
      <c r="AP27" s="182" t="s">
        <v>2733</v>
      </c>
      <c r="AQ27" s="182" t="s">
        <v>2841</v>
      </c>
      <c r="AR27" s="182" t="s">
        <v>2733</v>
      </c>
      <c r="AS27" s="182" t="s">
        <v>2919</v>
      </c>
      <c r="AT27" s="182" t="s">
        <v>2841</v>
      </c>
      <c r="AU27" s="182" t="s">
        <v>2733</v>
      </c>
      <c r="AV27" s="182" t="s">
        <v>2926</v>
      </c>
      <c r="AW27" s="182" t="s">
        <v>2841</v>
      </c>
      <c r="AX27" s="182" t="s">
        <v>2733</v>
      </c>
      <c r="AY27" s="182" t="s">
        <v>2919</v>
      </c>
      <c r="AZ27" s="182" t="s">
        <v>2841</v>
      </c>
      <c r="BA27" s="182" t="s">
        <v>2733</v>
      </c>
      <c r="BB27" s="182" t="s">
        <v>2733</v>
      </c>
      <c r="BC27" s="182" t="s">
        <v>2841</v>
      </c>
      <c r="BD27" s="182" t="s">
        <v>2733</v>
      </c>
      <c r="BE27" s="182" t="s">
        <v>2927</v>
      </c>
      <c r="BF27" s="182" t="s">
        <v>2841</v>
      </c>
      <c r="BG27" s="182" t="s">
        <v>2733</v>
      </c>
      <c r="BH27" s="182" t="s">
        <v>2928</v>
      </c>
      <c r="BI27" s="182" t="s">
        <v>2841</v>
      </c>
      <c r="BJ27" s="182" t="s">
        <v>2733</v>
      </c>
      <c r="BK27" s="182" t="s">
        <v>2929</v>
      </c>
      <c r="BL27" s="182" t="s">
        <v>2841</v>
      </c>
      <c r="BM27" s="182" t="s">
        <v>2733</v>
      </c>
      <c r="BN27" s="182" t="s">
        <v>2919</v>
      </c>
      <c r="BO27" s="182" t="s">
        <v>2841</v>
      </c>
      <c r="BP27" s="182" t="s">
        <v>2733</v>
      </c>
      <c r="BQ27" s="182" t="s">
        <v>2930</v>
      </c>
      <c r="BR27" s="182" t="s">
        <v>2841</v>
      </c>
      <c r="BS27" s="182" t="s">
        <v>2733</v>
      </c>
      <c r="BT27" s="182" t="s">
        <v>2931</v>
      </c>
      <c r="BU27" s="182" t="s">
        <v>2841</v>
      </c>
      <c r="BV27" s="182" t="s">
        <v>2733</v>
      </c>
      <c r="BW27" s="182" t="s">
        <v>2919</v>
      </c>
      <c r="BX27" s="182" t="s">
        <v>2841</v>
      </c>
      <c r="BY27" s="182" t="s">
        <v>2733</v>
      </c>
      <c r="BZ27" s="182" t="s">
        <v>2932</v>
      </c>
      <c r="CA27" s="182" t="s">
        <v>2841</v>
      </c>
      <c r="CB27" s="182" t="s">
        <v>2933</v>
      </c>
      <c r="CC27" s="182" t="s">
        <v>2934</v>
      </c>
      <c r="CD27" s="182" t="s">
        <v>2841</v>
      </c>
      <c r="CE27" s="182" t="s">
        <v>2924</v>
      </c>
      <c r="CF27" s="182" t="s">
        <v>2925</v>
      </c>
      <c r="CG27" s="182" t="s">
        <v>2841</v>
      </c>
      <c r="CH27" s="182" t="s">
        <v>2733</v>
      </c>
      <c r="CI27" s="182" t="s">
        <v>2919</v>
      </c>
      <c r="CJ27" s="182" t="s">
        <v>2841</v>
      </c>
      <c r="CK27" s="182" t="s">
        <v>2733</v>
      </c>
      <c r="CL27" s="182" t="s">
        <v>2919</v>
      </c>
      <c r="CM27" s="182" t="s">
        <v>2841</v>
      </c>
      <c r="CN27" s="182" t="s">
        <v>2733</v>
      </c>
      <c r="CO27" s="182" t="s">
        <v>2919</v>
      </c>
      <c r="CP27" s="182" t="s">
        <v>2841</v>
      </c>
      <c r="CQ27" s="182" t="s">
        <v>2733</v>
      </c>
      <c r="CR27" s="182" t="s">
        <v>2919</v>
      </c>
      <c r="CS27" s="182" t="s">
        <v>2841</v>
      </c>
      <c r="CT27" s="182" t="s">
        <v>2733</v>
      </c>
      <c r="CU27" s="182" t="s">
        <v>2935</v>
      </c>
      <c r="CV27" s="182" t="s">
        <v>2841</v>
      </c>
      <c r="CW27" s="182" t="s">
        <v>2733</v>
      </c>
      <c r="CX27" s="182" t="s">
        <v>2936</v>
      </c>
      <c r="CY27" s="182" t="s">
        <v>2841</v>
      </c>
      <c r="CZ27" s="182" t="s">
        <v>2733</v>
      </c>
      <c r="DA27" s="182" t="s">
        <v>2937</v>
      </c>
      <c r="DB27" s="182" t="s">
        <v>2841</v>
      </c>
      <c r="DC27" s="182" t="s">
        <v>2733</v>
      </c>
      <c r="DD27" s="182" t="s">
        <v>2938</v>
      </c>
      <c r="DE27" s="182" t="s">
        <v>2841</v>
      </c>
      <c r="DF27" s="182" t="s">
        <v>2733</v>
      </c>
      <c r="DG27" s="182" t="s">
        <v>2939</v>
      </c>
      <c r="DH27" s="182" t="s">
        <v>2841</v>
      </c>
      <c r="DI27" s="182" t="s">
        <v>2733</v>
      </c>
      <c r="DJ27" s="182" t="s">
        <v>2919</v>
      </c>
      <c r="DK27" s="182" t="s">
        <v>2841</v>
      </c>
      <c r="DL27" s="182" t="s">
        <v>2733</v>
      </c>
      <c r="DM27" s="182" t="s">
        <v>2940</v>
      </c>
      <c r="DN27" s="182" t="s">
        <v>2841</v>
      </c>
      <c r="DO27" s="182" t="s">
        <v>2733</v>
      </c>
      <c r="DP27" s="182" t="s">
        <v>2941</v>
      </c>
      <c r="DQ27" s="182" t="s">
        <v>2841</v>
      </c>
      <c r="DR27" s="182" t="s">
        <v>2733</v>
      </c>
      <c r="DS27" s="182" t="s">
        <v>2942</v>
      </c>
      <c r="DT27" s="182" t="s">
        <v>2841</v>
      </c>
      <c r="DU27" s="182" t="s">
        <v>2733</v>
      </c>
      <c r="DV27" s="182" t="s">
        <v>2943</v>
      </c>
      <c r="DW27" s="182" t="s">
        <v>2841</v>
      </c>
      <c r="DX27" s="182" t="s">
        <v>2733</v>
      </c>
      <c r="DY27" s="182" t="s">
        <v>2944</v>
      </c>
      <c r="DZ27" s="182" t="s">
        <v>2841</v>
      </c>
      <c r="EA27" s="182" t="s">
        <v>2733</v>
      </c>
      <c r="EB27" s="182" t="s">
        <v>2733</v>
      </c>
      <c r="EC27" s="182" t="s">
        <v>2841</v>
      </c>
      <c r="ED27" s="182" t="s">
        <v>2733</v>
      </c>
      <c r="EE27" s="182" t="s">
        <v>2945</v>
      </c>
      <c r="EF27" s="182" t="s">
        <v>2841</v>
      </c>
      <c r="EG27" s="182" t="s">
        <v>2733</v>
      </c>
      <c r="EH27" s="182" t="s">
        <v>2946</v>
      </c>
      <c r="EI27" s="182" t="s">
        <v>2841</v>
      </c>
      <c r="EJ27" s="182" t="s">
        <v>2733</v>
      </c>
      <c r="EK27" s="182" t="s">
        <v>2947</v>
      </c>
      <c r="EL27" s="182" t="s">
        <v>2841</v>
      </c>
      <c r="EM27" s="182" t="s">
        <v>2733</v>
      </c>
      <c r="EN27" s="182" t="s">
        <v>2919</v>
      </c>
      <c r="EO27" s="182" t="s">
        <v>2841</v>
      </c>
      <c r="EP27" s="182" t="s">
        <v>2733</v>
      </c>
      <c r="EQ27" s="182" t="s">
        <v>2919</v>
      </c>
      <c r="ER27" s="182" t="s">
        <v>2841</v>
      </c>
      <c r="ES27" s="182" t="s">
        <v>2733</v>
      </c>
      <c r="ET27" s="182" t="s">
        <v>2948</v>
      </c>
    </row>
    <row r="28" spans="1:150" x14ac:dyDescent="0.3">
      <c r="A28" s="1"/>
      <c r="B28" s="181" t="s">
        <v>2955</v>
      </c>
      <c r="C28" s="181" t="s">
        <v>122</v>
      </c>
      <c r="D28" s="181" t="s">
        <v>981</v>
      </c>
      <c r="E28" s="181" t="s">
        <v>2956</v>
      </c>
      <c r="F28" s="181" t="s">
        <v>2957</v>
      </c>
      <c r="G28" s="182" t="s">
        <v>2841</v>
      </c>
      <c r="H28" s="182" t="s">
        <v>2733</v>
      </c>
      <c r="I28" s="182" t="s">
        <v>2919</v>
      </c>
      <c r="J28" s="182" t="s">
        <v>2841</v>
      </c>
      <c r="K28" s="182" t="s">
        <v>2733</v>
      </c>
      <c r="L28" s="182" t="s">
        <v>2919</v>
      </c>
      <c r="M28" s="182" t="s">
        <v>2841</v>
      </c>
      <c r="N28" s="182" t="s">
        <v>2920</v>
      </c>
      <c r="O28" s="182" t="s">
        <v>2921</v>
      </c>
      <c r="P28" s="182" t="s">
        <v>2841</v>
      </c>
      <c r="Q28" s="182" t="s">
        <v>2922</v>
      </c>
      <c r="R28" s="182" t="s">
        <v>2923</v>
      </c>
      <c r="S28" s="182" t="s">
        <v>2841</v>
      </c>
      <c r="T28" s="182" t="s">
        <v>2733</v>
      </c>
      <c r="U28" s="182" t="s">
        <v>2919</v>
      </c>
      <c r="V28" s="182" t="s">
        <v>2841</v>
      </c>
      <c r="W28" s="182" t="s">
        <v>2924</v>
      </c>
      <c r="X28" s="182" t="s">
        <v>2925</v>
      </c>
      <c r="Y28" s="182" t="s">
        <v>2841</v>
      </c>
      <c r="Z28" s="182" t="s">
        <v>2733</v>
      </c>
      <c r="AA28" s="182" t="s">
        <v>2919</v>
      </c>
      <c r="AB28" s="182" t="s">
        <v>2841</v>
      </c>
      <c r="AC28" s="182" t="s">
        <v>2733</v>
      </c>
      <c r="AD28" s="182" t="s">
        <v>2919</v>
      </c>
      <c r="AE28" s="182" t="s">
        <v>2841</v>
      </c>
      <c r="AF28" s="182" t="s">
        <v>2733</v>
      </c>
      <c r="AG28" s="182" t="s">
        <v>2919</v>
      </c>
      <c r="AH28" s="182" t="s">
        <v>2841</v>
      </c>
      <c r="AI28" s="182" t="s">
        <v>2920</v>
      </c>
      <c r="AJ28" s="182" t="s">
        <v>2921</v>
      </c>
      <c r="AK28" s="182" t="s">
        <v>2841</v>
      </c>
      <c r="AL28" s="182" t="s">
        <v>2733</v>
      </c>
      <c r="AM28" s="182" t="s">
        <v>2733</v>
      </c>
      <c r="AN28" s="182" t="s">
        <v>2841</v>
      </c>
      <c r="AO28" s="182" t="s">
        <v>2733</v>
      </c>
      <c r="AP28" s="182" t="s">
        <v>2733</v>
      </c>
      <c r="AQ28" s="182" t="s">
        <v>2841</v>
      </c>
      <c r="AR28" s="182" t="s">
        <v>2733</v>
      </c>
      <c r="AS28" s="182" t="s">
        <v>2919</v>
      </c>
      <c r="AT28" s="182" t="s">
        <v>2841</v>
      </c>
      <c r="AU28" s="182" t="s">
        <v>2733</v>
      </c>
      <c r="AV28" s="182" t="s">
        <v>2926</v>
      </c>
      <c r="AW28" s="182" t="s">
        <v>2841</v>
      </c>
      <c r="AX28" s="182" t="s">
        <v>2733</v>
      </c>
      <c r="AY28" s="182" t="s">
        <v>2919</v>
      </c>
      <c r="AZ28" s="182" t="s">
        <v>2841</v>
      </c>
      <c r="BA28" s="182" t="s">
        <v>2733</v>
      </c>
      <c r="BB28" s="182" t="s">
        <v>2733</v>
      </c>
      <c r="BC28" s="182" t="s">
        <v>2841</v>
      </c>
      <c r="BD28" s="182" t="s">
        <v>2733</v>
      </c>
      <c r="BE28" s="182" t="s">
        <v>2927</v>
      </c>
      <c r="BF28" s="182" t="s">
        <v>2841</v>
      </c>
      <c r="BG28" s="182" t="s">
        <v>2733</v>
      </c>
      <c r="BH28" s="182" t="s">
        <v>2928</v>
      </c>
      <c r="BI28" s="182" t="s">
        <v>2841</v>
      </c>
      <c r="BJ28" s="182" t="s">
        <v>2733</v>
      </c>
      <c r="BK28" s="182" t="s">
        <v>2929</v>
      </c>
      <c r="BL28" s="182" t="s">
        <v>2841</v>
      </c>
      <c r="BM28" s="182" t="s">
        <v>2733</v>
      </c>
      <c r="BN28" s="182" t="s">
        <v>2919</v>
      </c>
      <c r="BO28" s="182" t="s">
        <v>2841</v>
      </c>
      <c r="BP28" s="182" t="s">
        <v>2733</v>
      </c>
      <c r="BQ28" s="182" t="s">
        <v>2930</v>
      </c>
      <c r="BR28" s="182" t="s">
        <v>2841</v>
      </c>
      <c r="BS28" s="182" t="s">
        <v>2733</v>
      </c>
      <c r="BT28" s="182" t="s">
        <v>2931</v>
      </c>
      <c r="BU28" s="182" t="s">
        <v>2841</v>
      </c>
      <c r="BV28" s="182" t="s">
        <v>2733</v>
      </c>
      <c r="BW28" s="182" t="s">
        <v>2919</v>
      </c>
      <c r="BX28" s="182" t="s">
        <v>2841</v>
      </c>
      <c r="BY28" s="182" t="s">
        <v>2733</v>
      </c>
      <c r="BZ28" s="182" t="s">
        <v>2932</v>
      </c>
      <c r="CA28" s="182" t="s">
        <v>2841</v>
      </c>
      <c r="CB28" s="182" t="s">
        <v>2933</v>
      </c>
      <c r="CC28" s="182" t="s">
        <v>2934</v>
      </c>
      <c r="CD28" s="182" t="s">
        <v>2841</v>
      </c>
      <c r="CE28" s="182" t="s">
        <v>2924</v>
      </c>
      <c r="CF28" s="182" t="s">
        <v>2925</v>
      </c>
      <c r="CG28" s="182" t="s">
        <v>2841</v>
      </c>
      <c r="CH28" s="182" t="s">
        <v>2733</v>
      </c>
      <c r="CI28" s="182" t="s">
        <v>2919</v>
      </c>
      <c r="CJ28" s="182" t="s">
        <v>2841</v>
      </c>
      <c r="CK28" s="182" t="s">
        <v>2733</v>
      </c>
      <c r="CL28" s="182" t="s">
        <v>2919</v>
      </c>
      <c r="CM28" s="182" t="s">
        <v>2841</v>
      </c>
      <c r="CN28" s="182" t="s">
        <v>2733</v>
      </c>
      <c r="CO28" s="182" t="s">
        <v>2919</v>
      </c>
      <c r="CP28" s="182" t="s">
        <v>2841</v>
      </c>
      <c r="CQ28" s="182" t="s">
        <v>2733</v>
      </c>
      <c r="CR28" s="182" t="s">
        <v>2919</v>
      </c>
      <c r="CS28" s="182" t="s">
        <v>2841</v>
      </c>
      <c r="CT28" s="182" t="s">
        <v>2733</v>
      </c>
      <c r="CU28" s="182" t="s">
        <v>2935</v>
      </c>
      <c r="CV28" s="182" t="s">
        <v>2841</v>
      </c>
      <c r="CW28" s="182" t="s">
        <v>2733</v>
      </c>
      <c r="CX28" s="182" t="s">
        <v>2936</v>
      </c>
      <c r="CY28" s="182" t="s">
        <v>2841</v>
      </c>
      <c r="CZ28" s="182" t="s">
        <v>2733</v>
      </c>
      <c r="DA28" s="182" t="s">
        <v>2937</v>
      </c>
      <c r="DB28" s="182" t="s">
        <v>2841</v>
      </c>
      <c r="DC28" s="182" t="s">
        <v>2733</v>
      </c>
      <c r="DD28" s="182" t="s">
        <v>2938</v>
      </c>
      <c r="DE28" s="182" t="s">
        <v>2841</v>
      </c>
      <c r="DF28" s="182" t="s">
        <v>2733</v>
      </c>
      <c r="DG28" s="182" t="s">
        <v>2939</v>
      </c>
      <c r="DH28" s="182" t="s">
        <v>2841</v>
      </c>
      <c r="DI28" s="182" t="s">
        <v>2733</v>
      </c>
      <c r="DJ28" s="182" t="s">
        <v>2919</v>
      </c>
      <c r="DK28" s="182" t="s">
        <v>2841</v>
      </c>
      <c r="DL28" s="182" t="s">
        <v>2733</v>
      </c>
      <c r="DM28" s="182" t="s">
        <v>2940</v>
      </c>
      <c r="DN28" s="182" t="s">
        <v>2841</v>
      </c>
      <c r="DO28" s="182" t="s">
        <v>2733</v>
      </c>
      <c r="DP28" s="182" t="s">
        <v>2941</v>
      </c>
      <c r="DQ28" s="182" t="s">
        <v>2841</v>
      </c>
      <c r="DR28" s="182" t="s">
        <v>2733</v>
      </c>
      <c r="DS28" s="182" t="s">
        <v>2942</v>
      </c>
      <c r="DT28" s="182" t="s">
        <v>2841</v>
      </c>
      <c r="DU28" s="182" t="s">
        <v>2733</v>
      </c>
      <c r="DV28" s="182" t="s">
        <v>2943</v>
      </c>
      <c r="DW28" s="182" t="s">
        <v>2841</v>
      </c>
      <c r="DX28" s="182" t="s">
        <v>2733</v>
      </c>
      <c r="DY28" s="182" t="s">
        <v>2944</v>
      </c>
      <c r="DZ28" s="182" t="s">
        <v>2841</v>
      </c>
      <c r="EA28" s="182" t="s">
        <v>2733</v>
      </c>
      <c r="EB28" s="182" t="s">
        <v>2733</v>
      </c>
      <c r="EC28" s="182" t="s">
        <v>2841</v>
      </c>
      <c r="ED28" s="182" t="s">
        <v>2733</v>
      </c>
      <c r="EE28" s="182" t="s">
        <v>2945</v>
      </c>
      <c r="EF28" s="182" t="s">
        <v>2841</v>
      </c>
      <c r="EG28" s="182" t="s">
        <v>2733</v>
      </c>
      <c r="EH28" s="182" t="s">
        <v>2946</v>
      </c>
      <c r="EI28" s="182" t="s">
        <v>2841</v>
      </c>
      <c r="EJ28" s="182" t="s">
        <v>2733</v>
      </c>
      <c r="EK28" s="182" t="s">
        <v>2947</v>
      </c>
      <c r="EL28" s="182" t="s">
        <v>2841</v>
      </c>
      <c r="EM28" s="182" t="s">
        <v>2733</v>
      </c>
      <c r="EN28" s="182" t="s">
        <v>2919</v>
      </c>
      <c r="EO28" s="182" t="s">
        <v>2841</v>
      </c>
      <c r="EP28" s="182" t="s">
        <v>2733</v>
      </c>
      <c r="EQ28" s="182" t="s">
        <v>2919</v>
      </c>
      <c r="ER28" s="182" t="s">
        <v>2841</v>
      </c>
      <c r="ES28" s="182" t="s">
        <v>2733</v>
      </c>
      <c r="ET28" s="182" t="s">
        <v>2948</v>
      </c>
    </row>
    <row r="29" spans="1:150" x14ac:dyDescent="0.3">
      <c r="A29" s="1"/>
      <c r="B29" s="180" t="s">
        <v>2958</v>
      </c>
      <c r="C29" s="180" t="s">
        <v>122</v>
      </c>
      <c r="D29" s="180" t="s">
        <v>979</v>
      </c>
      <c r="E29" s="180" t="s">
        <v>2959</v>
      </c>
      <c r="F29" s="180" t="s">
        <v>2960</v>
      </c>
      <c r="G29" s="180" t="s">
        <v>2841</v>
      </c>
      <c r="H29" s="180" t="s">
        <v>2733</v>
      </c>
      <c r="I29" s="180" t="s">
        <v>2890</v>
      </c>
      <c r="J29" s="180" t="s">
        <v>2841</v>
      </c>
      <c r="K29" s="180" t="s">
        <v>2733</v>
      </c>
      <c r="L29" s="180" t="s">
        <v>2890</v>
      </c>
      <c r="M29" s="180" t="s">
        <v>2841</v>
      </c>
      <c r="N29" s="180" t="s">
        <v>2733</v>
      </c>
      <c r="O29" s="180" t="s">
        <v>2890</v>
      </c>
      <c r="P29" s="180" t="s">
        <v>2841</v>
      </c>
      <c r="Q29" s="180" t="s">
        <v>2733</v>
      </c>
      <c r="R29" s="180" t="s">
        <v>2890</v>
      </c>
      <c r="S29" s="180" t="s">
        <v>2841</v>
      </c>
      <c r="T29" s="180" t="s">
        <v>2733</v>
      </c>
      <c r="U29" s="180" t="s">
        <v>2890</v>
      </c>
      <c r="V29" s="180" t="s">
        <v>2841</v>
      </c>
      <c r="W29" s="180" t="s">
        <v>2733</v>
      </c>
      <c r="X29" s="180" t="s">
        <v>2890</v>
      </c>
      <c r="Y29" s="180" t="s">
        <v>2841</v>
      </c>
      <c r="Z29" s="180" t="s">
        <v>2733</v>
      </c>
      <c r="AA29" s="180" t="s">
        <v>2733</v>
      </c>
      <c r="AB29" s="180" t="s">
        <v>2841</v>
      </c>
      <c r="AC29" s="180" t="s">
        <v>2733</v>
      </c>
      <c r="AD29" s="180" t="s">
        <v>2733</v>
      </c>
      <c r="AE29" s="180" t="s">
        <v>2841</v>
      </c>
      <c r="AF29" s="180" t="s">
        <v>2733</v>
      </c>
      <c r="AG29" s="180" t="s">
        <v>2733</v>
      </c>
      <c r="AH29" s="180" t="s">
        <v>2841</v>
      </c>
      <c r="AI29" s="180" t="s">
        <v>2733</v>
      </c>
      <c r="AJ29" s="180" t="s">
        <v>2890</v>
      </c>
      <c r="AK29" s="180" t="s">
        <v>2841</v>
      </c>
      <c r="AL29" s="180" t="s">
        <v>2733</v>
      </c>
      <c r="AM29" s="180" t="s">
        <v>2890</v>
      </c>
      <c r="AN29" s="180" t="s">
        <v>2841</v>
      </c>
      <c r="AO29" s="180" t="s">
        <v>2733</v>
      </c>
      <c r="AP29" s="180" t="s">
        <v>2890</v>
      </c>
      <c r="AQ29" s="180" t="s">
        <v>2841</v>
      </c>
      <c r="AR29" s="180" t="s">
        <v>2733</v>
      </c>
      <c r="AS29" s="180" t="s">
        <v>2890</v>
      </c>
      <c r="AT29" s="180" t="s">
        <v>2841</v>
      </c>
      <c r="AU29" s="180" t="s">
        <v>2733</v>
      </c>
      <c r="AV29" s="180" t="s">
        <v>2890</v>
      </c>
      <c r="AW29" s="180" t="s">
        <v>2841</v>
      </c>
      <c r="AX29" s="180" t="s">
        <v>2733</v>
      </c>
      <c r="AY29" s="180" t="s">
        <v>2890</v>
      </c>
      <c r="AZ29" s="180" t="s">
        <v>2841</v>
      </c>
      <c r="BA29" s="180" t="s">
        <v>2733</v>
      </c>
      <c r="BB29" s="180" t="s">
        <v>2733</v>
      </c>
      <c r="BC29" s="180" t="s">
        <v>2841</v>
      </c>
      <c r="BD29" s="180" t="s">
        <v>2733</v>
      </c>
      <c r="BE29" s="180" t="s">
        <v>2733</v>
      </c>
      <c r="BF29" s="180" t="s">
        <v>2841</v>
      </c>
      <c r="BG29" s="180" t="s">
        <v>2733</v>
      </c>
      <c r="BH29" s="180" t="s">
        <v>2733</v>
      </c>
      <c r="BI29" s="180" t="s">
        <v>2841</v>
      </c>
      <c r="BJ29" s="180" t="s">
        <v>2733</v>
      </c>
      <c r="BK29" s="180" t="s">
        <v>2890</v>
      </c>
      <c r="BL29" s="180" t="s">
        <v>2841</v>
      </c>
      <c r="BM29" s="180" t="s">
        <v>2733</v>
      </c>
      <c r="BN29" s="180" t="s">
        <v>2890</v>
      </c>
      <c r="BO29" s="180" t="s">
        <v>2841</v>
      </c>
      <c r="BP29" s="180" t="s">
        <v>2733</v>
      </c>
      <c r="BQ29" s="180" t="s">
        <v>2890</v>
      </c>
      <c r="BR29" s="180" t="s">
        <v>2841</v>
      </c>
      <c r="BS29" s="180" t="s">
        <v>2733</v>
      </c>
      <c r="BT29" s="180" t="s">
        <v>2890</v>
      </c>
      <c r="BU29" s="180" t="s">
        <v>2841</v>
      </c>
      <c r="BV29" s="180" t="s">
        <v>2733</v>
      </c>
      <c r="BW29" s="180" t="s">
        <v>2890</v>
      </c>
      <c r="BX29" s="180" t="s">
        <v>2841</v>
      </c>
      <c r="BY29" s="180" t="s">
        <v>2733</v>
      </c>
      <c r="BZ29" s="180" t="s">
        <v>2890</v>
      </c>
      <c r="CA29" s="180" t="s">
        <v>2841</v>
      </c>
      <c r="CB29" s="180" t="s">
        <v>2733</v>
      </c>
      <c r="CC29" s="180" t="s">
        <v>2733</v>
      </c>
      <c r="CD29" s="180" t="s">
        <v>2841</v>
      </c>
      <c r="CE29" s="180" t="s">
        <v>2733</v>
      </c>
      <c r="CF29" s="180" t="s">
        <v>2733</v>
      </c>
      <c r="CG29" s="180" t="s">
        <v>2841</v>
      </c>
      <c r="CH29" s="180" t="s">
        <v>2733</v>
      </c>
      <c r="CI29" s="180" t="s">
        <v>2733</v>
      </c>
      <c r="CJ29" s="180" t="s">
        <v>2841</v>
      </c>
      <c r="CK29" s="180" t="s">
        <v>2733</v>
      </c>
      <c r="CL29" s="180" t="s">
        <v>2733</v>
      </c>
      <c r="CM29" s="180" t="s">
        <v>2841</v>
      </c>
      <c r="CN29" s="180" t="s">
        <v>2733</v>
      </c>
      <c r="CO29" s="180" t="s">
        <v>2890</v>
      </c>
      <c r="CP29" s="180" t="s">
        <v>2841</v>
      </c>
      <c r="CQ29" s="180" t="s">
        <v>2733</v>
      </c>
      <c r="CR29" s="180" t="s">
        <v>2890</v>
      </c>
      <c r="CS29" s="180" t="s">
        <v>2841</v>
      </c>
      <c r="CT29" s="180" t="s">
        <v>2733</v>
      </c>
      <c r="CU29" s="180" t="s">
        <v>2890</v>
      </c>
      <c r="CV29" s="180" t="s">
        <v>2841</v>
      </c>
      <c r="CW29" s="180" t="s">
        <v>2733</v>
      </c>
      <c r="CX29" s="180" t="s">
        <v>2890</v>
      </c>
      <c r="CY29" s="180" t="s">
        <v>2841</v>
      </c>
      <c r="CZ29" s="180" t="s">
        <v>2733</v>
      </c>
      <c r="DA29" s="180" t="s">
        <v>2890</v>
      </c>
      <c r="DB29" s="180" t="s">
        <v>2841</v>
      </c>
      <c r="DC29" s="180" t="s">
        <v>2733</v>
      </c>
      <c r="DD29" s="180" t="s">
        <v>2890</v>
      </c>
      <c r="DE29" s="180" t="s">
        <v>2841</v>
      </c>
      <c r="DF29" s="180" t="s">
        <v>2733</v>
      </c>
      <c r="DG29" s="180" t="s">
        <v>2733</v>
      </c>
      <c r="DH29" s="180" t="s">
        <v>2841</v>
      </c>
      <c r="DI29" s="180" t="s">
        <v>2733</v>
      </c>
      <c r="DJ29" s="180" t="s">
        <v>2733</v>
      </c>
      <c r="DK29" s="180" t="s">
        <v>2841</v>
      </c>
      <c r="DL29" s="180" t="s">
        <v>2733</v>
      </c>
      <c r="DM29" s="180" t="s">
        <v>2733</v>
      </c>
      <c r="DN29" s="180" t="s">
        <v>2841</v>
      </c>
      <c r="DO29" s="180" t="s">
        <v>2733</v>
      </c>
      <c r="DP29" s="180" t="s">
        <v>2890</v>
      </c>
      <c r="DQ29" s="180" t="s">
        <v>2841</v>
      </c>
      <c r="DR29" s="180" t="s">
        <v>2733</v>
      </c>
      <c r="DS29" s="180" t="s">
        <v>2733</v>
      </c>
      <c r="DT29" s="180" t="s">
        <v>2841</v>
      </c>
      <c r="DU29" s="180" t="s">
        <v>2733</v>
      </c>
      <c r="DV29" s="180" t="s">
        <v>2890</v>
      </c>
      <c r="DW29" s="180" t="s">
        <v>2841</v>
      </c>
      <c r="DX29" s="180" t="s">
        <v>2733</v>
      </c>
      <c r="DY29" s="180" t="s">
        <v>2890</v>
      </c>
      <c r="DZ29" s="180" t="s">
        <v>2841</v>
      </c>
      <c r="EA29" s="180" t="s">
        <v>2733</v>
      </c>
      <c r="EB29" s="180" t="s">
        <v>2890</v>
      </c>
      <c r="EC29" s="180" t="s">
        <v>2841</v>
      </c>
      <c r="ED29" s="180" t="s">
        <v>2733</v>
      </c>
      <c r="EE29" s="180" t="s">
        <v>2890</v>
      </c>
      <c r="EF29" s="180" t="s">
        <v>2841</v>
      </c>
      <c r="EG29" s="180" t="s">
        <v>2733</v>
      </c>
      <c r="EH29" s="180" t="s">
        <v>2733</v>
      </c>
      <c r="EI29" s="180" t="s">
        <v>2841</v>
      </c>
      <c r="EJ29" s="180" t="s">
        <v>2733</v>
      </c>
      <c r="EK29" s="180" t="s">
        <v>2733</v>
      </c>
      <c r="EL29" s="180" t="s">
        <v>2841</v>
      </c>
      <c r="EM29" s="180" t="s">
        <v>2733</v>
      </c>
      <c r="EN29" s="180" t="s">
        <v>2733</v>
      </c>
      <c r="EO29" s="180" t="s">
        <v>2841</v>
      </c>
      <c r="EP29" s="180" t="s">
        <v>2733</v>
      </c>
      <c r="EQ29" s="180" t="s">
        <v>2733</v>
      </c>
      <c r="ER29" s="180" t="s">
        <v>2841</v>
      </c>
      <c r="ES29" s="180" t="s">
        <v>2733</v>
      </c>
      <c r="ET29" s="180" t="s">
        <v>2733</v>
      </c>
    </row>
    <row r="30" spans="1:150" x14ac:dyDescent="0.3">
      <c r="A30" s="1"/>
      <c r="B30" s="181" t="s">
        <v>2961</v>
      </c>
      <c r="C30" s="181" t="s">
        <v>122</v>
      </c>
      <c r="D30" s="181" t="s">
        <v>979</v>
      </c>
      <c r="E30" s="181" t="s">
        <v>2962</v>
      </c>
      <c r="F30" s="181" t="s">
        <v>2963</v>
      </c>
      <c r="G30" s="182" t="s">
        <v>2841</v>
      </c>
      <c r="H30" s="182" t="s">
        <v>2733</v>
      </c>
      <c r="I30" s="182" t="s">
        <v>2890</v>
      </c>
      <c r="J30" s="182" t="s">
        <v>2841</v>
      </c>
      <c r="K30" s="182" t="s">
        <v>2733</v>
      </c>
      <c r="L30" s="182" t="s">
        <v>2890</v>
      </c>
      <c r="M30" s="182" t="s">
        <v>2841</v>
      </c>
      <c r="N30" s="182" t="s">
        <v>2733</v>
      </c>
      <c r="O30" s="182" t="s">
        <v>2890</v>
      </c>
      <c r="P30" s="182" t="s">
        <v>2841</v>
      </c>
      <c r="Q30" s="182" t="s">
        <v>2733</v>
      </c>
      <c r="R30" s="182" t="s">
        <v>2890</v>
      </c>
      <c r="S30" s="182" t="s">
        <v>2841</v>
      </c>
      <c r="T30" s="182" t="s">
        <v>2733</v>
      </c>
      <c r="U30" s="182" t="s">
        <v>2890</v>
      </c>
      <c r="V30" s="182" t="s">
        <v>2841</v>
      </c>
      <c r="W30" s="182" t="s">
        <v>2733</v>
      </c>
      <c r="X30" s="182" t="s">
        <v>2890</v>
      </c>
      <c r="Y30" s="182" t="s">
        <v>2841</v>
      </c>
      <c r="Z30" s="182" t="s">
        <v>2733</v>
      </c>
      <c r="AA30" s="182" t="s">
        <v>2733</v>
      </c>
      <c r="AB30" s="182" t="s">
        <v>2841</v>
      </c>
      <c r="AC30" s="182" t="s">
        <v>2733</v>
      </c>
      <c r="AD30" s="182" t="s">
        <v>2733</v>
      </c>
      <c r="AE30" s="182" t="s">
        <v>2841</v>
      </c>
      <c r="AF30" s="182" t="s">
        <v>2733</v>
      </c>
      <c r="AG30" s="182" t="s">
        <v>2733</v>
      </c>
      <c r="AH30" s="182" t="s">
        <v>2841</v>
      </c>
      <c r="AI30" s="182" t="s">
        <v>2733</v>
      </c>
      <c r="AJ30" s="182" t="s">
        <v>2890</v>
      </c>
      <c r="AK30" s="182" t="s">
        <v>2841</v>
      </c>
      <c r="AL30" s="182" t="s">
        <v>2733</v>
      </c>
      <c r="AM30" s="182" t="s">
        <v>2890</v>
      </c>
      <c r="AN30" s="182" t="s">
        <v>2841</v>
      </c>
      <c r="AO30" s="182" t="s">
        <v>2733</v>
      </c>
      <c r="AP30" s="182" t="s">
        <v>2890</v>
      </c>
      <c r="AQ30" s="182" t="s">
        <v>2841</v>
      </c>
      <c r="AR30" s="182" t="s">
        <v>2733</v>
      </c>
      <c r="AS30" s="182" t="s">
        <v>2890</v>
      </c>
      <c r="AT30" s="182" t="s">
        <v>2841</v>
      </c>
      <c r="AU30" s="182" t="s">
        <v>2733</v>
      </c>
      <c r="AV30" s="182" t="s">
        <v>2890</v>
      </c>
      <c r="AW30" s="182" t="s">
        <v>2841</v>
      </c>
      <c r="AX30" s="182" t="s">
        <v>2733</v>
      </c>
      <c r="AY30" s="182" t="s">
        <v>2890</v>
      </c>
      <c r="AZ30" s="182" t="s">
        <v>2841</v>
      </c>
      <c r="BA30" s="182" t="s">
        <v>2733</v>
      </c>
      <c r="BB30" s="182" t="s">
        <v>2733</v>
      </c>
      <c r="BC30" s="182" t="s">
        <v>2841</v>
      </c>
      <c r="BD30" s="182" t="s">
        <v>2733</v>
      </c>
      <c r="BE30" s="182" t="s">
        <v>2733</v>
      </c>
      <c r="BF30" s="182" t="s">
        <v>2841</v>
      </c>
      <c r="BG30" s="182" t="s">
        <v>2733</v>
      </c>
      <c r="BH30" s="182" t="s">
        <v>2733</v>
      </c>
      <c r="BI30" s="182" t="s">
        <v>2841</v>
      </c>
      <c r="BJ30" s="182" t="s">
        <v>2733</v>
      </c>
      <c r="BK30" s="182" t="s">
        <v>2890</v>
      </c>
      <c r="BL30" s="182" t="s">
        <v>2841</v>
      </c>
      <c r="BM30" s="182" t="s">
        <v>2733</v>
      </c>
      <c r="BN30" s="182" t="s">
        <v>2890</v>
      </c>
      <c r="BO30" s="182" t="s">
        <v>2841</v>
      </c>
      <c r="BP30" s="182" t="s">
        <v>2733</v>
      </c>
      <c r="BQ30" s="182" t="s">
        <v>2890</v>
      </c>
      <c r="BR30" s="182" t="s">
        <v>2841</v>
      </c>
      <c r="BS30" s="182" t="s">
        <v>2733</v>
      </c>
      <c r="BT30" s="182" t="s">
        <v>2890</v>
      </c>
      <c r="BU30" s="182" t="s">
        <v>2841</v>
      </c>
      <c r="BV30" s="182" t="s">
        <v>2733</v>
      </c>
      <c r="BW30" s="182" t="s">
        <v>2890</v>
      </c>
      <c r="BX30" s="182" t="s">
        <v>2841</v>
      </c>
      <c r="BY30" s="182" t="s">
        <v>2733</v>
      </c>
      <c r="BZ30" s="182" t="s">
        <v>2890</v>
      </c>
      <c r="CA30" s="182" t="s">
        <v>2841</v>
      </c>
      <c r="CB30" s="182" t="s">
        <v>2733</v>
      </c>
      <c r="CC30" s="182" t="s">
        <v>2733</v>
      </c>
      <c r="CD30" s="182" t="s">
        <v>2841</v>
      </c>
      <c r="CE30" s="182" t="s">
        <v>2733</v>
      </c>
      <c r="CF30" s="182" t="s">
        <v>2733</v>
      </c>
      <c r="CG30" s="182" t="s">
        <v>2841</v>
      </c>
      <c r="CH30" s="182" t="s">
        <v>2733</v>
      </c>
      <c r="CI30" s="182" t="s">
        <v>2733</v>
      </c>
      <c r="CJ30" s="182" t="s">
        <v>2841</v>
      </c>
      <c r="CK30" s="182" t="s">
        <v>2733</v>
      </c>
      <c r="CL30" s="182" t="s">
        <v>2733</v>
      </c>
      <c r="CM30" s="182" t="s">
        <v>2841</v>
      </c>
      <c r="CN30" s="182" t="s">
        <v>2733</v>
      </c>
      <c r="CO30" s="182" t="s">
        <v>2890</v>
      </c>
      <c r="CP30" s="182" t="s">
        <v>2841</v>
      </c>
      <c r="CQ30" s="182" t="s">
        <v>2733</v>
      </c>
      <c r="CR30" s="182" t="s">
        <v>2890</v>
      </c>
      <c r="CS30" s="182" t="s">
        <v>2841</v>
      </c>
      <c r="CT30" s="182" t="s">
        <v>2733</v>
      </c>
      <c r="CU30" s="182" t="s">
        <v>2890</v>
      </c>
      <c r="CV30" s="182" t="s">
        <v>2841</v>
      </c>
      <c r="CW30" s="182" t="s">
        <v>2733</v>
      </c>
      <c r="CX30" s="182" t="s">
        <v>2890</v>
      </c>
      <c r="CY30" s="182" t="s">
        <v>2841</v>
      </c>
      <c r="CZ30" s="182" t="s">
        <v>2733</v>
      </c>
      <c r="DA30" s="182" t="s">
        <v>2890</v>
      </c>
      <c r="DB30" s="182" t="s">
        <v>2841</v>
      </c>
      <c r="DC30" s="182" t="s">
        <v>2733</v>
      </c>
      <c r="DD30" s="182" t="s">
        <v>2890</v>
      </c>
      <c r="DE30" s="182" t="s">
        <v>2841</v>
      </c>
      <c r="DF30" s="182" t="s">
        <v>2733</v>
      </c>
      <c r="DG30" s="182" t="s">
        <v>2733</v>
      </c>
      <c r="DH30" s="182" t="s">
        <v>2841</v>
      </c>
      <c r="DI30" s="182" t="s">
        <v>2733</v>
      </c>
      <c r="DJ30" s="182" t="s">
        <v>2733</v>
      </c>
      <c r="DK30" s="182" t="s">
        <v>2841</v>
      </c>
      <c r="DL30" s="182" t="s">
        <v>2733</v>
      </c>
      <c r="DM30" s="182" t="s">
        <v>2733</v>
      </c>
      <c r="DN30" s="182" t="s">
        <v>2841</v>
      </c>
      <c r="DO30" s="182" t="s">
        <v>2733</v>
      </c>
      <c r="DP30" s="182" t="s">
        <v>2890</v>
      </c>
      <c r="DQ30" s="182" t="s">
        <v>2841</v>
      </c>
      <c r="DR30" s="182" t="s">
        <v>2733</v>
      </c>
      <c r="DS30" s="182" t="s">
        <v>2733</v>
      </c>
      <c r="DT30" s="182" t="s">
        <v>2841</v>
      </c>
      <c r="DU30" s="182" t="s">
        <v>2733</v>
      </c>
      <c r="DV30" s="182" t="s">
        <v>2890</v>
      </c>
      <c r="DW30" s="182" t="s">
        <v>2841</v>
      </c>
      <c r="DX30" s="182" t="s">
        <v>2733</v>
      </c>
      <c r="DY30" s="182" t="s">
        <v>2890</v>
      </c>
      <c r="DZ30" s="182" t="s">
        <v>2841</v>
      </c>
      <c r="EA30" s="182" t="s">
        <v>2733</v>
      </c>
      <c r="EB30" s="182" t="s">
        <v>2890</v>
      </c>
      <c r="EC30" s="182" t="s">
        <v>2841</v>
      </c>
      <c r="ED30" s="182" t="s">
        <v>2733</v>
      </c>
      <c r="EE30" s="182" t="s">
        <v>2890</v>
      </c>
      <c r="EF30" s="182" t="s">
        <v>2841</v>
      </c>
      <c r="EG30" s="182" t="s">
        <v>2733</v>
      </c>
      <c r="EH30" s="182" t="s">
        <v>2733</v>
      </c>
      <c r="EI30" s="182" t="s">
        <v>2841</v>
      </c>
      <c r="EJ30" s="182" t="s">
        <v>2733</v>
      </c>
      <c r="EK30" s="182" t="s">
        <v>2733</v>
      </c>
      <c r="EL30" s="182" t="s">
        <v>2841</v>
      </c>
      <c r="EM30" s="182" t="s">
        <v>2733</v>
      </c>
      <c r="EN30" s="182" t="s">
        <v>2733</v>
      </c>
      <c r="EO30" s="182" t="s">
        <v>2841</v>
      </c>
      <c r="EP30" s="182" t="s">
        <v>2733</v>
      </c>
      <c r="EQ30" s="182" t="s">
        <v>2733</v>
      </c>
      <c r="ER30" s="182" t="s">
        <v>2841</v>
      </c>
      <c r="ES30" s="182" t="s">
        <v>2733</v>
      </c>
      <c r="ET30" s="182" t="s">
        <v>2733</v>
      </c>
    </row>
    <row r="31" spans="1:150" x14ac:dyDescent="0.3">
      <c r="A31" s="1"/>
      <c r="B31" s="181" t="s">
        <v>2964</v>
      </c>
      <c r="C31" s="181" t="s">
        <v>122</v>
      </c>
      <c r="D31" s="181" t="s">
        <v>979</v>
      </c>
      <c r="E31" s="181" t="s">
        <v>2965</v>
      </c>
      <c r="F31" s="181" t="s">
        <v>2966</v>
      </c>
      <c r="G31" s="182" t="s">
        <v>2841</v>
      </c>
      <c r="H31" s="182" t="s">
        <v>2733</v>
      </c>
      <c r="I31" s="182" t="s">
        <v>2733</v>
      </c>
      <c r="J31" s="182" t="s">
        <v>2841</v>
      </c>
      <c r="K31" s="182" t="s">
        <v>2733</v>
      </c>
      <c r="L31" s="182" t="s">
        <v>2733</v>
      </c>
      <c r="M31" s="182" t="s">
        <v>2841</v>
      </c>
      <c r="N31" s="182" t="s">
        <v>2733</v>
      </c>
      <c r="O31" s="182" t="s">
        <v>2733</v>
      </c>
      <c r="P31" s="182" t="s">
        <v>2841</v>
      </c>
      <c r="Q31" s="182" t="s">
        <v>2733</v>
      </c>
      <c r="R31" s="182" t="s">
        <v>2733</v>
      </c>
      <c r="S31" s="182" t="s">
        <v>2841</v>
      </c>
      <c r="T31" s="182" t="s">
        <v>2733</v>
      </c>
      <c r="U31" s="182" t="s">
        <v>2733</v>
      </c>
      <c r="V31" s="182" t="s">
        <v>2841</v>
      </c>
      <c r="W31" s="182" t="s">
        <v>2733</v>
      </c>
      <c r="X31" s="182" t="s">
        <v>2733</v>
      </c>
      <c r="Y31" s="182" t="s">
        <v>2841</v>
      </c>
      <c r="Z31" s="182" t="s">
        <v>2733</v>
      </c>
      <c r="AA31" s="182" t="s">
        <v>2733</v>
      </c>
      <c r="AB31" s="182" t="s">
        <v>2841</v>
      </c>
      <c r="AC31" s="182" t="s">
        <v>2733</v>
      </c>
      <c r="AD31" s="182" t="s">
        <v>2733</v>
      </c>
      <c r="AE31" s="182" t="s">
        <v>2841</v>
      </c>
      <c r="AF31" s="182" t="s">
        <v>2733</v>
      </c>
      <c r="AG31" s="182" t="s">
        <v>2733</v>
      </c>
      <c r="AH31" s="182" t="s">
        <v>2841</v>
      </c>
      <c r="AI31" s="182" t="s">
        <v>2733</v>
      </c>
      <c r="AJ31" s="182" t="s">
        <v>2733</v>
      </c>
      <c r="AK31" s="182" t="s">
        <v>2841</v>
      </c>
      <c r="AL31" s="182" t="s">
        <v>2733</v>
      </c>
      <c r="AM31" s="182" t="s">
        <v>2733</v>
      </c>
      <c r="AN31" s="182" t="s">
        <v>2841</v>
      </c>
      <c r="AO31" s="182" t="s">
        <v>2733</v>
      </c>
      <c r="AP31" s="182" t="s">
        <v>2733</v>
      </c>
      <c r="AQ31" s="182" t="s">
        <v>2841</v>
      </c>
      <c r="AR31" s="182" t="s">
        <v>2733</v>
      </c>
      <c r="AS31" s="182" t="s">
        <v>2733</v>
      </c>
      <c r="AT31" s="182" t="s">
        <v>2841</v>
      </c>
      <c r="AU31" s="182" t="s">
        <v>2733</v>
      </c>
      <c r="AV31" s="182" t="s">
        <v>2733</v>
      </c>
      <c r="AW31" s="182" t="s">
        <v>2841</v>
      </c>
      <c r="AX31" s="182" t="s">
        <v>2733</v>
      </c>
      <c r="AY31" s="182" t="s">
        <v>2733</v>
      </c>
      <c r="AZ31" s="182" t="s">
        <v>2841</v>
      </c>
      <c r="BA31" s="182" t="s">
        <v>2733</v>
      </c>
      <c r="BB31" s="182" t="s">
        <v>2733</v>
      </c>
      <c r="BC31" s="182" t="s">
        <v>2841</v>
      </c>
      <c r="BD31" s="182" t="s">
        <v>2733</v>
      </c>
      <c r="BE31" s="182" t="s">
        <v>2733</v>
      </c>
      <c r="BF31" s="182" t="s">
        <v>2841</v>
      </c>
      <c r="BG31" s="182" t="s">
        <v>2733</v>
      </c>
      <c r="BH31" s="182" t="s">
        <v>2733</v>
      </c>
      <c r="BI31" s="182" t="s">
        <v>2841</v>
      </c>
      <c r="BJ31" s="182" t="s">
        <v>2733</v>
      </c>
      <c r="BK31" s="182" t="s">
        <v>2733</v>
      </c>
      <c r="BL31" s="182" t="s">
        <v>2841</v>
      </c>
      <c r="BM31" s="182" t="s">
        <v>2733</v>
      </c>
      <c r="BN31" s="182" t="s">
        <v>2733</v>
      </c>
      <c r="BO31" s="182" t="s">
        <v>2841</v>
      </c>
      <c r="BP31" s="182" t="s">
        <v>2733</v>
      </c>
      <c r="BQ31" s="182" t="s">
        <v>2733</v>
      </c>
      <c r="BR31" s="182" t="s">
        <v>2841</v>
      </c>
      <c r="BS31" s="182" t="s">
        <v>2733</v>
      </c>
      <c r="BT31" s="182" t="s">
        <v>2733</v>
      </c>
      <c r="BU31" s="182" t="s">
        <v>2841</v>
      </c>
      <c r="BV31" s="182" t="s">
        <v>2733</v>
      </c>
      <c r="BW31" s="182" t="s">
        <v>2733</v>
      </c>
      <c r="BX31" s="182" t="s">
        <v>2841</v>
      </c>
      <c r="BY31" s="182" t="s">
        <v>2733</v>
      </c>
      <c r="BZ31" s="182" t="s">
        <v>2733</v>
      </c>
      <c r="CA31" s="182" t="s">
        <v>2841</v>
      </c>
      <c r="CB31" s="182" t="s">
        <v>2733</v>
      </c>
      <c r="CC31" s="182" t="s">
        <v>2733</v>
      </c>
      <c r="CD31" s="182" t="s">
        <v>2841</v>
      </c>
      <c r="CE31" s="182" t="s">
        <v>2733</v>
      </c>
      <c r="CF31" s="182" t="s">
        <v>2733</v>
      </c>
      <c r="CG31" s="182" t="s">
        <v>2841</v>
      </c>
      <c r="CH31" s="182" t="s">
        <v>2733</v>
      </c>
      <c r="CI31" s="182" t="s">
        <v>2733</v>
      </c>
      <c r="CJ31" s="182" t="s">
        <v>2841</v>
      </c>
      <c r="CK31" s="182" t="s">
        <v>2733</v>
      </c>
      <c r="CL31" s="182" t="s">
        <v>2733</v>
      </c>
      <c r="CM31" s="182" t="s">
        <v>2841</v>
      </c>
      <c r="CN31" s="182" t="s">
        <v>2733</v>
      </c>
      <c r="CO31" s="182" t="s">
        <v>2733</v>
      </c>
      <c r="CP31" s="182" t="s">
        <v>2841</v>
      </c>
      <c r="CQ31" s="182" t="s">
        <v>2733</v>
      </c>
      <c r="CR31" s="182" t="s">
        <v>2733</v>
      </c>
      <c r="CS31" s="182" t="s">
        <v>2841</v>
      </c>
      <c r="CT31" s="182" t="s">
        <v>2733</v>
      </c>
      <c r="CU31" s="182" t="s">
        <v>2733</v>
      </c>
      <c r="CV31" s="182" t="s">
        <v>2841</v>
      </c>
      <c r="CW31" s="182" t="s">
        <v>2733</v>
      </c>
      <c r="CX31" s="182" t="s">
        <v>2733</v>
      </c>
      <c r="CY31" s="182" t="s">
        <v>2841</v>
      </c>
      <c r="CZ31" s="182" t="s">
        <v>2733</v>
      </c>
      <c r="DA31" s="182" t="s">
        <v>2733</v>
      </c>
      <c r="DB31" s="182" t="s">
        <v>2841</v>
      </c>
      <c r="DC31" s="182" t="s">
        <v>2733</v>
      </c>
      <c r="DD31" s="182" t="s">
        <v>2733</v>
      </c>
      <c r="DE31" s="182" t="s">
        <v>2841</v>
      </c>
      <c r="DF31" s="182" t="s">
        <v>2733</v>
      </c>
      <c r="DG31" s="182" t="s">
        <v>2733</v>
      </c>
      <c r="DH31" s="182" t="s">
        <v>2841</v>
      </c>
      <c r="DI31" s="182" t="s">
        <v>2733</v>
      </c>
      <c r="DJ31" s="182" t="s">
        <v>2733</v>
      </c>
      <c r="DK31" s="182" t="s">
        <v>2841</v>
      </c>
      <c r="DL31" s="182" t="s">
        <v>2733</v>
      </c>
      <c r="DM31" s="182" t="s">
        <v>2733</v>
      </c>
      <c r="DN31" s="182" t="s">
        <v>2841</v>
      </c>
      <c r="DO31" s="182" t="s">
        <v>2733</v>
      </c>
      <c r="DP31" s="182" t="s">
        <v>2733</v>
      </c>
      <c r="DQ31" s="182" t="s">
        <v>2841</v>
      </c>
      <c r="DR31" s="182" t="s">
        <v>2733</v>
      </c>
      <c r="DS31" s="182" t="s">
        <v>2733</v>
      </c>
      <c r="DT31" s="182" t="s">
        <v>2841</v>
      </c>
      <c r="DU31" s="182" t="s">
        <v>2733</v>
      </c>
      <c r="DV31" s="182" t="s">
        <v>2733</v>
      </c>
      <c r="DW31" s="182" t="s">
        <v>2841</v>
      </c>
      <c r="DX31" s="182" t="s">
        <v>2733</v>
      </c>
      <c r="DY31" s="182" t="s">
        <v>2733</v>
      </c>
      <c r="DZ31" s="182" t="s">
        <v>2841</v>
      </c>
      <c r="EA31" s="182" t="s">
        <v>2733</v>
      </c>
      <c r="EB31" s="182" t="s">
        <v>2733</v>
      </c>
      <c r="EC31" s="182" t="s">
        <v>2841</v>
      </c>
      <c r="ED31" s="182" t="s">
        <v>2733</v>
      </c>
      <c r="EE31" s="182" t="s">
        <v>2733</v>
      </c>
      <c r="EF31" s="182" t="s">
        <v>2841</v>
      </c>
      <c r="EG31" s="182" t="s">
        <v>2733</v>
      </c>
      <c r="EH31" s="182" t="s">
        <v>2733</v>
      </c>
      <c r="EI31" s="182" t="s">
        <v>2841</v>
      </c>
      <c r="EJ31" s="182" t="s">
        <v>2733</v>
      </c>
      <c r="EK31" s="182" t="s">
        <v>2733</v>
      </c>
      <c r="EL31" s="182" t="s">
        <v>2841</v>
      </c>
      <c r="EM31" s="182" t="s">
        <v>2733</v>
      </c>
      <c r="EN31" s="182" t="s">
        <v>2733</v>
      </c>
      <c r="EO31" s="182" t="s">
        <v>2841</v>
      </c>
      <c r="EP31" s="182" t="s">
        <v>2733</v>
      </c>
      <c r="EQ31" s="182" t="s">
        <v>2733</v>
      </c>
      <c r="ER31" s="182" t="s">
        <v>2841</v>
      </c>
      <c r="ES31" s="182" t="s">
        <v>2733</v>
      </c>
      <c r="ET31" s="182" t="s">
        <v>2733</v>
      </c>
    </row>
    <row r="32" spans="1:150" x14ac:dyDescent="0.3">
      <c r="A32" s="1"/>
      <c r="B32" s="180" t="s">
        <v>2967</v>
      </c>
      <c r="C32" s="180" t="s">
        <v>101</v>
      </c>
      <c r="D32" s="180" t="s">
        <v>2968</v>
      </c>
      <c r="E32" s="180" t="s">
        <v>2969</v>
      </c>
      <c r="F32" s="180" t="s">
        <v>2970</v>
      </c>
      <c r="G32" s="180" t="s">
        <v>2841</v>
      </c>
      <c r="H32" s="180" t="s">
        <v>2733</v>
      </c>
      <c r="I32" s="180" t="s">
        <v>2733</v>
      </c>
      <c r="J32" s="180" t="s">
        <v>2841</v>
      </c>
      <c r="K32" s="180" t="s">
        <v>2733</v>
      </c>
      <c r="L32" s="180" t="s">
        <v>2733</v>
      </c>
      <c r="M32" s="180" t="s">
        <v>2841</v>
      </c>
      <c r="N32" s="180" t="s">
        <v>2733</v>
      </c>
      <c r="O32" s="180" t="s">
        <v>2733</v>
      </c>
      <c r="P32" s="180" t="s">
        <v>2841</v>
      </c>
      <c r="Q32" s="180" t="s">
        <v>2733</v>
      </c>
      <c r="R32" s="180" t="s">
        <v>2733</v>
      </c>
      <c r="S32" s="180" t="s">
        <v>2841</v>
      </c>
      <c r="T32" s="180" t="s">
        <v>2733</v>
      </c>
      <c r="U32" s="180" t="s">
        <v>2733</v>
      </c>
      <c r="V32" s="180" t="s">
        <v>2841</v>
      </c>
      <c r="W32" s="180" t="s">
        <v>2733</v>
      </c>
      <c r="X32" s="180" t="s">
        <v>2733</v>
      </c>
      <c r="Y32" s="180" t="s">
        <v>2841</v>
      </c>
      <c r="Z32" s="180" t="s">
        <v>2733</v>
      </c>
      <c r="AA32" s="180" t="s">
        <v>2733</v>
      </c>
      <c r="AB32" s="180" t="s">
        <v>2841</v>
      </c>
      <c r="AC32" s="180" t="s">
        <v>2733</v>
      </c>
      <c r="AD32" s="180" t="s">
        <v>2733</v>
      </c>
      <c r="AE32" s="180" t="s">
        <v>2841</v>
      </c>
      <c r="AF32" s="180" t="s">
        <v>2733</v>
      </c>
      <c r="AG32" s="180" t="s">
        <v>2733</v>
      </c>
      <c r="AH32" s="180" t="s">
        <v>2841</v>
      </c>
      <c r="AI32" s="180" t="s">
        <v>2733</v>
      </c>
      <c r="AJ32" s="180" t="s">
        <v>2733</v>
      </c>
      <c r="AK32" s="180" t="s">
        <v>2841</v>
      </c>
      <c r="AL32" s="180" t="s">
        <v>2733</v>
      </c>
      <c r="AM32" s="180" t="s">
        <v>2733</v>
      </c>
      <c r="AN32" s="180" t="s">
        <v>2841</v>
      </c>
      <c r="AO32" s="180" t="s">
        <v>2733</v>
      </c>
      <c r="AP32" s="180" t="s">
        <v>2733</v>
      </c>
      <c r="AQ32" s="180" t="s">
        <v>2841</v>
      </c>
      <c r="AR32" s="180" t="s">
        <v>2733</v>
      </c>
      <c r="AS32" s="180" t="s">
        <v>2733</v>
      </c>
      <c r="AT32" s="180" t="s">
        <v>2841</v>
      </c>
      <c r="AU32" s="180" t="s">
        <v>2733</v>
      </c>
      <c r="AV32" s="180" t="s">
        <v>2733</v>
      </c>
      <c r="AW32" s="180" t="s">
        <v>2841</v>
      </c>
      <c r="AX32" s="180" t="s">
        <v>2733</v>
      </c>
      <c r="AY32" s="180" t="s">
        <v>2733</v>
      </c>
      <c r="AZ32" s="180" t="s">
        <v>2841</v>
      </c>
      <c r="BA32" s="180" t="s">
        <v>2733</v>
      </c>
      <c r="BB32" s="180" t="s">
        <v>2733</v>
      </c>
      <c r="BC32" s="180" t="s">
        <v>2841</v>
      </c>
      <c r="BD32" s="180" t="s">
        <v>2733</v>
      </c>
      <c r="BE32" s="180" t="s">
        <v>2733</v>
      </c>
      <c r="BF32" s="180" t="s">
        <v>2841</v>
      </c>
      <c r="BG32" s="180" t="s">
        <v>2733</v>
      </c>
      <c r="BH32" s="180" t="s">
        <v>2733</v>
      </c>
      <c r="BI32" s="180" t="s">
        <v>2841</v>
      </c>
      <c r="BJ32" s="180" t="s">
        <v>2733</v>
      </c>
      <c r="BK32" s="180" t="s">
        <v>2733</v>
      </c>
      <c r="BL32" s="180" t="s">
        <v>2841</v>
      </c>
      <c r="BM32" s="180" t="s">
        <v>2733</v>
      </c>
      <c r="BN32" s="180" t="s">
        <v>2733</v>
      </c>
      <c r="BO32" s="180" t="s">
        <v>2841</v>
      </c>
      <c r="BP32" s="180" t="s">
        <v>2733</v>
      </c>
      <c r="BQ32" s="180" t="s">
        <v>2733</v>
      </c>
      <c r="BR32" s="180" t="s">
        <v>2841</v>
      </c>
      <c r="BS32" s="180" t="s">
        <v>2733</v>
      </c>
      <c r="BT32" s="180" t="s">
        <v>2733</v>
      </c>
      <c r="BU32" s="180" t="s">
        <v>2841</v>
      </c>
      <c r="BV32" s="180" t="s">
        <v>2733</v>
      </c>
      <c r="BW32" s="180" t="s">
        <v>2733</v>
      </c>
      <c r="BX32" s="180" t="s">
        <v>2841</v>
      </c>
      <c r="BY32" s="180" t="s">
        <v>2733</v>
      </c>
      <c r="BZ32" s="180" t="s">
        <v>2733</v>
      </c>
      <c r="CA32" s="180" t="s">
        <v>2841</v>
      </c>
      <c r="CB32" s="180" t="s">
        <v>2733</v>
      </c>
      <c r="CC32" s="180" t="s">
        <v>2733</v>
      </c>
      <c r="CD32" s="180" t="s">
        <v>2841</v>
      </c>
      <c r="CE32" s="180" t="s">
        <v>2733</v>
      </c>
      <c r="CF32" s="180" t="s">
        <v>2733</v>
      </c>
      <c r="CG32" s="180" t="s">
        <v>2841</v>
      </c>
      <c r="CH32" s="180" t="s">
        <v>2733</v>
      </c>
      <c r="CI32" s="180" t="s">
        <v>2733</v>
      </c>
      <c r="CJ32" s="180" t="s">
        <v>2841</v>
      </c>
      <c r="CK32" s="180" t="s">
        <v>2733</v>
      </c>
      <c r="CL32" s="180" t="s">
        <v>2733</v>
      </c>
      <c r="CM32" s="180" t="s">
        <v>2841</v>
      </c>
      <c r="CN32" s="180" t="s">
        <v>2733</v>
      </c>
      <c r="CO32" s="180" t="s">
        <v>2733</v>
      </c>
      <c r="CP32" s="180" t="s">
        <v>2841</v>
      </c>
      <c r="CQ32" s="180" t="s">
        <v>2733</v>
      </c>
      <c r="CR32" s="180" t="s">
        <v>2733</v>
      </c>
      <c r="CS32" s="180" t="s">
        <v>2841</v>
      </c>
      <c r="CT32" s="180" t="s">
        <v>2733</v>
      </c>
      <c r="CU32" s="180" t="s">
        <v>2733</v>
      </c>
      <c r="CV32" s="180" t="s">
        <v>2841</v>
      </c>
      <c r="CW32" s="180" t="s">
        <v>2733</v>
      </c>
      <c r="CX32" s="180" t="s">
        <v>2733</v>
      </c>
      <c r="CY32" s="180" t="s">
        <v>2841</v>
      </c>
      <c r="CZ32" s="180" t="s">
        <v>2733</v>
      </c>
      <c r="DA32" s="180" t="s">
        <v>2733</v>
      </c>
      <c r="DB32" s="180" t="s">
        <v>2841</v>
      </c>
      <c r="DC32" s="180" t="s">
        <v>2733</v>
      </c>
      <c r="DD32" s="180" t="s">
        <v>2733</v>
      </c>
      <c r="DE32" s="180" t="s">
        <v>2841</v>
      </c>
      <c r="DF32" s="180" t="s">
        <v>2733</v>
      </c>
      <c r="DG32" s="180" t="s">
        <v>2733</v>
      </c>
      <c r="DH32" s="180" t="s">
        <v>2841</v>
      </c>
      <c r="DI32" s="180" t="s">
        <v>2733</v>
      </c>
      <c r="DJ32" s="180" t="s">
        <v>2733</v>
      </c>
      <c r="DK32" s="180" t="s">
        <v>2841</v>
      </c>
      <c r="DL32" s="180" t="s">
        <v>2733</v>
      </c>
      <c r="DM32" s="180" t="s">
        <v>2733</v>
      </c>
      <c r="DN32" s="180" t="s">
        <v>2841</v>
      </c>
      <c r="DO32" s="180" t="s">
        <v>2733</v>
      </c>
      <c r="DP32" s="180" t="s">
        <v>2733</v>
      </c>
      <c r="DQ32" s="180" t="s">
        <v>2841</v>
      </c>
      <c r="DR32" s="180" t="s">
        <v>2733</v>
      </c>
      <c r="DS32" s="180" t="s">
        <v>2733</v>
      </c>
      <c r="DT32" s="180" t="s">
        <v>2841</v>
      </c>
      <c r="DU32" s="180" t="s">
        <v>2733</v>
      </c>
      <c r="DV32" s="180" t="s">
        <v>2733</v>
      </c>
      <c r="DW32" s="180" t="s">
        <v>2841</v>
      </c>
      <c r="DX32" s="180" t="s">
        <v>2733</v>
      </c>
      <c r="DY32" s="180" t="s">
        <v>2733</v>
      </c>
      <c r="DZ32" s="180" t="s">
        <v>2841</v>
      </c>
      <c r="EA32" s="180" t="s">
        <v>2733</v>
      </c>
      <c r="EB32" s="180" t="s">
        <v>2733</v>
      </c>
      <c r="EC32" s="180" t="s">
        <v>2841</v>
      </c>
      <c r="ED32" s="180" t="s">
        <v>2733</v>
      </c>
      <c r="EE32" s="180" t="s">
        <v>2733</v>
      </c>
      <c r="EF32" s="180" t="s">
        <v>2841</v>
      </c>
      <c r="EG32" s="180" t="s">
        <v>2733</v>
      </c>
      <c r="EH32" s="180" t="s">
        <v>2733</v>
      </c>
      <c r="EI32" s="180" t="s">
        <v>2841</v>
      </c>
      <c r="EJ32" s="180" t="s">
        <v>2733</v>
      </c>
      <c r="EK32" s="180" t="s">
        <v>2733</v>
      </c>
      <c r="EL32" s="180" t="s">
        <v>2841</v>
      </c>
      <c r="EM32" s="180" t="s">
        <v>2733</v>
      </c>
      <c r="EN32" s="180" t="s">
        <v>2733</v>
      </c>
      <c r="EO32" s="180" t="s">
        <v>2841</v>
      </c>
      <c r="EP32" s="180" t="s">
        <v>2733</v>
      </c>
      <c r="EQ32" s="180" t="s">
        <v>2733</v>
      </c>
      <c r="ER32" s="180" t="s">
        <v>2841</v>
      </c>
      <c r="ES32" s="180" t="s">
        <v>2733</v>
      </c>
      <c r="ET32" s="180" t="s">
        <v>2733</v>
      </c>
    </row>
    <row r="33" spans="1:150" x14ac:dyDescent="0.3">
      <c r="A33" s="1"/>
      <c r="B33" s="181" t="s">
        <v>2971</v>
      </c>
      <c r="C33" s="181" t="s">
        <v>101</v>
      </c>
      <c r="D33" s="181" t="s">
        <v>2968</v>
      </c>
      <c r="E33" s="181" t="s">
        <v>2972</v>
      </c>
      <c r="F33" s="181" t="s">
        <v>2973</v>
      </c>
      <c r="G33" s="182" t="s">
        <v>2841</v>
      </c>
      <c r="H33" s="182" t="s">
        <v>918</v>
      </c>
      <c r="I33" s="182" t="s">
        <v>918</v>
      </c>
      <c r="J33" s="182" t="s">
        <v>2841</v>
      </c>
      <c r="K33" s="182" t="s">
        <v>918</v>
      </c>
      <c r="L33" s="182" t="s">
        <v>918</v>
      </c>
      <c r="M33" s="182" t="s">
        <v>2841</v>
      </c>
      <c r="N33" s="182" t="s">
        <v>918</v>
      </c>
      <c r="O33" s="182" t="s">
        <v>918</v>
      </c>
      <c r="P33" s="182" t="s">
        <v>2841</v>
      </c>
      <c r="Q33" s="182" t="s">
        <v>918</v>
      </c>
      <c r="R33" s="182" t="s">
        <v>918</v>
      </c>
      <c r="S33" s="182" t="s">
        <v>2841</v>
      </c>
      <c r="T33" s="182" t="s">
        <v>918</v>
      </c>
      <c r="U33" s="182" t="s">
        <v>918</v>
      </c>
      <c r="V33" s="182" t="s">
        <v>2841</v>
      </c>
      <c r="W33" s="182" t="s">
        <v>918</v>
      </c>
      <c r="X33" s="182" t="s">
        <v>918</v>
      </c>
      <c r="Y33" s="182" t="s">
        <v>2841</v>
      </c>
      <c r="Z33" s="182" t="s">
        <v>918</v>
      </c>
      <c r="AA33" s="182" t="s">
        <v>918</v>
      </c>
      <c r="AB33" s="182" t="s">
        <v>2841</v>
      </c>
      <c r="AC33" s="182" t="s">
        <v>918</v>
      </c>
      <c r="AD33" s="182" t="s">
        <v>918</v>
      </c>
      <c r="AE33" s="182" t="s">
        <v>2841</v>
      </c>
      <c r="AF33" s="182" t="s">
        <v>918</v>
      </c>
      <c r="AG33" s="182" t="s">
        <v>918</v>
      </c>
      <c r="AH33" s="182" t="s">
        <v>2841</v>
      </c>
      <c r="AI33" s="182" t="s">
        <v>918</v>
      </c>
      <c r="AJ33" s="182" t="s">
        <v>918</v>
      </c>
      <c r="AK33" s="182" t="s">
        <v>2841</v>
      </c>
      <c r="AL33" s="182" t="s">
        <v>918</v>
      </c>
      <c r="AM33" s="182" t="s">
        <v>918</v>
      </c>
      <c r="AN33" s="182" t="s">
        <v>2841</v>
      </c>
      <c r="AO33" s="182" t="s">
        <v>918</v>
      </c>
      <c r="AP33" s="182" t="s">
        <v>918</v>
      </c>
      <c r="AQ33" s="182" t="s">
        <v>2841</v>
      </c>
      <c r="AR33" s="182" t="s">
        <v>918</v>
      </c>
      <c r="AS33" s="182" t="s">
        <v>918</v>
      </c>
      <c r="AT33" s="182" t="s">
        <v>2841</v>
      </c>
      <c r="AU33" s="182" t="s">
        <v>918</v>
      </c>
      <c r="AV33" s="182" t="s">
        <v>918</v>
      </c>
      <c r="AW33" s="182" t="s">
        <v>2841</v>
      </c>
      <c r="AX33" s="182" t="s">
        <v>918</v>
      </c>
      <c r="AY33" s="182" t="s">
        <v>918</v>
      </c>
      <c r="AZ33" s="182" t="s">
        <v>2841</v>
      </c>
      <c r="BA33" s="182" t="s">
        <v>918</v>
      </c>
      <c r="BB33" s="182" t="s">
        <v>918</v>
      </c>
      <c r="BC33" s="182" t="s">
        <v>2841</v>
      </c>
      <c r="BD33" s="182" t="s">
        <v>918</v>
      </c>
      <c r="BE33" s="182" t="s">
        <v>918</v>
      </c>
      <c r="BF33" s="182" t="s">
        <v>2841</v>
      </c>
      <c r="BG33" s="182" t="s">
        <v>918</v>
      </c>
      <c r="BH33" s="182" t="s">
        <v>918</v>
      </c>
      <c r="BI33" s="182" t="s">
        <v>2841</v>
      </c>
      <c r="BJ33" s="182" t="s">
        <v>918</v>
      </c>
      <c r="BK33" s="182" t="s">
        <v>918</v>
      </c>
      <c r="BL33" s="182" t="s">
        <v>2841</v>
      </c>
      <c r="BM33" s="182" t="s">
        <v>918</v>
      </c>
      <c r="BN33" s="182" t="s">
        <v>918</v>
      </c>
      <c r="BO33" s="182" t="s">
        <v>2841</v>
      </c>
      <c r="BP33" s="182" t="s">
        <v>918</v>
      </c>
      <c r="BQ33" s="182" t="s">
        <v>918</v>
      </c>
      <c r="BR33" s="182" t="s">
        <v>2841</v>
      </c>
      <c r="BS33" s="182" t="s">
        <v>918</v>
      </c>
      <c r="BT33" s="182" t="s">
        <v>918</v>
      </c>
      <c r="BU33" s="182" t="s">
        <v>2841</v>
      </c>
      <c r="BV33" s="182" t="s">
        <v>918</v>
      </c>
      <c r="BW33" s="182" t="s">
        <v>918</v>
      </c>
      <c r="BX33" s="182" t="s">
        <v>2841</v>
      </c>
      <c r="BY33" s="182" t="s">
        <v>918</v>
      </c>
      <c r="BZ33" s="182" t="s">
        <v>918</v>
      </c>
      <c r="CA33" s="182" t="s">
        <v>2841</v>
      </c>
      <c r="CB33" s="182" t="s">
        <v>918</v>
      </c>
      <c r="CC33" s="182" t="s">
        <v>918</v>
      </c>
      <c r="CD33" s="182" t="s">
        <v>2841</v>
      </c>
      <c r="CE33" s="182" t="s">
        <v>918</v>
      </c>
      <c r="CF33" s="182" t="s">
        <v>918</v>
      </c>
      <c r="CG33" s="182" t="s">
        <v>2841</v>
      </c>
      <c r="CH33" s="182" t="s">
        <v>918</v>
      </c>
      <c r="CI33" s="182" t="s">
        <v>918</v>
      </c>
      <c r="CJ33" s="182" t="s">
        <v>2841</v>
      </c>
      <c r="CK33" s="182" t="s">
        <v>918</v>
      </c>
      <c r="CL33" s="182" t="s">
        <v>918</v>
      </c>
      <c r="CM33" s="182" t="s">
        <v>2841</v>
      </c>
      <c r="CN33" s="182" t="s">
        <v>918</v>
      </c>
      <c r="CO33" s="182" t="s">
        <v>918</v>
      </c>
      <c r="CP33" s="182" t="s">
        <v>2841</v>
      </c>
      <c r="CQ33" s="182" t="s">
        <v>918</v>
      </c>
      <c r="CR33" s="182" t="s">
        <v>918</v>
      </c>
      <c r="CS33" s="182" t="s">
        <v>2841</v>
      </c>
      <c r="CT33" s="182" t="s">
        <v>918</v>
      </c>
      <c r="CU33" s="182" t="s">
        <v>918</v>
      </c>
      <c r="CV33" s="182" t="s">
        <v>2841</v>
      </c>
      <c r="CW33" s="182" t="s">
        <v>918</v>
      </c>
      <c r="CX33" s="182" t="s">
        <v>918</v>
      </c>
      <c r="CY33" s="182" t="s">
        <v>2841</v>
      </c>
      <c r="CZ33" s="182" t="s">
        <v>918</v>
      </c>
      <c r="DA33" s="182" t="s">
        <v>918</v>
      </c>
      <c r="DB33" s="182" t="s">
        <v>2841</v>
      </c>
      <c r="DC33" s="182" t="s">
        <v>918</v>
      </c>
      <c r="DD33" s="182" t="s">
        <v>918</v>
      </c>
      <c r="DE33" s="182" t="s">
        <v>2841</v>
      </c>
      <c r="DF33" s="182" t="s">
        <v>918</v>
      </c>
      <c r="DG33" s="182" t="s">
        <v>918</v>
      </c>
      <c r="DH33" s="182" t="s">
        <v>2841</v>
      </c>
      <c r="DI33" s="182" t="s">
        <v>918</v>
      </c>
      <c r="DJ33" s="182" t="s">
        <v>918</v>
      </c>
      <c r="DK33" s="182" t="s">
        <v>2841</v>
      </c>
      <c r="DL33" s="182" t="s">
        <v>918</v>
      </c>
      <c r="DM33" s="182" t="s">
        <v>918</v>
      </c>
      <c r="DN33" s="182" t="s">
        <v>2841</v>
      </c>
      <c r="DO33" s="182" t="s">
        <v>918</v>
      </c>
      <c r="DP33" s="182" t="s">
        <v>918</v>
      </c>
      <c r="DQ33" s="182" t="s">
        <v>2841</v>
      </c>
      <c r="DR33" s="182" t="s">
        <v>918</v>
      </c>
      <c r="DS33" s="182" t="s">
        <v>918</v>
      </c>
      <c r="DT33" s="182" t="s">
        <v>2841</v>
      </c>
      <c r="DU33" s="182" t="s">
        <v>918</v>
      </c>
      <c r="DV33" s="182" t="s">
        <v>918</v>
      </c>
      <c r="DW33" s="182" t="s">
        <v>2841</v>
      </c>
      <c r="DX33" s="182" t="s">
        <v>918</v>
      </c>
      <c r="DY33" s="182" t="s">
        <v>918</v>
      </c>
      <c r="DZ33" s="182" t="s">
        <v>2841</v>
      </c>
      <c r="EA33" s="182" t="s">
        <v>918</v>
      </c>
      <c r="EB33" s="182" t="s">
        <v>918</v>
      </c>
      <c r="EC33" s="182" t="s">
        <v>2841</v>
      </c>
      <c r="ED33" s="182" t="s">
        <v>918</v>
      </c>
      <c r="EE33" s="182" t="s">
        <v>918</v>
      </c>
      <c r="EF33" s="182" t="s">
        <v>2841</v>
      </c>
      <c r="EG33" s="182" t="s">
        <v>918</v>
      </c>
      <c r="EH33" s="182" t="s">
        <v>918</v>
      </c>
      <c r="EI33" s="182" t="s">
        <v>2841</v>
      </c>
      <c r="EJ33" s="182" t="s">
        <v>918</v>
      </c>
      <c r="EK33" s="182" t="s">
        <v>918</v>
      </c>
      <c r="EL33" s="182" t="s">
        <v>2841</v>
      </c>
      <c r="EM33" s="182" t="s">
        <v>918</v>
      </c>
      <c r="EN33" s="182" t="s">
        <v>918</v>
      </c>
      <c r="EO33" s="182" t="s">
        <v>2841</v>
      </c>
      <c r="EP33" s="182" t="s">
        <v>918</v>
      </c>
      <c r="EQ33" s="182" t="s">
        <v>918</v>
      </c>
      <c r="ER33" s="182" t="s">
        <v>2841</v>
      </c>
      <c r="ES33" s="182" t="s">
        <v>918</v>
      </c>
      <c r="ET33" s="182" t="s">
        <v>918</v>
      </c>
    </row>
    <row r="34" spans="1:150" x14ac:dyDescent="0.3">
      <c r="A34" s="1"/>
      <c r="B34" s="181" t="s">
        <v>2974</v>
      </c>
      <c r="C34" s="181" t="s">
        <v>101</v>
      </c>
      <c r="D34" s="181" t="s">
        <v>2968</v>
      </c>
      <c r="E34" s="181" t="s">
        <v>2975</v>
      </c>
      <c r="F34" s="181" t="s">
        <v>2976</v>
      </c>
      <c r="G34" s="182" t="s">
        <v>2841</v>
      </c>
      <c r="H34" s="182" t="s">
        <v>918</v>
      </c>
      <c r="I34" s="182" t="s">
        <v>918</v>
      </c>
      <c r="J34" s="182" t="s">
        <v>2841</v>
      </c>
      <c r="K34" s="182" t="s">
        <v>918</v>
      </c>
      <c r="L34" s="182" t="s">
        <v>918</v>
      </c>
      <c r="M34" s="182" t="s">
        <v>2841</v>
      </c>
      <c r="N34" s="182" t="s">
        <v>918</v>
      </c>
      <c r="O34" s="182" t="s">
        <v>918</v>
      </c>
      <c r="P34" s="182" t="s">
        <v>2841</v>
      </c>
      <c r="Q34" s="182" t="s">
        <v>918</v>
      </c>
      <c r="R34" s="182" t="s">
        <v>918</v>
      </c>
      <c r="S34" s="182" t="s">
        <v>2841</v>
      </c>
      <c r="T34" s="182" t="s">
        <v>918</v>
      </c>
      <c r="U34" s="182" t="s">
        <v>918</v>
      </c>
      <c r="V34" s="182" t="s">
        <v>2841</v>
      </c>
      <c r="W34" s="182" t="s">
        <v>918</v>
      </c>
      <c r="X34" s="182" t="s">
        <v>918</v>
      </c>
      <c r="Y34" s="182" t="s">
        <v>2841</v>
      </c>
      <c r="Z34" s="182" t="s">
        <v>918</v>
      </c>
      <c r="AA34" s="182" t="s">
        <v>918</v>
      </c>
      <c r="AB34" s="182" t="s">
        <v>2841</v>
      </c>
      <c r="AC34" s="182" t="s">
        <v>918</v>
      </c>
      <c r="AD34" s="182" t="s">
        <v>918</v>
      </c>
      <c r="AE34" s="182" t="s">
        <v>2841</v>
      </c>
      <c r="AF34" s="182" t="s">
        <v>918</v>
      </c>
      <c r="AG34" s="182" t="s">
        <v>918</v>
      </c>
      <c r="AH34" s="182" t="s">
        <v>2841</v>
      </c>
      <c r="AI34" s="182" t="s">
        <v>918</v>
      </c>
      <c r="AJ34" s="182" t="s">
        <v>918</v>
      </c>
      <c r="AK34" s="182" t="s">
        <v>2841</v>
      </c>
      <c r="AL34" s="182" t="s">
        <v>918</v>
      </c>
      <c r="AM34" s="182" t="s">
        <v>918</v>
      </c>
      <c r="AN34" s="182" t="s">
        <v>2841</v>
      </c>
      <c r="AO34" s="182" t="s">
        <v>918</v>
      </c>
      <c r="AP34" s="182" t="s">
        <v>918</v>
      </c>
      <c r="AQ34" s="182" t="s">
        <v>2841</v>
      </c>
      <c r="AR34" s="182" t="s">
        <v>918</v>
      </c>
      <c r="AS34" s="182" t="s">
        <v>918</v>
      </c>
      <c r="AT34" s="182" t="s">
        <v>2841</v>
      </c>
      <c r="AU34" s="182" t="s">
        <v>918</v>
      </c>
      <c r="AV34" s="182" t="s">
        <v>918</v>
      </c>
      <c r="AW34" s="182" t="s">
        <v>2841</v>
      </c>
      <c r="AX34" s="182" t="s">
        <v>918</v>
      </c>
      <c r="AY34" s="182" t="s">
        <v>918</v>
      </c>
      <c r="AZ34" s="182" t="s">
        <v>2841</v>
      </c>
      <c r="BA34" s="182" t="s">
        <v>918</v>
      </c>
      <c r="BB34" s="182" t="s">
        <v>918</v>
      </c>
      <c r="BC34" s="182" t="s">
        <v>2841</v>
      </c>
      <c r="BD34" s="182" t="s">
        <v>918</v>
      </c>
      <c r="BE34" s="182" t="s">
        <v>918</v>
      </c>
      <c r="BF34" s="182" t="s">
        <v>2841</v>
      </c>
      <c r="BG34" s="182" t="s">
        <v>918</v>
      </c>
      <c r="BH34" s="182" t="s">
        <v>918</v>
      </c>
      <c r="BI34" s="182" t="s">
        <v>2841</v>
      </c>
      <c r="BJ34" s="182" t="s">
        <v>918</v>
      </c>
      <c r="BK34" s="182" t="s">
        <v>918</v>
      </c>
      <c r="BL34" s="182" t="s">
        <v>2841</v>
      </c>
      <c r="BM34" s="182" t="s">
        <v>918</v>
      </c>
      <c r="BN34" s="182" t="s">
        <v>918</v>
      </c>
      <c r="BO34" s="182" t="s">
        <v>2841</v>
      </c>
      <c r="BP34" s="182" t="s">
        <v>918</v>
      </c>
      <c r="BQ34" s="182" t="s">
        <v>918</v>
      </c>
      <c r="BR34" s="182" t="s">
        <v>2841</v>
      </c>
      <c r="BS34" s="182" t="s">
        <v>918</v>
      </c>
      <c r="BT34" s="182" t="s">
        <v>918</v>
      </c>
      <c r="BU34" s="182" t="s">
        <v>2841</v>
      </c>
      <c r="BV34" s="182" t="s">
        <v>918</v>
      </c>
      <c r="BW34" s="182" t="s">
        <v>918</v>
      </c>
      <c r="BX34" s="182" t="s">
        <v>2841</v>
      </c>
      <c r="BY34" s="182" t="s">
        <v>918</v>
      </c>
      <c r="BZ34" s="182" t="s">
        <v>918</v>
      </c>
      <c r="CA34" s="182" t="s">
        <v>2841</v>
      </c>
      <c r="CB34" s="182" t="s">
        <v>918</v>
      </c>
      <c r="CC34" s="182" t="s">
        <v>918</v>
      </c>
      <c r="CD34" s="182" t="s">
        <v>2841</v>
      </c>
      <c r="CE34" s="182" t="s">
        <v>918</v>
      </c>
      <c r="CF34" s="182" t="s">
        <v>918</v>
      </c>
      <c r="CG34" s="182" t="s">
        <v>2841</v>
      </c>
      <c r="CH34" s="182" t="s">
        <v>918</v>
      </c>
      <c r="CI34" s="182" t="s">
        <v>918</v>
      </c>
      <c r="CJ34" s="182" t="s">
        <v>2841</v>
      </c>
      <c r="CK34" s="182" t="s">
        <v>918</v>
      </c>
      <c r="CL34" s="182" t="s">
        <v>918</v>
      </c>
      <c r="CM34" s="182" t="s">
        <v>2841</v>
      </c>
      <c r="CN34" s="182" t="s">
        <v>918</v>
      </c>
      <c r="CO34" s="182" t="s">
        <v>918</v>
      </c>
      <c r="CP34" s="182" t="s">
        <v>2841</v>
      </c>
      <c r="CQ34" s="182" t="s">
        <v>918</v>
      </c>
      <c r="CR34" s="182" t="s">
        <v>918</v>
      </c>
      <c r="CS34" s="182" t="s">
        <v>2841</v>
      </c>
      <c r="CT34" s="182" t="s">
        <v>918</v>
      </c>
      <c r="CU34" s="182" t="s">
        <v>918</v>
      </c>
      <c r="CV34" s="182" t="s">
        <v>2841</v>
      </c>
      <c r="CW34" s="182" t="s">
        <v>918</v>
      </c>
      <c r="CX34" s="182" t="s">
        <v>918</v>
      </c>
      <c r="CY34" s="182" t="s">
        <v>2841</v>
      </c>
      <c r="CZ34" s="182" t="s">
        <v>918</v>
      </c>
      <c r="DA34" s="182" t="s">
        <v>918</v>
      </c>
      <c r="DB34" s="182" t="s">
        <v>2841</v>
      </c>
      <c r="DC34" s="182" t="s">
        <v>918</v>
      </c>
      <c r="DD34" s="182" t="s">
        <v>918</v>
      </c>
      <c r="DE34" s="182" t="s">
        <v>2841</v>
      </c>
      <c r="DF34" s="182" t="s">
        <v>918</v>
      </c>
      <c r="DG34" s="182" t="s">
        <v>918</v>
      </c>
      <c r="DH34" s="182" t="s">
        <v>2841</v>
      </c>
      <c r="DI34" s="182" t="s">
        <v>918</v>
      </c>
      <c r="DJ34" s="182" t="s">
        <v>918</v>
      </c>
      <c r="DK34" s="182" t="s">
        <v>2841</v>
      </c>
      <c r="DL34" s="182" t="s">
        <v>918</v>
      </c>
      <c r="DM34" s="182" t="s">
        <v>918</v>
      </c>
      <c r="DN34" s="182" t="s">
        <v>2841</v>
      </c>
      <c r="DO34" s="182" t="s">
        <v>918</v>
      </c>
      <c r="DP34" s="182" t="s">
        <v>918</v>
      </c>
      <c r="DQ34" s="182" t="s">
        <v>2841</v>
      </c>
      <c r="DR34" s="182" t="s">
        <v>918</v>
      </c>
      <c r="DS34" s="182" t="s">
        <v>918</v>
      </c>
      <c r="DT34" s="182" t="s">
        <v>2841</v>
      </c>
      <c r="DU34" s="182" t="s">
        <v>918</v>
      </c>
      <c r="DV34" s="182" t="s">
        <v>918</v>
      </c>
      <c r="DW34" s="182" t="s">
        <v>2841</v>
      </c>
      <c r="DX34" s="182" t="s">
        <v>918</v>
      </c>
      <c r="DY34" s="182" t="s">
        <v>918</v>
      </c>
      <c r="DZ34" s="182" t="s">
        <v>2841</v>
      </c>
      <c r="EA34" s="182" t="s">
        <v>918</v>
      </c>
      <c r="EB34" s="182" t="s">
        <v>918</v>
      </c>
      <c r="EC34" s="182" t="s">
        <v>2841</v>
      </c>
      <c r="ED34" s="182" t="s">
        <v>918</v>
      </c>
      <c r="EE34" s="182" t="s">
        <v>918</v>
      </c>
      <c r="EF34" s="182" t="s">
        <v>2841</v>
      </c>
      <c r="EG34" s="182" t="s">
        <v>918</v>
      </c>
      <c r="EH34" s="182" t="s">
        <v>918</v>
      </c>
      <c r="EI34" s="182" t="s">
        <v>2841</v>
      </c>
      <c r="EJ34" s="182" t="s">
        <v>918</v>
      </c>
      <c r="EK34" s="182" t="s">
        <v>918</v>
      </c>
      <c r="EL34" s="182" t="s">
        <v>2841</v>
      </c>
      <c r="EM34" s="182" t="s">
        <v>918</v>
      </c>
      <c r="EN34" s="182" t="s">
        <v>918</v>
      </c>
      <c r="EO34" s="182" t="s">
        <v>2841</v>
      </c>
      <c r="EP34" s="182" t="s">
        <v>918</v>
      </c>
      <c r="EQ34" s="182" t="s">
        <v>918</v>
      </c>
      <c r="ER34" s="182" t="s">
        <v>2841</v>
      </c>
      <c r="ES34" s="182" t="s">
        <v>918</v>
      </c>
      <c r="ET34" s="182" t="s">
        <v>918</v>
      </c>
    </row>
    <row r="35" spans="1:150" x14ac:dyDescent="0.3">
      <c r="A35" s="1"/>
      <c r="B35" s="181" t="s">
        <v>2977</v>
      </c>
      <c r="C35" s="181" t="s">
        <v>101</v>
      </c>
      <c r="D35" s="181" t="s">
        <v>2968</v>
      </c>
      <c r="E35" s="181" t="s">
        <v>2978</v>
      </c>
      <c r="F35" s="181" t="s">
        <v>2979</v>
      </c>
      <c r="G35" s="182" t="s">
        <v>2841</v>
      </c>
      <c r="H35" s="182" t="s">
        <v>918</v>
      </c>
      <c r="I35" s="182" t="s">
        <v>918</v>
      </c>
      <c r="J35" s="182" t="s">
        <v>2841</v>
      </c>
      <c r="K35" s="182" t="s">
        <v>918</v>
      </c>
      <c r="L35" s="182" t="s">
        <v>918</v>
      </c>
      <c r="M35" s="182" t="s">
        <v>2841</v>
      </c>
      <c r="N35" s="182" t="s">
        <v>918</v>
      </c>
      <c r="O35" s="182" t="s">
        <v>918</v>
      </c>
      <c r="P35" s="182" t="s">
        <v>2841</v>
      </c>
      <c r="Q35" s="182" t="s">
        <v>918</v>
      </c>
      <c r="R35" s="182" t="s">
        <v>918</v>
      </c>
      <c r="S35" s="182" t="s">
        <v>2841</v>
      </c>
      <c r="T35" s="182" t="s">
        <v>918</v>
      </c>
      <c r="U35" s="182" t="s">
        <v>918</v>
      </c>
      <c r="V35" s="182" t="s">
        <v>2841</v>
      </c>
      <c r="W35" s="182" t="s">
        <v>918</v>
      </c>
      <c r="X35" s="182" t="s">
        <v>918</v>
      </c>
      <c r="Y35" s="182" t="s">
        <v>2841</v>
      </c>
      <c r="Z35" s="182" t="s">
        <v>918</v>
      </c>
      <c r="AA35" s="182" t="s">
        <v>918</v>
      </c>
      <c r="AB35" s="182" t="s">
        <v>2841</v>
      </c>
      <c r="AC35" s="182" t="s">
        <v>918</v>
      </c>
      <c r="AD35" s="182" t="s">
        <v>918</v>
      </c>
      <c r="AE35" s="182" t="s">
        <v>2841</v>
      </c>
      <c r="AF35" s="182" t="s">
        <v>918</v>
      </c>
      <c r="AG35" s="182" t="s">
        <v>918</v>
      </c>
      <c r="AH35" s="182" t="s">
        <v>2841</v>
      </c>
      <c r="AI35" s="182" t="s">
        <v>918</v>
      </c>
      <c r="AJ35" s="182" t="s">
        <v>918</v>
      </c>
      <c r="AK35" s="182" t="s">
        <v>2841</v>
      </c>
      <c r="AL35" s="182" t="s">
        <v>918</v>
      </c>
      <c r="AM35" s="182" t="s">
        <v>918</v>
      </c>
      <c r="AN35" s="182" t="s">
        <v>2841</v>
      </c>
      <c r="AO35" s="182" t="s">
        <v>918</v>
      </c>
      <c r="AP35" s="182" t="s">
        <v>918</v>
      </c>
      <c r="AQ35" s="182" t="s">
        <v>2841</v>
      </c>
      <c r="AR35" s="182" t="s">
        <v>918</v>
      </c>
      <c r="AS35" s="182" t="s">
        <v>918</v>
      </c>
      <c r="AT35" s="182" t="s">
        <v>2841</v>
      </c>
      <c r="AU35" s="182" t="s">
        <v>918</v>
      </c>
      <c r="AV35" s="182" t="s">
        <v>918</v>
      </c>
      <c r="AW35" s="182" t="s">
        <v>2841</v>
      </c>
      <c r="AX35" s="182" t="s">
        <v>918</v>
      </c>
      <c r="AY35" s="182" t="s">
        <v>918</v>
      </c>
      <c r="AZ35" s="182" t="s">
        <v>2841</v>
      </c>
      <c r="BA35" s="182" t="s">
        <v>918</v>
      </c>
      <c r="BB35" s="182" t="s">
        <v>918</v>
      </c>
      <c r="BC35" s="182" t="s">
        <v>2841</v>
      </c>
      <c r="BD35" s="182" t="s">
        <v>918</v>
      </c>
      <c r="BE35" s="182" t="s">
        <v>918</v>
      </c>
      <c r="BF35" s="182" t="s">
        <v>2841</v>
      </c>
      <c r="BG35" s="182" t="s">
        <v>918</v>
      </c>
      <c r="BH35" s="182" t="s">
        <v>918</v>
      </c>
      <c r="BI35" s="182" t="s">
        <v>2841</v>
      </c>
      <c r="BJ35" s="182" t="s">
        <v>918</v>
      </c>
      <c r="BK35" s="182" t="s">
        <v>918</v>
      </c>
      <c r="BL35" s="182" t="s">
        <v>2841</v>
      </c>
      <c r="BM35" s="182" t="s">
        <v>918</v>
      </c>
      <c r="BN35" s="182" t="s">
        <v>918</v>
      </c>
      <c r="BO35" s="182" t="s">
        <v>2841</v>
      </c>
      <c r="BP35" s="182" t="s">
        <v>918</v>
      </c>
      <c r="BQ35" s="182" t="s">
        <v>918</v>
      </c>
      <c r="BR35" s="182" t="s">
        <v>2841</v>
      </c>
      <c r="BS35" s="182" t="s">
        <v>918</v>
      </c>
      <c r="BT35" s="182" t="s">
        <v>918</v>
      </c>
      <c r="BU35" s="182" t="s">
        <v>2841</v>
      </c>
      <c r="BV35" s="182" t="s">
        <v>918</v>
      </c>
      <c r="BW35" s="182" t="s">
        <v>918</v>
      </c>
      <c r="BX35" s="182" t="s">
        <v>2841</v>
      </c>
      <c r="BY35" s="182" t="s">
        <v>918</v>
      </c>
      <c r="BZ35" s="182" t="s">
        <v>918</v>
      </c>
      <c r="CA35" s="182" t="s">
        <v>2841</v>
      </c>
      <c r="CB35" s="182" t="s">
        <v>918</v>
      </c>
      <c r="CC35" s="182" t="s">
        <v>918</v>
      </c>
      <c r="CD35" s="182" t="s">
        <v>2841</v>
      </c>
      <c r="CE35" s="182" t="s">
        <v>918</v>
      </c>
      <c r="CF35" s="182" t="s">
        <v>918</v>
      </c>
      <c r="CG35" s="182" t="s">
        <v>2841</v>
      </c>
      <c r="CH35" s="182" t="s">
        <v>918</v>
      </c>
      <c r="CI35" s="182" t="s">
        <v>918</v>
      </c>
      <c r="CJ35" s="182" t="s">
        <v>2841</v>
      </c>
      <c r="CK35" s="182" t="s">
        <v>918</v>
      </c>
      <c r="CL35" s="182" t="s">
        <v>918</v>
      </c>
      <c r="CM35" s="182" t="s">
        <v>2841</v>
      </c>
      <c r="CN35" s="182" t="s">
        <v>918</v>
      </c>
      <c r="CO35" s="182" t="s">
        <v>918</v>
      </c>
      <c r="CP35" s="182" t="s">
        <v>2841</v>
      </c>
      <c r="CQ35" s="182" t="s">
        <v>918</v>
      </c>
      <c r="CR35" s="182" t="s">
        <v>918</v>
      </c>
      <c r="CS35" s="182" t="s">
        <v>2841</v>
      </c>
      <c r="CT35" s="182" t="s">
        <v>918</v>
      </c>
      <c r="CU35" s="182" t="s">
        <v>918</v>
      </c>
      <c r="CV35" s="182" t="s">
        <v>2841</v>
      </c>
      <c r="CW35" s="182" t="s">
        <v>918</v>
      </c>
      <c r="CX35" s="182" t="s">
        <v>918</v>
      </c>
      <c r="CY35" s="182" t="s">
        <v>2841</v>
      </c>
      <c r="CZ35" s="182" t="s">
        <v>918</v>
      </c>
      <c r="DA35" s="182" t="s">
        <v>918</v>
      </c>
      <c r="DB35" s="182" t="s">
        <v>2841</v>
      </c>
      <c r="DC35" s="182" t="s">
        <v>918</v>
      </c>
      <c r="DD35" s="182" t="s">
        <v>918</v>
      </c>
      <c r="DE35" s="182" t="s">
        <v>2841</v>
      </c>
      <c r="DF35" s="182" t="s">
        <v>918</v>
      </c>
      <c r="DG35" s="182" t="s">
        <v>918</v>
      </c>
      <c r="DH35" s="182" t="s">
        <v>2841</v>
      </c>
      <c r="DI35" s="182" t="s">
        <v>918</v>
      </c>
      <c r="DJ35" s="182" t="s">
        <v>918</v>
      </c>
      <c r="DK35" s="182" t="s">
        <v>2841</v>
      </c>
      <c r="DL35" s="182" t="s">
        <v>918</v>
      </c>
      <c r="DM35" s="182" t="s">
        <v>918</v>
      </c>
      <c r="DN35" s="182" t="s">
        <v>2841</v>
      </c>
      <c r="DO35" s="182" t="s">
        <v>918</v>
      </c>
      <c r="DP35" s="182" t="s">
        <v>918</v>
      </c>
      <c r="DQ35" s="182" t="s">
        <v>2841</v>
      </c>
      <c r="DR35" s="182" t="s">
        <v>918</v>
      </c>
      <c r="DS35" s="182" t="s">
        <v>918</v>
      </c>
      <c r="DT35" s="182" t="s">
        <v>2841</v>
      </c>
      <c r="DU35" s="182" t="s">
        <v>918</v>
      </c>
      <c r="DV35" s="182" t="s">
        <v>918</v>
      </c>
      <c r="DW35" s="182" t="s">
        <v>2841</v>
      </c>
      <c r="DX35" s="182" t="s">
        <v>918</v>
      </c>
      <c r="DY35" s="182" t="s">
        <v>918</v>
      </c>
      <c r="DZ35" s="182" t="s">
        <v>2841</v>
      </c>
      <c r="EA35" s="182" t="s">
        <v>918</v>
      </c>
      <c r="EB35" s="182" t="s">
        <v>918</v>
      </c>
      <c r="EC35" s="182" t="s">
        <v>2841</v>
      </c>
      <c r="ED35" s="182" t="s">
        <v>918</v>
      </c>
      <c r="EE35" s="182" t="s">
        <v>918</v>
      </c>
      <c r="EF35" s="182" t="s">
        <v>2841</v>
      </c>
      <c r="EG35" s="182" t="s">
        <v>918</v>
      </c>
      <c r="EH35" s="182" t="s">
        <v>918</v>
      </c>
      <c r="EI35" s="182" t="s">
        <v>2841</v>
      </c>
      <c r="EJ35" s="182" t="s">
        <v>918</v>
      </c>
      <c r="EK35" s="182" t="s">
        <v>918</v>
      </c>
      <c r="EL35" s="182" t="s">
        <v>2841</v>
      </c>
      <c r="EM35" s="182" t="s">
        <v>918</v>
      </c>
      <c r="EN35" s="182" t="s">
        <v>918</v>
      </c>
      <c r="EO35" s="182" t="s">
        <v>2841</v>
      </c>
      <c r="EP35" s="182" t="s">
        <v>918</v>
      </c>
      <c r="EQ35" s="182" t="s">
        <v>918</v>
      </c>
      <c r="ER35" s="182" t="s">
        <v>2841</v>
      </c>
      <c r="ES35" s="182" t="s">
        <v>918</v>
      </c>
      <c r="ET35" s="182" t="s">
        <v>918</v>
      </c>
    </row>
    <row r="36" spans="1:150" x14ac:dyDescent="0.3">
      <c r="A36" s="1"/>
      <c r="B36" s="181" t="s">
        <v>2980</v>
      </c>
      <c r="C36" s="181" t="s">
        <v>101</v>
      </c>
      <c r="D36" s="181" t="s">
        <v>2968</v>
      </c>
      <c r="E36" s="181" t="s">
        <v>2981</v>
      </c>
      <c r="F36" s="181" t="s">
        <v>2982</v>
      </c>
      <c r="G36" s="182" t="s">
        <v>2841</v>
      </c>
      <c r="H36" s="182" t="s">
        <v>918</v>
      </c>
      <c r="I36" s="182" t="s">
        <v>918</v>
      </c>
      <c r="J36" s="182" t="s">
        <v>2841</v>
      </c>
      <c r="K36" s="182" t="s">
        <v>918</v>
      </c>
      <c r="L36" s="182" t="s">
        <v>918</v>
      </c>
      <c r="M36" s="182" t="s">
        <v>2841</v>
      </c>
      <c r="N36" s="182" t="s">
        <v>918</v>
      </c>
      <c r="O36" s="182" t="s">
        <v>918</v>
      </c>
      <c r="P36" s="182" t="s">
        <v>2841</v>
      </c>
      <c r="Q36" s="182" t="s">
        <v>918</v>
      </c>
      <c r="R36" s="182" t="s">
        <v>918</v>
      </c>
      <c r="S36" s="182" t="s">
        <v>2841</v>
      </c>
      <c r="T36" s="182" t="s">
        <v>918</v>
      </c>
      <c r="U36" s="182" t="s">
        <v>918</v>
      </c>
      <c r="V36" s="182" t="s">
        <v>2841</v>
      </c>
      <c r="W36" s="182" t="s">
        <v>918</v>
      </c>
      <c r="X36" s="182" t="s">
        <v>918</v>
      </c>
      <c r="Y36" s="182" t="s">
        <v>2841</v>
      </c>
      <c r="Z36" s="182" t="s">
        <v>918</v>
      </c>
      <c r="AA36" s="182" t="s">
        <v>918</v>
      </c>
      <c r="AB36" s="182" t="s">
        <v>2841</v>
      </c>
      <c r="AC36" s="182" t="s">
        <v>918</v>
      </c>
      <c r="AD36" s="182" t="s">
        <v>918</v>
      </c>
      <c r="AE36" s="182" t="s">
        <v>2841</v>
      </c>
      <c r="AF36" s="182" t="s">
        <v>918</v>
      </c>
      <c r="AG36" s="182" t="s">
        <v>918</v>
      </c>
      <c r="AH36" s="182" t="s">
        <v>2841</v>
      </c>
      <c r="AI36" s="182" t="s">
        <v>918</v>
      </c>
      <c r="AJ36" s="182" t="s">
        <v>918</v>
      </c>
      <c r="AK36" s="182" t="s">
        <v>2841</v>
      </c>
      <c r="AL36" s="182" t="s">
        <v>918</v>
      </c>
      <c r="AM36" s="182" t="s">
        <v>918</v>
      </c>
      <c r="AN36" s="182" t="s">
        <v>2841</v>
      </c>
      <c r="AO36" s="182" t="s">
        <v>918</v>
      </c>
      <c r="AP36" s="182" t="s">
        <v>918</v>
      </c>
      <c r="AQ36" s="182" t="s">
        <v>2841</v>
      </c>
      <c r="AR36" s="182" t="s">
        <v>918</v>
      </c>
      <c r="AS36" s="182" t="s">
        <v>918</v>
      </c>
      <c r="AT36" s="182" t="s">
        <v>2841</v>
      </c>
      <c r="AU36" s="182" t="s">
        <v>918</v>
      </c>
      <c r="AV36" s="182" t="s">
        <v>918</v>
      </c>
      <c r="AW36" s="182" t="s">
        <v>2841</v>
      </c>
      <c r="AX36" s="182" t="s">
        <v>918</v>
      </c>
      <c r="AY36" s="182" t="s">
        <v>918</v>
      </c>
      <c r="AZ36" s="182" t="s">
        <v>2841</v>
      </c>
      <c r="BA36" s="182" t="s">
        <v>918</v>
      </c>
      <c r="BB36" s="182" t="s">
        <v>918</v>
      </c>
      <c r="BC36" s="182" t="s">
        <v>2841</v>
      </c>
      <c r="BD36" s="182" t="s">
        <v>918</v>
      </c>
      <c r="BE36" s="182" t="s">
        <v>918</v>
      </c>
      <c r="BF36" s="182" t="s">
        <v>2841</v>
      </c>
      <c r="BG36" s="182" t="s">
        <v>918</v>
      </c>
      <c r="BH36" s="182" t="s">
        <v>918</v>
      </c>
      <c r="BI36" s="182" t="s">
        <v>2841</v>
      </c>
      <c r="BJ36" s="182" t="s">
        <v>918</v>
      </c>
      <c r="BK36" s="182" t="s">
        <v>918</v>
      </c>
      <c r="BL36" s="182" t="s">
        <v>2841</v>
      </c>
      <c r="BM36" s="182" t="s">
        <v>918</v>
      </c>
      <c r="BN36" s="182" t="s">
        <v>918</v>
      </c>
      <c r="BO36" s="182" t="s">
        <v>2841</v>
      </c>
      <c r="BP36" s="182" t="s">
        <v>918</v>
      </c>
      <c r="BQ36" s="182" t="s">
        <v>918</v>
      </c>
      <c r="BR36" s="182" t="s">
        <v>2841</v>
      </c>
      <c r="BS36" s="182" t="s">
        <v>918</v>
      </c>
      <c r="BT36" s="182" t="s">
        <v>918</v>
      </c>
      <c r="BU36" s="182" t="s">
        <v>2841</v>
      </c>
      <c r="BV36" s="182" t="s">
        <v>918</v>
      </c>
      <c r="BW36" s="182" t="s">
        <v>918</v>
      </c>
      <c r="BX36" s="182" t="s">
        <v>2841</v>
      </c>
      <c r="BY36" s="182" t="s">
        <v>918</v>
      </c>
      <c r="BZ36" s="182" t="s">
        <v>918</v>
      </c>
      <c r="CA36" s="182" t="s">
        <v>2841</v>
      </c>
      <c r="CB36" s="182" t="s">
        <v>918</v>
      </c>
      <c r="CC36" s="182" t="s">
        <v>918</v>
      </c>
      <c r="CD36" s="182" t="s">
        <v>2841</v>
      </c>
      <c r="CE36" s="182" t="s">
        <v>918</v>
      </c>
      <c r="CF36" s="182" t="s">
        <v>918</v>
      </c>
      <c r="CG36" s="182" t="s">
        <v>2841</v>
      </c>
      <c r="CH36" s="182" t="s">
        <v>918</v>
      </c>
      <c r="CI36" s="182" t="s">
        <v>918</v>
      </c>
      <c r="CJ36" s="182" t="s">
        <v>2841</v>
      </c>
      <c r="CK36" s="182" t="s">
        <v>918</v>
      </c>
      <c r="CL36" s="182" t="s">
        <v>918</v>
      </c>
      <c r="CM36" s="182" t="s">
        <v>2841</v>
      </c>
      <c r="CN36" s="182" t="s">
        <v>918</v>
      </c>
      <c r="CO36" s="182" t="s">
        <v>918</v>
      </c>
      <c r="CP36" s="182" t="s">
        <v>2841</v>
      </c>
      <c r="CQ36" s="182" t="s">
        <v>918</v>
      </c>
      <c r="CR36" s="182" t="s">
        <v>918</v>
      </c>
      <c r="CS36" s="182" t="s">
        <v>2841</v>
      </c>
      <c r="CT36" s="182" t="s">
        <v>918</v>
      </c>
      <c r="CU36" s="182" t="s">
        <v>918</v>
      </c>
      <c r="CV36" s="182" t="s">
        <v>2841</v>
      </c>
      <c r="CW36" s="182" t="s">
        <v>918</v>
      </c>
      <c r="CX36" s="182" t="s">
        <v>918</v>
      </c>
      <c r="CY36" s="182" t="s">
        <v>2841</v>
      </c>
      <c r="CZ36" s="182" t="s">
        <v>918</v>
      </c>
      <c r="DA36" s="182" t="s">
        <v>918</v>
      </c>
      <c r="DB36" s="182" t="s">
        <v>2841</v>
      </c>
      <c r="DC36" s="182" t="s">
        <v>918</v>
      </c>
      <c r="DD36" s="182" t="s">
        <v>918</v>
      </c>
      <c r="DE36" s="182" t="s">
        <v>2841</v>
      </c>
      <c r="DF36" s="182" t="s">
        <v>918</v>
      </c>
      <c r="DG36" s="182" t="s">
        <v>918</v>
      </c>
      <c r="DH36" s="182" t="s">
        <v>2841</v>
      </c>
      <c r="DI36" s="182" t="s">
        <v>918</v>
      </c>
      <c r="DJ36" s="182" t="s">
        <v>918</v>
      </c>
      <c r="DK36" s="182" t="s">
        <v>2841</v>
      </c>
      <c r="DL36" s="182" t="s">
        <v>918</v>
      </c>
      <c r="DM36" s="182" t="s">
        <v>918</v>
      </c>
      <c r="DN36" s="182" t="s">
        <v>2841</v>
      </c>
      <c r="DO36" s="182" t="s">
        <v>918</v>
      </c>
      <c r="DP36" s="182" t="s">
        <v>918</v>
      </c>
      <c r="DQ36" s="182" t="s">
        <v>2841</v>
      </c>
      <c r="DR36" s="182" t="s">
        <v>918</v>
      </c>
      <c r="DS36" s="182" t="s">
        <v>918</v>
      </c>
      <c r="DT36" s="182" t="s">
        <v>2841</v>
      </c>
      <c r="DU36" s="182" t="s">
        <v>918</v>
      </c>
      <c r="DV36" s="182" t="s">
        <v>918</v>
      </c>
      <c r="DW36" s="182" t="s">
        <v>2841</v>
      </c>
      <c r="DX36" s="182" t="s">
        <v>918</v>
      </c>
      <c r="DY36" s="182" t="s">
        <v>918</v>
      </c>
      <c r="DZ36" s="182" t="s">
        <v>2841</v>
      </c>
      <c r="EA36" s="182" t="s">
        <v>918</v>
      </c>
      <c r="EB36" s="182" t="s">
        <v>918</v>
      </c>
      <c r="EC36" s="182" t="s">
        <v>2841</v>
      </c>
      <c r="ED36" s="182" t="s">
        <v>918</v>
      </c>
      <c r="EE36" s="182" t="s">
        <v>918</v>
      </c>
      <c r="EF36" s="182" t="s">
        <v>2841</v>
      </c>
      <c r="EG36" s="182" t="s">
        <v>918</v>
      </c>
      <c r="EH36" s="182" t="s">
        <v>918</v>
      </c>
      <c r="EI36" s="182" t="s">
        <v>2841</v>
      </c>
      <c r="EJ36" s="182" t="s">
        <v>918</v>
      </c>
      <c r="EK36" s="182" t="s">
        <v>918</v>
      </c>
      <c r="EL36" s="182" t="s">
        <v>2841</v>
      </c>
      <c r="EM36" s="182" t="s">
        <v>918</v>
      </c>
      <c r="EN36" s="182" t="s">
        <v>918</v>
      </c>
      <c r="EO36" s="182" t="s">
        <v>2841</v>
      </c>
      <c r="EP36" s="182" t="s">
        <v>918</v>
      </c>
      <c r="EQ36" s="182" t="s">
        <v>918</v>
      </c>
      <c r="ER36" s="182" t="s">
        <v>2841</v>
      </c>
      <c r="ES36" s="182" t="s">
        <v>918</v>
      </c>
      <c r="ET36" s="182" t="s">
        <v>918</v>
      </c>
    </row>
    <row r="37" spans="1:150" x14ac:dyDescent="0.3">
      <c r="A37" s="1"/>
      <c r="B37" s="181" t="s">
        <v>2983</v>
      </c>
      <c r="C37" s="181" t="s">
        <v>101</v>
      </c>
      <c r="D37" s="181" t="s">
        <v>2968</v>
      </c>
      <c r="E37" s="181" t="s">
        <v>2984</v>
      </c>
      <c r="F37" s="181" t="s">
        <v>2985</v>
      </c>
      <c r="G37" s="182" t="s">
        <v>2841</v>
      </c>
      <c r="H37" s="182" t="s">
        <v>918</v>
      </c>
      <c r="I37" s="182" t="s">
        <v>918</v>
      </c>
      <c r="J37" s="182" t="s">
        <v>2841</v>
      </c>
      <c r="K37" s="182" t="s">
        <v>918</v>
      </c>
      <c r="L37" s="182" t="s">
        <v>918</v>
      </c>
      <c r="M37" s="182" t="s">
        <v>2841</v>
      </c>
      <c r="N37" s="182" t="s">
        <v>918</v>
      </c>
      <c r="O37" s="182" t="s">
        <v>918</v>
      </c>
      <c r="P37" s="182" t="s">
        <v>2841</v>
      </c>
      <c r="Q37" s="182" t="s">
        <v>918</v>
      </c>
      <c r="R37" s="182" t="s">
        <v>918</v>
      </c>
      <c r="S37" s="182" t="s">
        <v>2841</v>
      </c>
      <c r="T37" s="182" t="s">
        <v>918</v>
      </c>
      <c r="U37" s="182" t="s">
        <v>918</v>
      </c>
      <c r="V37" s="182" t="s">
        <v>2841</v>
      </c>
      <c r="W37" s="182" t="s">
        <v>918</v>
      </c>
      <c r="X37" s="182" t="s">
        <v>918</v>
      </c>
      <c r="Y37" s="182" t="s">
        <v>2841</v>
      </c>
      <c r="Z37" s="182" t="s">
        <v>918</v>
      </c>
      <c r="AA37" s="182" t="s">
        <v>918</v>
      </c>
      <c r="AB37" s="182" t="s">
        <v>2841</v>
      </c>
      <c r="AC37" s="182" t="s">
        <v>918</v>
      </c>
      <c r="AD37" s="182" t="s">
        <v>918</v>
      </c>
      <c r="AE37" s="182" t="s">
        <v>2841</v>
      </c>
      <c r="AF37" s="182" t="s">
        <v>918</v>
      </c>
      <c r="AG37" s="182" t="s">
        <v>918</v>
      </c>
      <c r="AH37" s="182" t="s">
        <v>2841</v>
      </c>
      <c r="AI37" s="182" t="s">
        <v>918</v>
      </c>
      <c r="AJ37" s="182" t="s">
        <v>918</v>
      </c>
      <c r="AK37" s="182" t="s">
        <v>2841</v>
      </c>
      <c r="AL37" s="182" t="s">
        <v>918</v>
      </c>
      <c r="AM37" s="182" t="s">
        <v>918</v>
      </c>
      <c r="AN37" s="182" t="s">
        <v>2841</v>
      </c>
      <c r="AO37" s="182" t="s">
        <v>918</v>
      </c>
      <c r="AP37" s="182" t="s">
        <v>918</v>
      </c>
      <c r="AQ37" s="182" t="s">
        <v>2841</v>
      </c>
      <c r="AR37" s="182" t="s">
        <v>918</v>
      </c>
      <c r="AS37" s="182" t="s">
        <v>918</v>
      </c>
      <c r="AT37" s="182" t="s">
        <v>2841</v>
      </c>
      <c r="AU37" s="182" t="s">
        <v>918</v>
      </c>
      <c r="AV37" s="182" t="s">
        <v>918</v>
      </c>
      <c r="AW37" s="182" t="s">
        <v>2841</v>
      </c>
      <c r="AX37" s="182" t="s">
        <v>918</v>
      </c>
      <c r="AY37" s="182" t="s">
        <v>918</v>
      </c>
      <c r="AZ37" s="182" t="s">
        <v>2841</v>
      </c>
      <c r="BA37" s="182" t="s">
        <v>918</v>
      </c>
      <c r="BB37" s="182" t="s">
        <v>918</v>
      </c>
      <c r="BC37" s="182" t="s">
        <v>2841</v>
      </c>
      <c r="BD37" s="182" t="s">
        <v>918</v>
      </c>
      <c r="BE37" s="182" t="s">
        <v>918</v>
      </c>
      <c r="BF37" s="182" t="s">
        <v>2841</v>
      </c>
      <c r="BG37" s="182" t="s">
        <v>918</v>
      </c>
      <c r="BH37" s="182" t="s">
        <v>918</v>
      </c>
      <c r="BI37" s="182" t="s">
        <v>2841</v>
      </c>
      <c r="BJ37" s="182" t="s">
        <v>918</v>
      </c>
      <c r="BK37" s="182" t="s">
        <v>918</v>
      </c>
      <c r="BL37" s="182" t="s">
        <v>2841</v>
      </c>
      <c r="BM37" s="182" t="s">
        <v>918</v>
      </c>
      <c r="BN37" s="182" t="s">
        <v>918</v>
      </c>
      <c r="BO37" s="182" t="s">
        <v>2841</v>
      </c>
      <c r="BP37" s="182" t="s">
        <v>918</v>
      </c>
      <c r="BQ37" s="182" t="s">
        <v>918</v>
      </c>
      <c r="BR37" s="182" t="s">
        <v>2841</v>
      </c>
      <c r="BS37" s="182" t="s">
        <v>918</v>
      </c>
      <c r="BT37" s="182" t="s">
        <v>918</v>
      </c>
      <c r="BU37" s="182" t="s">
        <v>2841</v>
      </c>
      <c r="BV37" s="182" t="s">
        <v>918</v>
      </c>
      <c r="BW37" s="182" t="s">
        <v>918</v>
      </c>
      <c r="BX37" s="182" t="s">
        <v>2841</v>
      </c>
      <c r="BY37" s="182" t="s">
        <v>918</v>
      </c>
      <c r="BZ37" s="182" t="s">
        <v>918</v>
      </c>
      <c r="CA37" s="182" t="s">
        <v>2841</v>
      </c>
      <c r="CB37" s="182" t="s">
        <v>918</v>
      </c>
      <c r="CC37" s="182" t="s">
        <v>918</v>
      </c>
      <c r="CD37" s="182" t="s">
        <v>2841</v>
      </c>
      <c r="CE37" s="182" t="s">
        <v>918</v>
      </c>
      <c r="CF37" s="182" t="s">
        <v>918</v>
      </c>
      <c r="CG37" s="182" t="s">
        <v>2841</v>
      </c>
      <c r="CH37" s="182" t="s">
        <v>918</v>
      </c>
      <c r="CI37" s="182" t="s">
        <v>918</v>
      </c>
      <c r="CJ37" s="182" t="s">
        <v>2841</v>
      </c>
      <c r="CK37" s="182" t="s">
        <v>918</v>
      </c>
      <c r="CL37" s="182" t="s">
        <v>918</v>
      </c>
      <c r="CM37" s="182" t="s">
        <v>2841</v>
      </c>
      <c r="CN37" s="182" t="s">
        <v>918</v>
      </c>
      <c r="CO37" s="182" t="s">
        <v>918</v>
      </c>
      <c r="CP37" s="182" t="s">
        <v>2841</v>
      </c>
      <c r="CQ37" s="182" t="s">
        <v>918</v>
      </c>
      <c r="CR37" s="182" t="s">
        <v>918</v>
      </c>
      <c r="CS37" s="182" t="s">
        <v>2841</v>
      </c>
      <c r="CT37" s="182" t="s">
        <v>918</v>
      </c>
      <c r="CU37" s="182" t="s">
        <v>918</v>
      </c>
      <c r="CV37" s="182" t="s">
        <v>2841</v>
      </c>
      <c r="CW37" s="182" t="s">
        <v>918</v>
      </c>
      <c r="CX37" s="182" t="s">
        <v>918</v>
      </c>
      <c r="CY37" s="182" t="s">
        <v>2841</v>
      </c>
      <c r="CZ37" s="182" t="s">
        <v>918</v>
      </c>
      <c r="DA37" s="182" t="s">
        <v>918</v>
      </c>
      <c r="DB37" s="182" t="s">
        <v>2841</v>
      </c>
      <c r="DC37" s="182" t="s">
        <v>918</v>
      </c>
      <c r="DD37" s="182" t="s">
        <v>918</v>
      </c>
      <c r="DE37" s="182" t="s">
        <v>2841</v>
      </c>
      <c r="DF37" s="182" t="s">
        <v>918</v>
      </c>
      <c r="DG37" s="182" t="s">
        <v>918</v>
      </c>
      <c r="DH37" s="182" t="s">
        <v>2841</v>
      </c>
      <c r="DI37" s="182" t="s">
        <v>918</v>
      </c>
      <c r="DJ37" s="182" t="s">
        <v>918</v>
      </c>
      <c r="DK37" s="182" t="s">
        <v>2841</v>
      </c>
      <c r="DL37" s="182" t="s">
        <v>918</v>
      </c>
      <c r="DM37" s="182" t="s">
        <v>918</v>
      </c>
      <c r="DN37" s="182" t="s">
        <v>2841</v>
      </c>
      <c r="DO37" s="182" t="s">
        <v>918</v>
      </c>
      <c r="DP37" s="182" t="s">
        <v>918</v>
      </c>
      <c r="DQ37" s="182" t="s">
        <v>2841</v>
      </c>
      <c r="DR37" s="182" t="s">
        <v>918</v>
      </c>
      <c r="DS37" s="182" t="s">
        <v>918</v>
      </c>
      <c r="DT37" s="182" t="s">
        <v>2841</v>
      </c>
      <c r="DU37" s="182" t="s">
        <v>918</v>
      </c>
      <c r="DV37" s="182" t="s">
        <v>918</v>
      </c>
      <c r="DW37" s="182" t="s">
        <v>2841</v>
      </c>
      <c r="DX37" s="182" t="s">
        <v>918</v>
      </c>
      <c r="DY37" s="182" t="s">
        <v>918</v>
      </c>
      <c r="DZ37" s="182" t="s">
        <v>2841</v>
      </c>
      <c r="EA37" s="182" t="s">
        <v>918</v>
      </c>
      <c r="EB37" s="182" t="s">
        <v>918</v>
      </c>
      <c r="EC37" s="182" t="s">
        <v>2841</v>
      </c>
      <c r="ED37" s="182" t="s">
        <v>918</v>
      </c>
      <c r="EE37" s="182" t="s">
        <v>918</v>
      </c>
      <c r="EF37" s="182" t="s">
        <v>2841</v>
      </c>
      <c r="EG37" s="182" t="s">
        <v>918</v>
      </c>
      <c r="EH37" s="182" t="s">
        <v>918</v>
      </c>
      <c r="EI37" s="182" t="s">
        <v>2841</v>
      </c>
      <c r="EJ37" s="182" t="s">
        <v>918</v>
      </c>
      <c r="EK37" s="182" t="s">
        <v>918</v>
      </c>
      <c r="EL37" s="182" t="s">
        <v>2841</v>
      </c>
      <c r="EM37" s="182" t="s">
        <v>918</v>
      </c>
      <c r="EN37" s="182" t="s">
        <v>918</v>
      </c>
      <c r="EO37" s="182" t="s">
        <v>2841</v>
      </c>
      <c r="EP37" s="182" t="s">
        <v>918</v>
      </c>
      <c r="EQ37" s="182" t="s">
        <v>918</v>
      </c>
      <c r="ER37" s="182" t="s">
        <v>2841</v>
      </c>
      <c r="ES37" s="182" t="s">
        <v>918</v>
      </c>
      <c r="ET37" s="182" t="s">
        <v>918</v>
      </c>
    </row>
    <row r="38" spans="1:150" x14ac:dyDescent="0.3">
      <c r="A38" s="1"/>
      <c r="B38" s="181" t="s">
        <v>2986</v>
      </c>
      <c r="C38" s="181" t="s">
        <v>101</v>
      </c>
      <c r="D38" s="181" t="s">
        <v>2968</v>
      </c>
      <c r="E38" s="181" t="s">
        <v>2987</v>
      </c>
      <c r="F38" s="181" t="s">
        <v>2988</v>
      </c>
      <c r="G38" s="182" t="s">
        <v>2841</v>
      </c>
      <c r="H38" s="182" t="s">
        <v>918</v>
      </c>
      <c r="I38" s="182" t="s">
        <v>918</v>
      </c>
      <c r="J38" s="182" t="s">
        <v>2841</v>
      </c>
      <c r="K38" s="182" t="s">
        <v>918</v>
      </c>
      <c r="L38" s="182" t="s">
        <v>918</v>
      </c>
      <c r="M38" s="182" t="s">
        <v>2841</v>
      </c>
      <c r="N38" s="182" t="s">
        <v>918</v>
      </c>
      <c r="O38" s="182" t="s">
        <v>918</v>
      </c>
      <c r="P38" s="182" t="s">
        <v>2841</v>
      </c>
      <c r="Q38" s="182" t="s">
        <v>918</v>
      </c>
      <c r="R38" s="182" t="s">
        <v>918</v>
      </c>
      <c r="S38" s="182" t="s">
        <v>2841</v>
      </c>
      <c r="T38" s="182" t="s">
        <v>918</v>
      </c>
      <c r="U38" s="182" t="s">
        <v>918</v>
      </c>
      <c r="V38" s="182" t="s">
        <v>2841</v>
      </c>
      <c r="W38" s="182" t="s">
        <v>918</v>
      </c>
      <c r="X38" s="182" t="s">
        <v>918</v>
      </c>
      <c r="Y38" s="182" t="s">
        <v>2841</v>
      </c>
      <c r="Z38" s="182" t="s">
        <v>918</v>
      </c>
      <c r="AA38" s="182" t="s">
        <v>918</v>
      </c>
      <c r="AB38" s="182" t="s">
        <v>2841</v>
      </c>
      <c r="AC38" s="182" t="s">
        <v>918</v>
      </c>
      <c r="AD38" s="182" t="s">
        <v>918</v>
      </c>
      <c r="AE38" s="182" t="s">
        <v>2841</v>
      </c>
      <c r="AF38" s="182" t="s">
        <v>918</v>
      </c>
      <c r="AG38" s="182" t="s">
        <v>918</v>
      </c>
      <c r="AH38" s="182" t="s">
        <v>2841</v>
      </c>
      <c r="AI38" s="182" t="s">
        <v>918</v>
      </c>
      <c r="AJ38" s="182" t="s">
        <v>918</v>
      </c>
      <c r="AK38" s="182" t="s">
        <v>2841</v>
      </c>
      <c r="AL38" s="182" t="s">
        <v>918</v>
      </c>
      <c r="AM38" s="182" t="s">
        <v>918</v>
      </c>
      <c r="AN38" s="182" t="s">
        <v>2841</v>
      </c>
      <c r="AO38" s="182" t="s">
        <v>918</v>
      </c>
      <c r="AP38" s="182" t="s">
        <v>918</v>
      </c>
      <c r="AQ38" s="182" t="s">
        <v>2841</v>
      </c>
      <c r="AR38" s="182" t="s">
        <v>918</v>
      </c>
      <c r="AS38" s="182" t="s">
        <v>918</v>
      </c>
      <c r="AT38" s="182" t="s">
        <v>2841</v>
      </c>
      <c r="AU38" s="182" t="s">
        <v>918</v>
      </c>
      <c r="AV38" s="182" t="s">
        <v>918</v>
      </c>
      <c r="AW38" s="182" t="s">
        <v>2841</v>
      </c>
      <c r="AX38" s="182" t="s">
        <v>918</v>
      </c>
      <c r="AY38" s="182" t="s">
        <v>918</v>
      </c>
      <c r="AZ38" s="182" t="s">
        <v>2841</v>
      </c>
      <c r="BA38" s="182" t="s">
        <v>918</v>
      </c>
      <c r="BB38" s="182" t="s">
        <v>918</v>
      </c>
      <c r="BC38" s="182" t="s">
        <v>2841</v>
      </c>
      <c r="BD38" s="182" t="s">
        <v>918</v>
      </c>
      <c r="BE38" s="182" t="s">
        <v>918</v>
      </c>
      <c r="BF38" s="182" t="s">
        <v>2841</v>
      </c>
      <c r="BG38" s="182" t="s">
        <v>918</v>
      </c>
      <c r="BH38" s="182" t="s">
        <v>918</v>
      </c>
      <c r="BI38" s="182" t="s">
        <v>2841</v>
      </c>
      <c r="BJ38" s="182" t="s">
        <v>918</v>
      </c>
      <c r="BK38" s="182" t="s">
        <v>918</v>
      </c>
      <c r="BL38" s="182" t="s">
        <v>2841</v>
      </c>
      <c r="BM38" s="182" t="s">
        <v>918</v>
      </c>
      <c r="BN38" s="182" t="s">
        <v>918</v>
      </c>
      <c r="BO38" s="182" t="s">
        <v>2841</v>
      </c>
      <c r="BP38" s="182" t="s">
        <v>918</v>
      </c>
      <c r="BQ38" s="182" t="s">
        <v>918</v>
      </c>
      <c r="BR38" s="182" t="s">
        <v>2841</v>
      </c>
      <c r="BS38" s="182" t="s">
        <v>918</v>
      </c>
      <c r="BT38" s="182" t="s">
        <v>918</v>
      </c>
      <c r="BU38" s="182" t="s">
        <v>2841</v>
      </c>
      <c r="BV38" s="182" t="s">
        <v>918</v>
      </c>
      <c r="BW38" s="182" t="s">
        <v>918</v>
      </c>
      <c r="BX38" s="182" t="s">
        <v>2841</v>
      </c>
      <c r="BY38" s="182" t="s">
        <v>918</v>
      </c>
      <c r="BZ38" s="182" t="s">
        <v>918</v>
      </c>
      <c r="CA38" s="182" t="s">
        <v>2841</v>
      </c>
      <c r="CB38" s="182" t="s">
        <v>918</v>
      </c>
      <c r="CC38" s="182" t="s">
        <v>918</v>
      </c>
      <c r="CD38" s="182" t="s">
        <v>2841</v>
      </c>
      <c r="CE38" s="182" t="s">
        <v>918</v>
      </c>
      <c r="CF38" s="182" t="s">
        <v>918</v>
      </c>
      <c r="CG38" s="182" t="s">
        <v>2841</v>
      </c>
      <c r="CH38" s="182" t="s">
        <v>918</v>
      </c>
      <c r="CI38" s="182" t="s">
        <v>918</v>
      </c>
      <c r="CJ38" s="182" t="s">
        <v>2841</v>
      </c>
      <c r="CK38" s="182" t="s">
        <v>918</v>
      </c>
      <c r="CL38" s="182" t="s">
        <v>918</v>
      </c>
      <c r="CM38" s="182" t="s">
        <v>2841</v>
      </c>
      <c r="CN38" s="182" t="s">
        <v>918</v>
      </c>
      <c r="CO38" s="182" t="s">
        <v>918</v>
      </c>
      <c r="CP38" s="182" t="s">
        <v>2841</v>
      </c>
      <c r="CQ38" s="182" t="s">
        <v>918</v>
      </c>
      <c r="CR38" s="182" t="s">
        <v>918</v>
      </c>
      <c r="CS38" s="182" t="s">
        <v>2841</v>
      </c>
      <c r="CT38" s="182" t="s">
        <v>918</v>
      </c>
      <c r="CU38" s="182" t="s">
        <v>918</v>
      </c>
      <c r="CV38" s="182" t="s">
        <v>2841</v>
      </c>
      <c r="CW38" s="182" t="s">
        <v>918</v>
      </c>
      <c r="CX38" s="182" t="s">
        <v>918</v>
      </c>
      <c r="CY38" s="182" t="s">
        <v>2841</v>
      </c>
      <c r="CZ38" s="182" t="s">
        <v>918</v>
      </c>
      <c r="DA38" s="182" t="s">
        <v>918</v>
      </c>
      <c r="DB38" s="182" t="s">
        <v>2841</v>
      </c>
      <c r="DC38" s="182" t="s">
        <v>918</v>
      </c>
      <c r="DD38" s="182" t="s">
        <v>918</v>
      </c>
      <c r="DE38" s="182" t="s">
        <v>2841</v>
      </c>
      <c r="DF38" s="182" t="s">
        <v>918</v>
      </c>
      <c r="DG38" s="182" t="s">
        <v>918</v>
      </c>
      <c r="DH38" s="182" t="s">
        <v>2841</v>
      </c>
      <c r="DI38" s="182" t="s">
        <v>918</v>
      </c>
      <c r="DJ38" s="182" t="s">
        <v>918</v>
      </c>
      <c r="DK38" s="182" t="s">
        <v>2841</v>
      </c>
      <c r="DL38" s="182" t="s">
        <v>918</v>
      </c>
      <c r="DM38" s="182" t="s">
        <v>918</v>
      </c>
      <c r="DN38" s="182" t="s">
        <v>2841</v>
      </c>
      <c r="DO38" s="182" t="s">
        <v>918</v>
      </c>
      <c r="DP38" s="182" t="s">
        <v>918</v>
      </c>
      <c r="DQ38" s="182" t="s">
        <v>2841</v>
      </c>
      <c r="DR38" s="182" t="s">
        <v>918</v>
      </c>
      <c r="DS38" s="182" t="s">
        <v>918</v>
      </c>
      <c r="DT38" s="182" t="s">
        <v>2841</v>
      </c>
      <c r="DU38" s="182" t="s">
        <v>918</v>
      </c>
      <c r="DV38" s="182" t="s">
        <v>918</v>
      </c>
      <c r="DW38" s="182" t="s">
        <v>2841</v>
      </c>
      <c r="DX38" s="182" t="s">
        <v>918</v>
      </c>
      <c r="DY38" s="182" t="s">
        <v>918</v>
      </c>
      <c r="DZ38" s="182" t="s">
        <v>2841</v>
      </c>
      <c r="EA38" s="182" t="s">
        <v>918</v>
      </c>
      <c r="EB38" s="182" t="s">
        <v>918</v>
      </c>
      <c r="EC38" s="182" t="s">
        <v>2841</v>
      </c>
      <c r="ED38" s="182" t="s">
        <v>918</v>
      </c>
      <c r="EE38" s="182" t="s">
        <v>918</v>
      </c>
      <c r="EF38" s="182" t="s">
        <v>2841</v>
      </c>
      <c r="EG38" s="182" t="s">
        <v>918</v>
      </c>
      <c r="EH38" s="182" t="s">
        <v>918</v>
      </c>
      <c r="EI38" s="182" t="s">
        <v>2841</v>
      </c>
      <c r="EJ38" s="182" t="s">
        <v>918</v>
      </c>
      <c r="EK38" s="182" t="s">
        <v>918</v>
      </c>
      <c r="EL38" s="182" t="s">
        <v>2841</v>
      </c>
      <c r="EM38" s="182" t="s">
        <v>918</v>
      </c>
      <c r="EN38" s="182" t="s">
        <v>918</v>
      </c>
      <c r="EO38" s="182" t="s">
        <v>2841</v>
      </c>
      <c r="EP38" s="182" t="s">
        <v>918</v>
      </c>
      <c r="EQ38" s="182" t="s">
        <v>918</v>
      </c>
      <c r="ER38" s="182" t="s">
        <v>2841</v>
      </c>
      <c r="ES38" s="182" t="s">
        <v>918</v>
      </c>
      <c r="ET38" s="182" t="s">
        <v>918</v>
      </c>
    </row>
    <row r="39" spans="1:150" x14ac:dyDescent="0.3">
      <c r="A39" s="1"/>
      <c r="B39" s="180" t="s">
        <v>2989</v>
      </c>
      <c r="C39" s="180" t="s">
        <v>101</v>
      </c>
      <c r="D39" s="180" t="s">
        <v>105</v>
      </c>
      <c r="E39" s="180" t="s">
        <v>2990</v>
      </c>
      <c r="F39" s="180" t="s">
        <v>2991</v>
      </c>
      <c r="G39" s="180" t="s">
        <v>2841</v>
      </c>
      <c r="H39" s="180" t="s">
        <v>2733</v>
      </c>
      <c r="I39" s="180" t="s">
        <v>2733</v>
      </c>
      <c r="J39" s="180" t="s">
        <v>2841</v>
      </c>
      <c r="K39" s="180" t="s">
        <v>2733</v>
      </c>
      <c r="L39" s="180" t="s">
        <v>2733</v>
      </c>
      <c r="M39" s="180" t="s">
        <v>2841</v>
      </c>
      <c r="N39" s="180" t="s">
        <v>2733</v>
      </c>
      <c r="O39" s="180" t="s">
        <v>2733</v>
      </c>
      <c r="P39" s="180" t="s">
        <v>2841</v>
      </c>
      <c r="Q39" s="180" t="s">
        <v>2733</v>
      </c>
      <c r="R39" s="180" t="s">
        <v>2733</v>
      </c>
      <c r="S39" s="180" t="s">
        <v>2841</v>
      </c>
      <c r="T39" s="180" t="s">
        <v>2733</v>
      </c>
      <c r="U39" s="180" t="s">
        <v>2733</v>
      </c>
      <c r="V39" s="180" t="s">
        <v>2841</v>
      </c>
      <c r="W39" s="180" t="s">
        <v>2733</v>
      </c>
      <c r="X39" s="180" t="s">
        <v>2733</v>
      </c>
      <c r="Y39" s="180" t="s">
        <v>2841</v>
      </c>
      <c r="Z39" s="180" t="s">
        <v>2733</v>
      </c>
      <c r="AA39" s="180" t="s">
        <v>2733</v>
      </c>
      <c r="AB39" s="180" t="s">
        <v>2841</v>
      </c>
      <c r="AC39" s="180" t="s">
        <v>2733</v>
      </c>
      <c r="AD39" s="180" t="s">
        <v>2733</v>
      </c>
      <c r="AE39" s="180" t="s">
        <v>2841</v>
      </c>
      <c r="AF39" s="180" t="s">
        <v>2733</v>
      </c>
      <c r="AG39" s="180" t="s">
        <v>2733</v>
      </c>
      <c r="AH39" s="180" t="s">
        <v>2841</v>
      </c>
      <c r="AI39" s="180" t="s">
        <v>2733</v>
      </c>
      <c r="AJ39" s="180" t="s">
        <v>2733</v>
      </c>
      <c r="AK39" s="180" t="s">
        <v>2841</v>
      </c>
      <c r="AL39" s="180" t="s">
        <v>2733</v>
      </c>
      <c r="AM39" s="180" t="s">
        <v>2733</v>
      </c>
      <c r="AN39" s="180" t="s">
        <v>2841</v>
      </c>
      <c r="AO39" s="180" t="s">
        <v>2733</v>
      </c>
      <c r="AP39" s="180" t="s">
        <v>2733</v>
      </c>
      <c r="AQ39" s="180" t="s">
        <v>2841</v>
      </c>
      <c r="AR39" s="180" t="s">
        <v>2733</v>
      </c>
      <c r="AS39" s="180" t="s">
        <v>2733</v>
      </c>
      <c r="AT39" s="180" t="s">
        <v>2841</v>
      </c>
      <c r="AU39" s="180" t="s">
        <v>2733</v>
      </c>
      <c r="AV39" s="180" t="s">
        <v>2733</v>
      </c>
      <c r="AW39" s="180" t="s">
        <v>2841</v>
      </c>
      <c r="AX39" s="180" t="s">
        <v>2733</v>
      </c>
      <c r="AY39" s="180" t="s">
        <v>2733</v>
      </c>
      <c r="AZ39" s="180" t="s">
        <v>2841</v>
      </c>
      <c r="BA39" s="180" t="s">
        <v>2733</v>
      </c>
      <c r="BB39" s="180" t="s">
        <v>2733</v>
      </c>
      <c r="BC39" s="180" t="s">
        <v>2841</v>
      </c>
      <c r="BD39" s="180" t="s">
        <v>2733</v>
      </c>
      <c r="BE39" s="180" t="s">
        <v>2733</v>
      </c>
      <c r="BF39" s="180" t="s">
        <v>2841</v>
      </c>
      <c r="BG39" s="180" t="s">
        <v>2733</v>
      </c>
      <c r="BH39" s="180" t="s">
        <v>2733</v>
      </c>
      <c r="BI39" s="180" t="s">
        <v>2841</v>
      </c>
      <c r="BJ39" s="180" t="s">
        <v>2733</v>
      </c>
      <c r="BK39" s="180" t="s">
        <v>2733</v>
      </c>
      <c r="BL39" s="180" t="s">
        <v>2841</v>
      </c>
      <c r="BM39" s="180" t="s">
        <v>2733</v>
      </c>
      <c r="BN39" s="180" t="s">
        <v>2733</v>
      </c>
      <c r="BO39" s="180" t="s">
        <v>2841</v>
      </c>
      <c r="BP39" s="180" t="s">
        <v>2733</v>
      </c>
      <c r="BQ39" s="180" t="s">
        <v>2733</v>
      </c>
      <c r="BR39" s="180" t="s">
        <v>2841</v>
      </c>
      <c r="BS39" s="180" t="s">
        <v>2733</v>
      </c>
      <c r="BT39" s="180" t="s">
        <v>2733</v>
      </c>
      <c r="BU39" s="180" t="s">
        <v>2841</v>
      </c>
      <c r="BV39" s="180" t="s">
        <v>2733</v>
      </c>
      <c r="BW39" s="180" t="s">
        <v>2733</v>
      </c>
      <c r="BX39" s="180" t="s">
        <v>2841</v>
      </c>
      <c r="BY39" s="180" t="s">
        <v>2733</v>
      </c>
      <c r="BZ39" s="180" t="s">
        <v>2733</v>
      </c>
      <c r="CA39" s="180" t="s">
        <v>2841</v>
      </c>
      <c r="CB39" s="180" t="s">
        <v>2733</v>
      </c>
      <c r="CC39" s="180" t="s">
        <v>2733</v>
      </c>
      <c r="CD39" s="180" t="s">
        <v>2841</v>
      </c>
      <c r="CE39" s="180" t="s">
        <v>2733</v>
      </c>
      <c r="CF39" s="180" t="s">
        <v>2733</v>
      </c>
      <c r="CG39" s="180" t="s">
        <v>2841</v>
      </c>
      <c r="CH39" s="180" t="s">
        <v>2733</v>
      </c>
      <c r="CI39" s="180" t="s">
        <v>2733</v>
      </c>
      <c r="CJ39" s="180" t="s">
        <v>2841</v>
      </c>
      <c r="CK39" s="180" t="s">
        <v>2733</v>
      </c>
      <c r="CL39" s="180" t="s">
        <v>2733</v>
      </c>
      <c r="CM39" s="180" t="s">
        <v>2841</v>
      </c>
      <c r="CN39" s="180" t="s">
        <v>2733</v>
      </c>
      <c r="CO39" s="180" t="s">
        <v>2733</v>
      </c>
      <c r="CP39" s="180" t="s">
        <v>2841</v>
      </c>
      <c r="CQ39" s="180" t="s">
        <v>2733</v>
      </c>
      <c r="CR39" s="180" t="s">
        <v>2733</v>
      </c>
      <c r="CS39" s="180" t="s">
        <v>2841</v>
      </c>
      <c r="CT39" s="180" t="s">
        <v>2733</v>
      </c>
      <c r="CU39" s="180" t="s">
        <v>2733</v>
      </c>
      <c r="CV39" s="180" t="s">
        <v>2841</v>
      </c>
      <c r="CW39" s="180" t="s">
        <v>2733</v>
      </c>
      <c r="CX39" s="180" t="s">
        <v>2733</v>
      </c>
      <c r="CY39" s="180" t="s">
        <v>2841</v>
      </c>
      <c r="CZ39" s="180" t="s">
        <v>2733</v>
      </c>
      <c r="DA39" s="180" t="s">
        <v>2733</v>
      </c>
      <c r="DB39" s="180" t="s">
        <v>2841</v>
      </c>
      <c r="DC39" s="180" t="s">
        <v>2733</v>
      </c>
      <c r="DD39" s="180" t="s">
        <v>2733</v>
      </c>
      <c r="DE39" s="180" t="s">
        <v>2841</v>
      </c>
      <c r="DF39" s="180" t="s">
        <v>2733</v>
      </c>
      <c r="DG39" s="180" t="s">
        <v>2733</v>
      </c>
      <c r="DH39" s="180" t="s">
        <v>2841</v>
      </c>
      <c r="DI39" s="180" t="s">
        <v>2733</v>
      </c>
      <c r="DJ39" s="180" t="s">
        <v>2733</v>
      </c>
      <c r="DK39" s="180" t="s">
        <v>2841</v>
      </c>
      <c r="DL39" s="180" t="s">
        <v>2733</v>
      </c>
      <c r="DM39" s="180" t="s">
        <v>2733</v>
      </c>
      <c r="DN39" s="180" t="s">
        <v>2841</v>
      </c>
      <c r="DO39" s="180" t="s">
        <v>2733</v>
      </c>
      <c r="DP39" s="180" t="s">
        <v>2733</v>
      </c>
      <c r="DQ39" s="180" t="s">
        <v>2841</v>
      </c>
      <c r="DR39" s="180" t="s">
        <v>2733</v>
      </c>
      <c r="DS39" s="180" t="s">
        <v>2733</v>
      </c>
      <c r="DT39" s="180" t="s">
        <v>2841</v>
      </c>
      <c r="DU39" s="180" t="s">
        <v>2733</v>
      </c>
      <c r="DV39" s="180" t="s">
        <v>2733</v>
      </c>
      <c r="DW39" s="180" t="s">
        <v>2841</v>
      </c>
      <c r="DX39" s="180" t="s">
        <v>2733</v>
      </c>
      <c r="DY39" s="180" t="s">
        <v>2733</v>
      </c>
      <c r="DZ39" s="180" t="s">
        <v>2841</v>
      </c>
      <c r="EA39" s="180" t="s">
        <v>2733</v>
      </c>
      <c r="EB39" s="180" t="s">
        <v>2733</v>
      </c>
      <c r="EC39" s="180" t="s">
        <v>2841</v>
      </c>
      <c r="ED39" s="180" t="s">
        <v>2733</v>
      </c>
      <c r="EE39" s="180" t="s">
        <v>2733</v>
      </c>
      <c r="EF39" s="180" t="s">
        <v>2841</v>
      </c>
      <c r="EG39" s="180" t="s">
        <v>2733</v>
      </c>
      <c r="EH39" s="180" t="s">
        <v>2733</v>
      </c>
      <c r="EI39" s="180" t="s">
        <v>2841</v>
      </c>
      <c r="EJ39" s="180" t="s">
        <v>2733</v>
      </c>
      <c r="EK39" s="180" t="s">
        <v>2733</v>
      </c>
      <c r="EL39" s="180" t="s">
        <v>2841</v>
      </c>
      <c r="EM39" s="180" t="s">
        <v>2733</v>
      </c>
      <c r="EN39" s="180" t="s">
        <v>2733</v>
      </c>
      <c r="EO39" s="180" t="s">
        <v>2841</v>
      </c>
      <c r="EP39" s="180" t="s">
        <v>2733</v>
      </c>
      <c r="EQ39" s="180" t="s">
        <v>2733</v>
      </c>
      <c r="ER39" s="180" t="s">
        <v>2841</v>
      </c>
      <c r="ES39" s="180" t="s">
        <v>2733</v>
      </c>
      <c r="ET39" s="180" t="s">
        <v>2733</v>
      </c>
    </row>
    <row r="40" spans="1:150" x14ac:dyDescent="0.3">
      <c r="A40" s="1"/>
      <c r="B40" s="181" t="s">
        <v>2992</v>
      </c>
      <c r="C40" s="181" t="s">
        <v>101</v>
      </c>
      <c r="D40" s="181" t="s">
        <v>105</v>
      </c>
      <c r="E40" s="181" t="s">
        <v>2993</v>
      </c>
      <c r="F40" s="181" t="s">
        <v>2994</v>
      </c>
      <c r="G40" s="182" t="s">
        <v>2841</v>
      </c>
      <c r="H40" s="182" t="s">
        <v>2733</v>
      </c>
      <c r="I40" s="182" t="s">
        <v>2733</v>
      </c>
      <c r="J40" s="182" t="s">
        <v>2841</v>
      </c>
      <c r="K40" s="182" t="s">
        <v>2733</v>
      </c>
      <c r="L40" s="182" t="s">
        <v>2733</v>
      </c>
      <c r="M40" s="182" t="s">
        <v>2841</v>
      </c>
      <c r="N40" s="182" t="s">
        <v>2733</v>
      </c>
      <c r="O40" s="182" t="s">
        <v>2733</v>
      </c>
      <c r="P40" s="182" t="s">
        <v>2841</v>
      </c>
      <c r="Q40" s="182" t="s">
        <v>2733</v>
      </c>
      <c r="R40" s="182" t="s">
        <v>2733</v>
      </c>
      <c r="S40" s="182" t="s">
        <v>2841</v>
      </c>
      <c r="T40" s="182" t="s">
        <v>2733</v>
      </c>
      <c r="U40" s="182" t="s">
        <v>2733</v>
      </c>
      <c r="V40" s="182" t="s">
        <v>2841</v>
      </c>
      <c r="W40" s="182" t="s">
        <v>2733</v>
      </c>
      <c r="X40" s="182" t="s">
        <v>2733</v>
      </c>
      <c r="Y40" s="182" t="s">
        <v>2841</v>
      </c>
      <c r="Z40" s="182" t="s">
        <v>2733</v>
      </c>
      <c r="AA40" s="182" t="s">
        <v>2733</v>
      </c>
      <c r="AB40" s="182" t="s">
        <v>2841</v>
      </c>
      <c r="AC40" s="182" t="s">
        <v>2733</v>
      </c>
      <c r="AD40" s="182" t="s">
        <v>2733</v>
      </c>
      <c r="AE40" s="182" t="s">
        <v>2841</v>
      </c>
      <c r="AF40" s="182" t="s">
        <v>2733</v>
      </c>
      <c r="AG40" s="182" t="s">
        <v>2733</v>
      </c>
      <c r="AH40" s="182" t="s">
        <v>2841</v>
      </c>
      <c r="AI40" s="182" t="s">
        <v>2733</v>
      </c>
      <c r="AJ40" s="182" t="s">
        <v>2733</v>
      </c>
      <c r="AK40" s="182" t="s">
        <v>2841</v>
      </c>
      <c r="AL40" s="182" t="s">
        <v>2733</v>
      </c>
      <c r="AM40" s="182" t="s">
        <v>2733</v>
      </c>
      <c r="AN40" s="182" t="s">
        <v>2841</v>
      </c>
      <c r="AO40" s="182" t="s">
        <v>2733</v>
      </c>
      <c r="AP40" s="182" t="s">
        <v>2733</v>
      </c>
      <c r="AQ40" s="182" t="s">
        <v>2841</v>
      </c>
      <c r="AR40" s="182" t="s">
        <v>2733</v>
      </c>
      <c r="AS40" s="182" t="s">
        <v>2733</v>
      </c>
      <c r="AT40" s="182" t="s">
        <v>2841</v>
      </c>
      <c r="AU40" s="182" t="s">
        <v>2733</v>
      </c>
      <c r="AV40" s="182" t="s">
        <v>2733</v>
      </c>
      <c r="AW40" s="182" t="s">
        <v>2841</v>
      </c>
      <c r="AX40" s="182" t="s">
        <v>2733</v>
      </c>
      <c r="AY40" s="182" t="s">
        <v>2733</v>
      </c>
      <c r="AZ40" s="182" t="s">
        <v>2841</v>
      </c>
      <c r="BA40" s="182" t="s">
        <v>2733</v>
      </c>
      <c r="BB40" s="182" t="s">
        <v>2733</v>
      </c>
      <c r="BC40" s="182" t="s">
        <v>2841</v>
      </c>
      <c r="BD40" s="182" t="s">
        <v>2733</v>
      </c>
      <c r="BE40" s="182" t="s">
        <v>2733</v>
      </c>
      <c r="BF40" s="182" t="s">
        <v>2841</v>
      </c>
      <c r="BG40" s="182" t="s">
        <v>2733</v>
      </c>
      <c r="BH40" s="182" t="s">
        <v>2733</v>
      </c>
      <c r="BI40" s="182" t="s">
        <v>2841</v>
      </c>
      <c r="BJ40" s="182" t="s">
        <v>2733</v>
      </c>
      <c r="BK40" s="182" t="s">
        <v>2733</v>
      </c>
      <c r="BL40" s="182" t="s">
        <v>2841</v>
      </c>
      <c r="BM40" s="182" t="s">
        <v>2733</v>
      </c>
      <c r="BN40" s="182" t="s">
        <v>2733</v>
      </c>
      <c r="BO40" s="182" t="s">
        <v>2841</v>
      </c>
      <c r="BP40" s="182" t="s">
        <v>2733</v>
      </c>
      <c r="BQ40" s="182" t="s">
        <v>2733</v>
      </c>
      <c r="BR40" s="182" t="s">
        <v>2841</v>
      </c>
      <c r="BS40" s="182" t="s">
        <v>2733</v>
      </c>
      <c r="BT40" s="182" t="s">
        <v>2733</v>
      </c>
      <c r="BU40" s="182" t="s">
        <v>2841</v>
      </c>
      <c r="BV40" s="182" t="s">
        <v>2733</v>
      </c>
      <c r="BW40" s="182" t="s">
        <v>2733</v>
      </c>
      <c r="BX40" s="182" t="s">
        <v>2841</v>
      </c>
      <c r="BY40" s="182" t="s">
        <v>2733</v>
      </c>
      <c r="BZ40" s="182" t="s">
        <v>2733</v>
      </c>
      <c r="CA40" s="182" t="s">
        <v>2841</v>
      </c>
      <c r="CB40" s="182" t="s">
        <v>2733</v>
      </c>
      <c r="CC40" s="182" t="s">
        <v>2733</v>
      </c>
      <c r="CD40" s="182" t="s">
        <v>2841</v>
      </c>
      <c r="CE40" s="182" t="s">
        <v>2733</v>
      </c>
      <c r="CF40" s="182" t="s">
        <v>2733</v>
      </c>
      <c r="CG40" s="182" t="s">
        <v>2841</v>
      </c>
      <c r="CH40" s="182" t="s">
        <v>2733</v>
      </c>
      <c r="CI40" s="182" t="s">
        <v>2733</v>
      </c>
      <c r="CJ40" s="182" t="s">
        <v>2841</v>
      </c>
      <c r="CK40" s="182" t="s">
        <v>2733</v>
      </c>
      <c r="CL40" s="182" t="s">
        <v>2733</v>
      </c>
      <c r="CM40" s="182" t="s">
        <v>2841</v>
      </c>
      <c r="CN40" s="182" t="s">
        <v>2733</v>
      </c>
      <c r="CO40" s="182" t="s">
        <v>2733</v>
      </c>
      <c r="CP40" s="182" t="s">
        <v>2841</v>
      </c>
      <c r="CQ40" s="182" t="s">
        <v>2733</v>
      </c>
      <c r="CR40" s="182" t="s">
        <v>2733</v>
      </c>
      <c r="CS40" s="182" t="s">
        <v>2841</v>
      </c>
      <c r="CT40" s="182" t="s">
        <v>2733</v>
      </c>
      <c r="CU40" s="182" t="s">
        <v>2733</v>
      </c>
      <c r="CV40" s="182" t="s">
        <v>2841</v>
      </c>
      <c r="CW40" s="182" t="s">
        <v>2733</v>
      </c>
      <c r="CX40" s="182" t="s">
        <v>2733</v>
      </c>
      <c r="CY40" s="182" t="s">
        <v>2841</v>
      </c>
      <c r="CZ40" s="182" t="s">
        <v>2733</v>
      </c>
      <c r="DA40" s="182" t="s">
        <v>2733</v>
      </c>
      <c r="DB40" s="182" t="s">
        <v>2841</v>
      </c>
      <c r="DC40" s="182" t="s">
        <v>2733</v>
      </c>
      <c r="DD40" s="182" t="s">
        <v>2733</v>
      </c>
      <c r="DE40" s="182" t="s">
        <v>2841</v>
      </c>
      <c r="DF40" s="182" t="s">
        <v>2733</v>
      </c>
      <c r="DG40" s="182" t="s">
        <v>2733</v>
      </c>
      <c r="DH40" s="182" t="s">
        <v>2841</v>
      </c>
      <c r="DI40" s="182" t="s">
        <v>2733</v>
      </c>
      <c r="DJ40" s="182" t="s">
        <v>2733</v>
      </c>
      <c r="DK40" s="182" t="s">
        <v>2841</v>
      </c>
      <c r="DL40" s="182" t="s">
        <v>2733</v>
      </c>
      <c r="DM40" s="182" t="s">
        <v>2733</v>
      </c>
      <c r="DN40" s="182" t="s">
        <v>2841</v>
      </c>
      <c r="DO40" s="182" t="s">
        <v>2733</v>
      </c>
      <c r="DP40" s="182" t="s">
        <v>2733</v>
      </c>
      <c r="DQ40" s="182" t="s">
        <v>2841</v>
      </c>
      <c r="DR40" s="182" t="s">
        <v>2733</v>
      </c>
      <c r="DS40" s="182" t="s">
        <v>2733</v>
      </c>
      <c r="DT40" s="182" t="s">
        <v>2841</v>
      </c>
      <c r="DU40" s="182" t="s">
        <v>2733</v>
      </c>
      <c r="DV40" s="182" t="s">
        <v>2733</v>
      </c>
      <c r="DW40" s="182" t="s">
        <v>2841</v>
      </c>
      <c r="DX40" s="182" t="s">
        <v>2733</v>
      </c>
      <c r="DY40" s="182" t="s">
        <v>2733</v>
      </c>
      <c r="DZ40" s="182" t="s">
        <v>2841</v>
      </c>
      <c r="EA40" s="182" t="s">
        <v>2733</v>
      </c>
      <c r="EB40" s="182" t="s">
        <v>2733</v>
      </c>
      <c r="EC40" s="182" t="s">
        <v>2841</v>
      </c>
      <c r="ED40" s="182" t="s">
        <v>2733</v>
      </c>
      <c r="EE40" s="182" t="s">
        <v>2733</v>
      </c>
      <c r="EF40" s="182" t="s">
        <v>2841</v>
      </c>
      <c r="EG40" s="182" t="s">
        <v>2733</v>
      </c>
      <c r="EH40" s="182" t="s">
        <v>2733</v>
      </c>
      <c r="EI40" s="182" t="s">
        <v>2841</v>
      </c>
      <c r="EJ40" s="182" t="s">
        <v>2733</v>
      </c>
      <c r="EK40" s="182" t="s">
        <v>2733</v>
      </c>
      <c r="EL40" s="182" t="s">
        <v>2841</v>
      </c>
      <c r="EM40" s="182" t="s">
        <v>2733</v>
      </c>
      <c r="EN40" s="182" t="s">
        <v>2733</v>
      </c>
      <c r="EO40" s="182" t="s">
        <v>2841</v>
      </c>
      <c r="EP40" s="182" t="s">
        <v>2733</v>
      </c>
      <c r="EQ40" s="182" t="s">
        <v>2733</v>
      </c>
      <c r="ER40" s="182" t="s">
        <v>2841</v>
      </c>
      <c r="ES40" s="182" t="s">
        <v>2733</v>
      </c>
      <c r="ET40" s="182" t="s">
        <v>2733</v>
      </c>
    </row>
    <row r="41" spans="1:150" x14ac:dyDescent="0.3">
      <c r="A41" s="1"/>
      <c r="B41" s="181" t="s">
        <v>2995</v>
      </c>
      <c r="C41" s="181" t="s">
        <v>101</v>
      </c>
      <c r="D41" s="181" t="s">
        <v>105</v>
      </c>
      <c r="E41" s="181" t="s">
        <v>2996</v>
      </c>
      <c r="F41" s="181" t="s">
        <v>2997</v>
      </c>
      <c r="G41" s="182" t="s">
        <v>2841</v>
      </c>
      <c r="H41" s="182" t="s">
        <v>2733</v>
      </c>
      <c r="I41" s="182" t="s">
        <v>2733</v>
      </c>
      <c r="J41" s="182" t="s">
        <v>2841</v>
      </c>
      <c r="K41" s="182" t="s">
        <v>2733</v>
      </c>
      <c r="L41" s="182" t="s">
        <v>2733</v>
      </c>
      <c r="M41" s="182" t="s">
        <v>2841</v>
      </c>
      <c r="N41" s="182" t="s">
        <v>2733</v>
      </c>
      <c r="O41" s="182" t="s">
        <v>2733</v>
      </c>
      <c r="P41" s="182" t="s">
        <v>2841</v>
      </c>
      <c r="Q41" s="182" t="s">
        <v>2733</v>
      </c>
      <c r="R41" s="182" t="s">
        <v>2733</v>
      </c>
      <c r="S41" s="182" t="s">
        <v>2841</v>
      </c>
      <c r="T41" s="182" t="s">
        <v>2733</v>
      </c>
      <c r="U41" s="182" t="s">
        <v>2733</v>
      </c>
      <c r="V41" s="182" t="s">
        <v>2841</v>
      </c>
      <c r="W41" s="182" t="s">
        <v>2733</v>
      </c>
      <c r="X41" s="182" t="s">
        <v>2733</v>
      </c>
      <c r="Y41" s="182" t="s">
        <v>2841</v>
      </c>
      <c r="Z41" s="182" t="s">
        <v>2733</v>
      </c>
      <c r="AA41" s="182" t="s">
        <v>2733</v>
      </c>
      <c r="AB41" s="182" t="s">
        <v>2841</v>
      </c>
      <c r="AC41" s="182" t="s">
        <v>2733</v>
      </c>
      <c r="AD41" s="182" t="s">
        <v>2733</v>
      </c>
      <c r="AE41" s="182" t="s">
        <v>2841</v>
      </c>
      <c r="AF41" s="182" t="s">
        <v>2733</v>
      </c>
      <c r="AG41" s="182" t="s">
        <v>2733</v>
      </c>
      <c r="AH41" s="182" t="s">
        <v>2841</v>
      </c>
      <c r="AI41" s="182" t="s">
        <v>2733</v>
      </c>
      <c r="AJ41" s="182" t="s">
        <v>2733</v>
      </c>
      <c r="AK41" s="182" t="s">
        <v>2841</v>
      </c>
      <c r="AL41" s="182" t="s">
        <v>2733</v>
      </c>
      <c r="AM41" s="182" t="s">
        <v>2733</v>
      </c>
      <c r="AN41" s="182" t="s">
        <v>2841</v>
      </c>
      <c r="AO41" s="182" t="s">
        <v>2733</v>
      </c>
      <c r="AP41" s="182" t="s">
        <v>2733</v>
      </c>
      <c r="AQ41" s="182" t="s">
        <v>2841</v>
      </c>
      <c r="AR41" s="182" t="s">
        <v>2733</v>
      </c>
      <c r="AS41" s="182" t="s">
        <v>2733</v>
      </c>
      <c r="AT41" s="182" t="s">
        <v>2841</v>
      </c>
      <c r="AU41" s="182" t="s">
        <v>2733</v>
      </c>
      <c r="AV41" s="182" t="s">
        <v>2733</v>
      </c>
      <c r="AW41" s="182" t="s">
        <v>2841</v>
      </c>
      <c r="AX41" s="182" t="s">
        <v>2733</v>
      </c>
      <c r="AY41" s="182" t="s">
        <v>2733</v>
      </c>
      <c r="AZ41" s="182" t="s">
        <v>2841</v>
      </c>
      <c r="BA41" s="182" t="s">
        <v>2733</v>
      </c>
      <c r="BB41" s="182" t="s">
        <v>2733</v>
      </c>
      <c r="BC41" s="182" t="s">
        <v>2841</v>
      </c>
      <c r="BD41" s="182" t="s">
        <v>2733</v>
      </c>
      <c r="BE41" s="182" t="s">
        <v>2733</v>
      </c>
      <c r="BF41" s="182" t="s">
        <v>2841</v>
      </c>
      <c r="BG41" s="182" t="s">
        <v>2733</v>
      </c>
      <c r="BH41" s="182" t="s">
        <v>2733</v>
      </c>
      <c r="BI41" s="182" t="s">
        <v>2841</v>
      </c>
      <c r="BJ41" s="182" t="s">
        <v>2733</v>
      </c>
      <c r="BK41" s="182" t="s">
        <v>2733</v>
      </c>
      <c r="BL41" s="182" t="s">
        <v>2841</v>
      </c>
      <c r="BM41" s="182" t="s">
        <v>2733</v>
      </c>
      <c r="BN41" s="182" t="s">
        <v>2733</v>
      </c>
      <c r="BO41" s="182" t="s">
        <v>2841</v>
      </c>
      <c r="BP41" s="182" t="s">
        <v>2733</v>
      </c>
      <c r="BQ41" s="182" t="s">
        <v>2733</v>
      </c>
      <c r="BR41" s="182" t="s">
        <v>2841</v>
      </c>
      <c r="BS41" s="182" t="s">
        <v>2733</v>
      </c>
      <c r="BT41" s="182" t="s">
        <v>2733</v>
      </c>
      <c r="BU41" s="182" t="s">
        <v>2841</v>
      </c>
      <c r="BV41" s="182" t="s">
        <v>2733</v>
      </c>
      <c r="BW41" s="182" t="s">
        <v>2733</v>
      </c>
      <c r="BX41" s="182" t="s">
        <v>2841</v>
      </c>
      <c r="BY41" s="182" t="s">
        <v>2733</v>
      </c>
      <c r="BZ41" s="182" t="s">
        <v>2733</v>
      </c>
      <c r="CA41" s="182" t="s">
        <v>2841</v>
      </c>
      <c r="CB41" s="182" t="s">
        <v>2733</v>
      </c>
      <c r="CC41" s="182" t="s">
        <v>2733</v>
      </c>
      <c r="CD41" s="182" t="s">
        <v>2841</v>
      </c>
      <c r="CE41" s="182" t="s">
        <v>2733</v>
      </c>
      <c r="CF41" s="182" t="s">
        <v>2733</v>
      </c>
      <c r="CG41" s="182" t="s">
        <v>2841</v>
      </c>
      <c r="CH41" s="182" t="s">
        <v>2733</v>
      </c>
      <c r="CI41" s="182" t="s">
        <v>2733</v>
      </c>
      <c r="CJ41" s="182" t="s">
        <v>2841</v>
      </c>
      <c r="CK41" s="182" t="s">
        <v>2733</v>
      </c>
      <c r="CL41" s="182" t="s">
        <v>2733</v>
      </c>
      <c r="CM41" s="182" t="s">
        <v>2841</v>
      </c>
      <c r="CN41" s="182" t="s">
        <v>2733</v>
      </c>
      <c r="CO41" s="182" t="s">
        <v>2733</v>
      </c>
      <c r="CP41" s="182" t="s">
        <v>2841</v>
      </c>
      <c r="CQ41" s="182" t="s">
        <v>2733</v>
      </c>
      <c r="CR41" s="182" t="s">
        <v>2733</v>
      </c>
      <c r="CS41" s="182" t="s">
        <v>2841</v>
      </c>
      <c r="CT41" s="182" t="s">
        <v>2733</v>
      </c>
      <c r="CU41" s="182" t="s">
        <v>2733</v>
      </c>
      <c r="CV41" s="182" t="s">
        <v>2841</v>
      </c>
      <c r="CW41" s="182" t="s">
        <v>2733</v>
      </c>
      <c r="CX41" s="182" t="s">
        <v>2733</v>
      </c>
      <c r="CY41" s="182" t="s">
        <v>2841</v>
      </c>
      <c r="CZ41" s="182" t="s">
        <v>2733</v>
      </c>
      <c r="DA41" s="182" t="s">
        <v>2733</v>
      </c>
      <c r="DB41" s="182" t="s">
        <v>2841</v>
      </c>
      <c r="DC41" s="182" t="s">
        <v>2733</v>
      </c>
      <c r="DD41" s="182" t="s">
        <v>2733</v>
      </c>
      <c r="DE41" s="182" t="s">
        <v>2841</v>
      </c>
      <c r="DF41" s="182" t="s">
        <v>2733</v>
      </c>
      <c r="DG41" s="182" t="s">
        <v>2733</v>
      </c>
      <c r="DH41" s="182" t="s">
        <v>2841</v>
      </c>
      <c r="DI41" s="182" t="s">
        <v>2733</v>
      </c>
      <c r="DJ41" s="182" t="s">
        <v>2733</v>
      </c>
      <c r="DK41" s="182" t="s">
        <v>2841</v>
      </c>
      <c r="DL41" s="182" t="s">
        <v>2733</v>
      </c>
      <c r="DM41" s="182" t="s">
        <v>2733</v>
      </c>
      <c r="DN41" s="182" t="s">
        <v>2841</v>
      </c>
      <c r="DO41" s="182" t="s">
        <v>2733</v>
      </c>
      <c r="DP41" s="182" t="s">
        <v>2733</v>
      </c>
      <c r="DQ41" s="182" t="s">
        <v>2841</v>
      </c>
      <c r="DR41" s="182" t="s">
        <v>2733</v>
      </c>
      <c r="DS41" s="182" t="s">
        <v>2733</v>
      </c>
      <c r="DT41" s="182" t="s">
        <v>2841</v>
      </c>
      <c r="DU41" s="182" t="s">
        <v>2733</v>
      </c>
      <c r="DV41" s="182" t="s">
        <v>2733</v>
      </c>
      <c r="DW41" s="182" t="s">
        <v>2841</v>
      </c>
      <c r="DX41" s="182" t="s">
        <v>2733</v>
      </c>
      <c r="DY41" s="182" t="s">
        <v>2733</v>
      </c>
      <c r="DZ41" s="182" t="s">
        <v>2841</v>
      </c>
      <c r="EA41" s="182" t="s">
        <v>2733</v>
      </c>
      <c r="EB41" s="182" t="s">
        <v>2733</v>
      </c>
      <c r="EC41" s="182" t="s">
        <v>2841</v>
      </c>
      <c r="ED41" s="182" t="s">
        <v>2733</v>
      </c>
      <c r="EE41" s="182" t="s">
        <v>2733</v>
      </c>
      <c r="EF41" s="182" t="s">
        <v>2841</v>
      </c>
      <c r="EG41" s="182" t="s">
        <v>2733</v>
      </c>
      <c r="EH41" s="182" t="s">
        <v>2733</v>
      </c>
      <c r="EI41" s="182" t="s">
        <v>2841</v>
      </c>
      <c r="EJ41" s="182" t="s">
        <v>2733</v>
      </c>
      <c r="EK41" s="182" t="s">
        <v>2733</v>
      </c>
      <c r="EL41" s="182" t="s">
        <v>2841</v>
      </c>
      <c r="EM41" s="182" t="s">
        <v>2733</v>
      </c>
      <c r="EN41" s="182" t="s">
        <v>2733</v>
      </c>
      <c r="EO41" s="182" t="s">
        <v>2841</v>
      </c>
      <c r="EP41" s="182" t="s">
        <v>2733</v>
      </c>
      <c r="EQ41" s="182" t="s">
        <v>2733</v>
      </c>
      <c r="ER41" s="182" t="s">
        <v>2841</v>
      </c>
      <c r="ES41" s="182" t="s">
        <v>2733</v>
      </c>
      <c r="ET41" s="182" t="s">
        <v>2733</v>
      </c>
    </row>
    <row r="42" spans="1:150" x14ac:dyDescent="0.3">
      <c r="A42" s="1"/>
      <c r="B42" s="181" t="s">
        <v>2998</v>
      </c>
      <c r="C42" s="181" t="s">
        <v>101</v>
      </c>
      <c r="D42" s="181" t="s">
        <v>105</v>
      </c>
      <c r="E42" s="181" t="s">
        <v>2999</v>
      </c>
      <c r="F42" s="181" t="s">
        <v>3000</v>
      </c>
      <c r="G42" s="182" t="s">
        <v>2841</v>
      </c>
      <c r="H42" s="182" t="s">
        <v>2733</v>
      </c>
      <c r="I42" s="182" t="s">
        <v>2733</v>
      </c>
      <c r="J42" s="182" t="s">
        <v>2841</v>
      </c>
      <c r="K42" s="182" t="s">
        <v>2733</v>
      </c>
      <c r="L42" s="182" t="s">
        <v>2733</v>
      </c>
      <c r="M42" s="182" t="s">
        <v>2841</v>
      </c>
      <c r="N42" s="182" t="s">
        <v>2733</v>
      </c>
      <c r="O42" s="182" t="s">
        <v>2733</v>
      </c>
      <c r="P42" s="182" t="s">
        <v>2841</v>
      </c>
      <c r="Q42" s="182" t="s">
        <v>2733</v>
      </c>
      <c r="R42" s="182" t="s">
        <v>2733</v>
      </c>
      <c r="S42" s="182" t="s">
        <v>2841</v>
      </c>
      <c r="T42" s="182" t="s">
        <v>2733</v>
      </c>
      <c r="U42" s="182" t="s">
        <v>2733</v>
      </c>
      <c r="V42" s="182" t="s">
        <v>2841</v>
      </c>
      <c r="W42" s="182" t="s">
        <v>2733</v>
      </c>
      <c r="X42" s="182" t="s">
        <v>2733</v>
      </c>
      <c r="Y42" s="182" t="s">
        <v>2841</v>
      </c>
      <c r="Z42" s="182" t="s">
        <v>2733</v>
      </c>
      <c r="AA42" s="182" t="s">
        <v>2733</v>
      </c>
      <c r="AB42" s="182" t="s">
        <v>2841</v>
      </c>
      <c r="AC42" s="182" t="s">
        <v>2733</v>
      </c>
      <c r="AD42" s="182" t="s">
        <v>2733</v>
      </c>
      <c r="AE42" s="182" t="s">
        <v>2841</v>
      </c>
      <c r="AF42" s="182" t="s">
        <v>2733</v>
      </c>
      <c r="AG42" s="182" t="s">
        <v>2733</v>
      </c>
      <c r="AH42" s="182" t="s">
        <v>2841</v>
      </c>
      <c r="AI42" s="182" t="s">
        <v>2733</v>
      </c>
      <c r="AJ42" s="182" t="s">
        <v>2733</v>
      </c>
      <c r="AK42" s="182" t="s">
        <v>2841</v>
      </c>
      <c r="AL42" s="182" t="s">
        <v>2733</v>
      </c>
      <c r="AM42" s="182" t="s">
        <v>2733</v>
      </c>
      <c r="AN42" s="182" t="s">
        <v>2841</v>
      </c>
      <c r="AO42" s="182" t="s">
        <v>2733</v>
      </c>
      <c r="AP42" s="182" t="s">
        <v>2733</v>
      </c>
      <c r="AQ42" s="182" t="s">
        <v>2841</v>
      </c>
      <c r="AR42" s="182" t="s">
        <v>2733</v>
      </c>
      <c r="AS42" s="182" t="s">
        <v>2733</v>
      </c>
      <c r="AT42" s="182" t="s">
        <v>2841</v>
      </c>
      <c r="AU42" s="182" t="s">
        <v>2733</v>
      </c>
      <c r="AV42" s="182" t="s">
        <v>2733</v>
      </c>
      <c r="AW42" s="182" t="s">
        <v>2841</v>
      </c>
      <c r="AX42" s="182" t="s">
        <v>2733</v>
      </c>
      <c r="AY42" s="182" t="s">
        <v>2733</v>
      </c>
      <c r="AZ42" s="182" t="s">
        <v>2841</v>
      </c>
      <c r="BA42" s="182" t="s">
        <v>2733</v>
      </c>
      <c r="BB42" s="182" t="s">
        <v>2733</v>
      </c>
      <c r="BC42" s="182" t="s">
        <v>2841</v>
      </c>
      <c r="BD42" s="182" t="s">
        <v>2733</v>
      </c>
      <c r="BE42" s="182" t="s">
        <v>2733</v>
      </c>
      <c r="BF42" s="182" t="s">
        <v>2841</v>
      </c>
      <c r="BG42" s="182" t="s">
        <v>2733</v>
      </c>
      <c r="BH42" s="182" t="s">
        <v>2733</v>
      </c>
      <c r="BI42" s="182" t="s">
        <v>2841</v>
      </c>
      <c r="BJ42" s="182" t="s">
        <v>2733</v>
      </c>
      <c r="BK42" s="182" t="s">
        <v>2733</v>
      </c>
      <c r="BL42" s="182" t="s">
        <v>2841</v>
      </c>
      <c r="BM42" s="182" t="s">
        <v>2733</v>
      </c>
      <c r="BN42" s="182" t="s">
        <v>2733</v>
      </c>
      <c r="BO42" s="182" t="s">
        <v>2841</v>
      </c>
      <c r="BP42" s="182" t="s">
        <v>2733</v>
      </c>
      <c r="BQ42" s="182" t="s">
        <v>2733</v>
      </c>
      <c r="BR42" s="182" t="s">
        <v>2841</v>
      </c>
      <c r="BS42" s="182" t="s">
        <v>2733</v>
      </c>
      <c r="BT42" s="182" t="s">
        <v>2733</v>
      </c>
      <c r="BU42" s="182" t="s">
        <v>2841</v>
      </c>
      <c r="BV42" s="182" t="s">
        <v>2733</v>
      </c>
      <c r="BW42" s="182" t="s">
        <v>2733</v>
      </c>
      <c r="BX42" s="182" t="s">
        <v>2841</v>
      </c>
      <c r="BY42" s="182" t="s">
        <v>2733</v>
      </c>
      <c r="BZ42" s="182" t="s">
        <v>2733</v>
      </c>
      <c r="CA42" s="182" t="s">
        <v>2841</v>
      </c>
      <c r="CB42" s="182" t="s">
        <v>2733</v>
      </c>
      <c r="CC42" s="182" t="s">
        <v>2733</v>
      </c>
      <c r="CD42" s="182" t="s">
        <v>2841</v>
      </c>
      <c r="CE42" s="182" t="s">
        <v>2733</v>
      </c>
      <c r="CF42" s="182" t="s">
        <v>2733</v>
      </c>
      <c r="CG42" s="182" t="s">
        <v>2841</v>
      </c>
      <c r="CH42" s="182" t="s">
        <v>2733</v>
      </c>
      <c r="CI42" s="182" t="s">
        <v>2733</v>
      </c>
      <c r="CJ42" s="182" t="s">
        <v>2841</v>
      </c>
      <c r="CK42" s="182" t="s">
        <v>2733</v>
      </c>
      <c r="CL42" s="182" t="s">
        <v>2733</v>
      </c>
      <c r="CM42" s="182" t="s">
        <v>2841</v>
      </c>
      <c r="CN42" s="182" t="s">
        <v>2733</v>
      </c>
      <c r="CO42" s="182" t="s">
        <v>2733</v>
      </c>
      <c r="CP42" s="182" t="s">
        <v>2841</v>
      </c>
      <c r="CQ42" s="182" t="s">
        <v>2733</v>
      </c>
      <c r="CR42" s="182" t="s">
        <v>2733</v>
      </c>
      <c r="CS42" s="182" t="s">
        <v>2841</v>
      </c>
      <c r="CT42" s="182" t="s">
        <v>2733</v>
      </c>
      <c r="CU42" s="182" t="s">
        <v>2733</v>
      </c>
      <c r="CV42" s="182" t="s">
        <v>2841</v>
      </c>
      <c r="CW42" s="182" t="s">
        <v>2733</v>
      </c>
      <c r="CX42" s="182" t="s">
        <v>2733</v>
      </c>
      <c r="CY42" s="182" t="s">
        <v>2841</v>
      </c>
      <c r="CZ42" s="182" t="s">
        <v>2733</v>
      </c>
      <c r="DA42" s="182" t="s">
        <v>2733</v>
      </c>
      <c r="DB42" s="182" t="s">
        <v>2841</v>
      </c>
      <c r="DC42" s="182" t="s">
        <v>2733</v>
      </c>
      <c r="DD42" s="182" t="s">
        <v>2733</v>
      </c>
      <c r="DE42" s="182" t="s">
        <v>2841</v>
      </c>
      <c r="DF42" s="182" t="s">
        <v>2733</v>
      </c>
      <c r="DG42" s="182" t="s">
        <v>2733</v>
      </c>
      <c r="DH42" s="182" t="s">
        <v>2841</v>
      </c>
      <c r="DI42" s="182" t="s">
        <v>2733</v>
      </c>
      <c r="DJ42" s="182" t="s">
        <v>2733</v>
      </c>
      <c r="DK42" s="182" t="s">
        <v>2841</v>
      </c>
      <c r="DL42" s="182" t="s">
        <v>2733</v>
      </c>
      <c r="DM42" s="182" t="s">
        <v>2733</v>
      </c>
      <c r="DN42" s="182" t="s">
        <v>2841</v>
      </c>
      <c r="DO42" s="182" t="s">
        <v>2733</v>
      </c>
      <c r="DP42" s="182" t="s">
        <v>2733</v>
      </c>
      <c r="DQ42" s="182" t="s">
        <v>2841</v>
      </c>
      <c r="DR42" s="182" t="s">
        <v>2733</v>
      </c>
      <c r="DS42" s="182" t="s">
        <v>2733</v>
      </c>
      <c r="DT42" s="182" t="s">
        <v>2841</v>
      </c>
      <c r="DU42" s="182" t="s">
        <v>2733</v>
      </c>
      <c r="DV42" s="182" t="s">
        <v>2733</v>
      </c>
      <c r="DW42" s="182" t="s">
        <v>2841</v>
      </c>
      <c r="DX42" s="182" t="s">
        <v>2733</v>
      </c>
      <c r="DY42" s="182" t="s">
        <v>2733</v>
      </c>
      <c r="DZ42" s="182" t="s">
        <v>2841</v>
      </c>
      <c r="EA42" s="182" t="s">
        <v>2733</v>
      </c>
      <c r="EB42" s="182" t="s">
        <v>2733</v>
      </c>
      <c r="EC42" s="182" t="s">
        <v>2841</v>
      </c>
      <c r="ED42" s="182" t="s">
        <v>2733</v>
      </c>
      <c r="EE42" s="182" t="s">
        <v>2733</v>
      </c>
      <c r="EF42" s="182" t="s">
        <v>2841</v>
      </c>
      <c r="EG42" s="182" t="s">
        <v>2733</v>
      </c>
      <c r="EH42" s="182" t="s">
        <v>2733</v>
      </c>
      <c r="EI42" s="182" t="s">
        <v>2841</v>
      </c>
      <c r="EJ42" s="182" t="s">
        <v>2733</v>
      </c>
      <c r="EK42" s="182" t="s">
        <v>2733</v>
      </c>
      <c r="EL42" s="182" t="s">
        <v>2841</v>
      </c>
      <c r="EM42" s="182" t="s">
        <v>2733</v>
      </c>
      <c r="EN42" s="182" t="s">
        <v>2733</v>
      </c>
      <c r="EO42" s="182" t="s">
        <v>2841</v>
      </c>
      <c r="EP42" s="182" t="s">
        <v>2733</v>
      </c>
      <c r="EQ42" s="182" t="s">
        <v>2733</v>
      </c>
      <c r="ER42" s="182" t="s">
        <v>2841</v>
      </c>
      <c r="ES42" s="182" t="s">
        <v>2733</v>
      </c>
      <c r="ET42" s="182" t="s">
        <v>2733</v>
      </c>
    </row>
    <row r="43" spans="1:150" x14ac:dyDescent="0.3">
      <c r="A43" s="1"/>
      <c r="B43" s="180" t="s">
        <v>3001</v>
      </c>
      <c r="C43" s="180" t="s">
        <v>122</v>
      </c>
      <c r="D43" s="180" t="s">
        <v>123</v>
      </c>
      <c r="E43" s="180" t="s">
        <v>3002</v>
      </c>
      <c r="F43" s="180" t="s">
        <v>3003</v>
      </c>
      <c r="G43" s="180" t="s">
        <v>2841</v>
      </c>
      <c r="H43" s="180" t="s">
        <v>3004</v>
      </c>
      <c r="I43" s="180" t="s">
        <v>2733</v>
      </c>
      <c r="J43" s="180" t="s">
        <v>2841</v>
      </c>
      <c r="K43" s="180" t="s">
        <v>3005</v>
      </c>
      <c r="L43" s="180" t="s">
        <v>2733</v>
      </c>
      <c r="M43" s="180" t="s">
        <v>2841</v>
      </c>
      <c r="N43" s="180" t="s">
        <v>3006</v>
      </c>
      <c r="O43" s="180" t="s">
        <v>2733</v>
      </c>
      <c r="P43" s="180" t="s">
        <v>2841</v>
      </c>
      <c r="Q43" s="180" t="s">
        <v>3006</v>
      </c>
      <c r="R43" s="180" t="s">
        <v>2733</v>
      </c>
      <c r="S43" s="180" t="s">
        <v>2841</v>
      </c>
      <c r="T43" s="180" t="s">
        <v>3007</v>
      </c>
      <c r="U43" s="180" t="s">
        <v>2733</v>
      </c>
      <c r="V43" s="180" t="s">
        <v>2841</v>
      </c>
      <c r="W43" s="180" t="s">
        <v>2733</v>
      </c>
      <c r="X43" s="180" t="s">
        <v>2733</v>
      </c>
      <c r="Y43" s="180" t="s">
        <v>2841</v>
      </c>
      <c r="Z43" s="180" t="s">
        <v>3006</v>
      </c>
      <c r="AA43" s="180" t="s">
        <v>2733</v>
      </c>
      <c r="AB43" s="180" t="s">
        <v>2841</v>
      </c>
      <c r="AC43" s="180" t="s">
        <v>3006</v>
      </c>
      <c r="AD43" s="180" t="s">
        <v>2733</v>
      </c>
      <c r="AE43" s="180" t="s">
        <v>2841</v>
      </c>
      <c r="AF43" s="180" t="s">
        <v>3006</v>
      </c>
      <c r="AG43" s="180" t="s">
        <v>2733</v>
      </c>
      <c r="AH43" s="180" t="s">
        <v>2841</v>
      </c>
      <c r="AI43" s="180" t="s">
        <v>3006</v>
      </c>
      <c r="AJ43" s="180" t="s">
        <v>2733</v>
      </c>
      <c r="AK43" s="180" t="s">
        <v>2841</v>
      </c>
      <c r="AL43" s="180" t="s">
        <v>3008</v>
      </c>
      <c r="AM43" s="180" t="s">
        <v>2733</v>
      </c>
      <c r="AN43" s="180" t="s">
        <v>2841</v>
      </c>
      <c r="AO43" s="180" t="s">
        <v>3009</v>
      </c>
      <c r="AP43" s="180" t="s">
        <v>2733</v>
      </c>
      <c r="AQ43" s="180" t="s">
        <v>2841</v>
      </c>
      <c r="AR43" s="180" t="s">
        <v>3010</v>
      </c>
      <c r="AS43" s="180" t="s">
        <v>2733</v>
      </c>
      <c r="AT43" s="180" t="s">
        <v>2841</v>
      </c>
      <c r="AU43" s="180" t="s">
        <v>3011</v>
      </c>
      <c r="AV43" s="180" t="s">
        <v>2733</v>
      </c>
      <c r="AW43" s="180" t="s">
        <v>2841</v>
      </c>
      <c r="AX43" s="180" t="s">
        <v>3012</v>
      </c>
      <c r="AY43" s="180" t="s">
        <v>2733</v>
      </c>
      <c r="AZ43" s="180" t="s">
        <v>2841</v>
      </c>
      <c r="BA43" s="180" t="s">
        <v>3013</v>
      </c>
      <c r="BB43" s="180" t="s">
        <v>2890</v>
      </c>
      <c r="BC43" s="180" t="s">
        <v>2841</v>
      </c>
      <c r="BD43" s="180" t="s">
        <v>3014</v>
      </c>
      <c r="BE43" s="180" t="s">
        <v>3015</v>
      </c>
      <c r="BF43" s="180" t="s">
        <v>2841</v>
      </c>
      <c r="BG43" s="180" t="s">
        <v>2733</v>
      </c>
      <c r="BH43" s="180" t="s">
        <v>3016</v>
      </c>
      <c r="BI43" s="180" t="s">
        <v>2841</v>
      </c>
      <c r="BJ43" s="180" t="s">
        <v>2733</v>
      </c>
      <c r="BK43" s="180" t="s">
        <v>3017</v>
      </c>
      <c r="BL43" s="180" t="s">
        <v>2841</v>
      </c>
      <c r="BM43" s="180" t="s">
        <v>2733</v>
      </c>
      <c r="BN43" s="180" t="s">
        <v>2733</v>
      </c>
      <c r="BO43" s="180" t="s">
        <v>2841</v>
      </c>
      <c r="BP43" s="180" t="s">
        <v>2733</v>
      </c>
      <c r="BQ43" s="180" t="s">
        <v>2733</v>
      </c>
      <c r="BR43" s="180" t="s">
        <v>2841</v>
      </c>
      <c r="BS43" s="180" t="s">
        <v>2733</v>
      </c>
      <c r="BT43" s="180" t="s">
        <v>2733</v>
      </c>
      <c r="BU43" s="180" t="s">
        <v>2841</v>
      </c>
      <c r="BV43" s="180" t="s">
        <v>2733</v>
      </c>
      <c r="BW43" s="180" t="s">
        <v>2733</v>
      </c>
      <c r="BX43" s="180" t="s">
        <v>2841</v>
      </c>
      <c r="BY43" s="180" t="s">
        <v>2733</v>
      </c>
      <c r="BZ43" s="180" t="s">
        <v>3018</v>
      </c>
      <c r="CA43" s="180" t="s">
        <v>2841</v>
      </c>
      <c r="CB43" s="180" t="s">
        <v>3019</v>
      </c>
      <c r="CC43" s="180" t="s">
        <v>3020</v>
      </c>
      <c r="CD43" s="180" t="s">
        <v>2841</v>
      </c>
      <c r="CE43" s="180" t="s">
        <v>3021</v>
      </c>
      <c r="CF43" s="180" t="s">
        <v>3022</v>
      </c>
      <c r="CG43" s="180" t="s">
        <v>2841</v>
      </c>
      <c r="CH43" s="180" t="s">
        <v>2733</v>
      </c>
      <c r="CI43" s="180" t="s">
        <v>3023</v>
      </c>
      <c r="CJ43" s="180" t="s">
        <v>2841</v>
      </c>
      <c r="CK43" s="180" t="s">
        <v>3024</v>
      </c>
      <c r="CL43" s="180" t="s">
        <v>3025</v>
      </c>
      <c r="CM43" s="180" t="s">
        <v>2841</v>
      </c>
      <c r="CN43" s="180" t="s">
        <v>2733</v>
      </c>
      <c r="CO43" s="180" t="s">
        <v>3026</v>
      </c>
      <c r="CP43" s="180" t="s">
        <v>2841</v>
      </c>
      <c r="CQ43" s="180" t="s">
        <v>2733</v>
      </c>
      <c r="CR43" s="180" t="s">
        <v>2733</v>
      </c>
      <c r="CS43" s="180" t="s">
        <v>2841</v>
      </c>
      <c r="CT43" s="180" t="s">
        <v>2733</v>
      </c>
      <c r="CU43" s="180" t="s">
        <v>3027</v>
      </c>
      <c r="CV43" s="180" t="s">
        <v>2841</v>
      </c>
      <c r="CW43" s="180" t="s">
        <v>2733</v>
      </c>
      <c r="CX43" s="180" t="s">
        <v>2733</v>
      </c>
      <c r="CY43" s="180" t="s">
        <v>2841</v>
      </c>
      <c r="CZ43" s="180" t="s">
        <v>2733</v>
      </c>
      <c r="DA43" s="180" t="s">
        <v>2733</v>
      </c>
      <c r="DB43" s="180" t="s">
        <v>2841</v>
      </c>
      <c r="DC43" s="180" t="s">
        <v>2733</v>
      </c>
      <c r="DD43" s="180" t="s">
        <v>2733</v>
      </c>
      <c r="DE43" s="180" t="s">
        <v>2841</v>
      </c>
      <c r="DF43" s="180" t="s">
        <v>2733</v>
      </c>
      <c r="DG43" s="180" t="s">
        <v>2733</v>
      </c>
      <c r="DH43" s="180" t="s">
        <v>2841</v>
      </c>
      <c r="DI43" s="180" t="s">
        <v>2733</v>
      </c>
      <c r="DJ43" s="180" t="s">
        <v>2733</v>
      </c>
      <c r="DK43" s="180" t="s">
        <v>2841</v>
      </c>
      <c r="DL43" s="180" t="s">
        <v>2733</v>
      </c>
      <c r="DM43" s="180" t="s">
        <v>2733</v>
      </c>
      <c r="DN43" s="180" t="s">
        <v>2841</v>
      </c>
      <c r="DO43" s="180" t="s">
        <v>2733</v>
      </c>
      <c r="DP43" s="180" t="s">
        <v>2733</v>
      </c>
      <c r="DQ43" s="180" t="s">
        <v>2841</v>
      </c>
      <c r="DR43" s="180" t="s">
        <v>2733</v>
      </c>
      <c r="DS43" s="180" t="s">
        <v>2733</v>
      </c>
      <c r="DT43" s="180" t="s">
        <v>2841</v>
      </c>
      <c r="DU43" s="180" t="s">
        <v>2733</v>
      </c>
      <c r="DV43" s="180" t="s">
        <v>2733</v>
      </c>
      <c r="DW43" s="180" t="s">
        <v>2841</v>
      </c>
      <c r="DX43" s="180" t="s">
        <v>2733</v>
      </c>
      <c r="DY43" s="180" t="s">
        <v>2733</v>
      </c>
      <c r="DZ43" s="180" t="s">
        <v>2841</v>
      </c>
      <c r="EA43" s="180" t="s">
        <v>2733</v>
      </c>
      <c r="EB43" s="180" t="s">
        <v>2733</v>
      </c>
      <c r="EC43" s="180" t="s">
        <v>2841</v>
      </c>
      <c r="ED43" s="180" t="s">
        <v>2733</v>
      </c>
      <c r="EE43" s="180" t="s">
        <v>2733</v>
      </c>
      <c r="EF43" s="180" t="s">
        <v>2841</v>
      </c>
      <c r="EG43" s="180" t="s">
        <v>2733</v>
      </c>
      <c r="EH43" s="180" t="s">
        <v>2733</v>
      </c>
      <c r="EI43" s="180" t="s">
        <v>2841</v>
      </c>
      <c r="EJ43" s="180" t="s">
        <v>2733</v>
      </c>
      <c r="EK43" s="180" t="s">
        <v>2733</v>
      </c>
      <c r="EL43" s="180" t="s">
        <v>2841</v>
      </c>
      <c r="EM43" s="180" t="s">
        <v>2733</v>
      </c>
      <c r="EN43" s="180" t="s">
        <v>2733</v>
      </c>
      <c r="EO43" s="180" t="s">
        <v>2841</v>
      </c>
      <c r="EP43" s="180" t="s">
        <v>2733</v>
      </c>
      <c r="EQ43" s="180" t="s">
        <v>3026</v>
      </c>
      <c r="ER43" s="180" t="s">
        <v>2841</v>
      </c>
      <c r="ES43" s="180" t="s">
        <v>2733</v>
      </c>
      <c r="ET43" s="180" t="s">
        <v>3028</v>
      </c>
    </row>
    <row r="44" spans="1:150" x14ac:dyDescent="0.3">
      <c r="A44" s="1"/>
      <c r="B44" s="181" t="s">
        <v>3029</v>
      </c>
      <c r="C44" s="181" t="s">
        <v>122</v>
      </c>
      <c r="D44" s="181" t="s">
        <v>123</v>
      </c>
      <c r="E44" s="181" t="s">
        <v>3030</v>
      </c>
      <c r="F44" s="181" t="s">
        <v>3031</v>
      </c>
      <c r="G44" s="182" t="s">
        <v>2841</v>
      </c>
      <c r="H44" s="182" t="s">
        <v>2733</v>
      </c>
      <c r="I44" s="182" t="s">
        <v>2733</v>
      </c>
      <c r="J44" s="182" t="s">
        <v>2841</v>
      </c>
      <c r="K44" s="182" t="s">
        <v>2733</v>
      </c>
      <c r="L44" s="182" t="s">
        <v>2733</v>
      </c>
      <c r="M44" s="182" t="s">
        <v>2841</v>
      </c>
      <c r="N44" s="182" t="s">
        <v>2733</v>
      </c>
      <c r="O44" s="182" t="s">
        <v>2733</v>
      </c>
      <c r="P44" s="182" t="s">
        <v>2841</v>
      </c>
      <c r="Q44" s="182" t="s">
        <v>2733</v>
      </c>
      <c r="R44" s="182" t="s">
        <v>2733</v>
      </c>
      <c r="S44" s="182" t="s">
        <v>2841</v>
      </c>
      <c r="T44" s="182" t="s">
        <v>2733</v>
      </c>
      <c r="U44" s="182" t="s">
        <v>2733</v>
      </c>
      <c r="V44" s="182" t="s">
        <v>2841</v>
      </c>
      <c r="W44" s="182" t="s">
        <v>2733</v>
      </c>
      <c r="X44" s="182" t="s">
        <v>2733</v>
      </c>
      <c r="Y44" s="182" t="s">
        <v>2841</v>
      </c>
      <c r="Z44" s="182" t="s">
        <v>2733</v>
      </c>
      <c r="AA44" s="182" t="s">
        <v>2733</v>
      </c>
      <c r="AB44" s="182" t="s">
        <v>2841</v>
      </c>
      <c r="AC44" s="182" t="s">
        <v>2733</v>
      </c>
      <c r="AD44" s="182" t="s">
        <v>2733</v>
      </c>
      <c r="AE44" s="182" t="s">
        <v>2841</v>
      </c>
      <c r="AF44" s="182" t="s">
        <v>2733</v>
      </c>
      <c r="AG44" s="182" t="s">
        <v>2733</v>
      </c>
      <c r="AH44" s="182" t="s">
        <v>2841</v>
      </c>
      <c r="AI44" s="182" t="s">
        <v>2733</v>
      </c>
      <c r="AJ44" s="182" t="s">
        <v>2733</v>
      </c>
      <c r="AK44" s="182" t="s">
        <v>2841</v>
      </c>
      <c r="AL44" s="182" t="s">
        <v>2733</v>
      </c>
      <c r="AM44" s="182" t="s">
        <v>2733</v>
      </c>
      <c r="AN44" s="182" t="s">
        <v>2841</v>
      </c>
      <c r="AO44" s="182" t="s">
        <v>2733</v>
      </c>
      <c r="AP44" s="182" t="s">
        <v>2733</v>
      </c>
      <c r="AQ44" s="182" t="s">
        <v>2841</v>
      </c>
      <c r="AR44" s="182" t="s">
        <v>2733</v>
      </c>
      <c r="AS44" s="182" t="s">
        <v>2733</v>
      </c>
      <c r="AT44" s="182" t="s">
        <v>2841</v>
      </c>
      <c r="AU44" s="182" t="s">
        <v>2733</v>
      </c>
      <c r="AV44" s="182" t="s">
        <v>2733</v>
      </c>
      <c r="AW44" s="182" t="s">
        <v>2841</v>
      </c>
      <c r="AX44" s="182" t="s">
        <v>2733</v>
      </c>
      <c r="AY44" s="182" t="s">
        <v>2733</v>
      </c>
      <c r="AZ44" s="182" t="s">
        <v>2841</v>
      </c>
      <c r="BA44" s="182" t="s">
        <v>2733</v>
      </c>
      <c r="BB44" s="182" t="s">
        <v>2733</v>
      </c>
      <c r="BC44" s="182" t="s">
        <v>2841</v>
      </c>
      <c r="BD44" s="182" t="s">
        <v>2733</v>
      </c>
      <c r="BE44" s="182" t="s">
        <v>2733</v>
      </c>
      <c r="BF44" s="182" t="s">
        <v>2841</v>
      </c>
      <c r="BG44" s="182" t="s">
        <v>2733</v>
      </c>
      <c r="BH44" s="182" t="s">
        <v>2733</v>
      </c>
      <c r="BI44" s="182" t="s">
        <v>2841</v>
      </c>
      <c r="BJ44" s="182" t="s">
        <v>2733</v>
      </c>
      <c r="BK44" s="182" t="s">
        <v>2733</v>
      </c>
      <c r="BL44" s="182" t="s">
        <v>2841</v>
      </c>
      <c r="BM44" s="182" t="s">
        <v>2733</v>
      </c>
      <c r="BN44" s="182" t="s">
        <v>2733</v>
      </c>
      <c r="BO44" s="182" t="s">
        <v>2841</v>
      </c>
      <c r="BP44" s="182" t="s">
        <v>2733</v>
      </c>
      <c r="BQ44" s="182" t="s">
        <v>2733</v>
      </c>
      <c r="BR44" s="182" t="s">
        <v>2841</v>
      </c>
      <c r="BS44" s="182" t="s">
        <v>2733</v>
      </c>
      <c r="BT44" s="182" t="s">
        <v>2733</v>
      </c>
      <c r="BU44" s="182" t="s">
        <v>2841</v>
      </c>
      <c r="BV44" s="182" t="s">
        <v>2733</v>
      </c>
      <c r="BW44" s="182" t="s">
        <v>2733</v>
      </c>
      <c r="BX44" s="182" t="s">
        <v>2841</v>
      </c>
      <c r="BY44" s="182" t="s">
        <v>2733</v>
      </c>
      <c r="BZ44" s="182" t="s">
        <v>2733</v>
      </c>
      <c r="CA44" s="182" t="s">
        <v>2841</v>
      </c>
      <c r="CB44" s="182" t="s">
        <v>2733</v>
      </c>
      <c r="CC44" s="182" t="s">
        <v>2733</v>
      </c>
      <c r="CD44" s="182" t="s">
        <v>2841</v>
      </c>
      <c r="CE44" s="182" t="s">
        <v>2733</v>
      </c>
      <c r="CF44" s="182" t="s">
        <v>2733</v>
      </c>
      <c r="CG44" s="182" t="s">
        <v>2841</v>
      </c>
      <c r="CH44" s="182" t="s">
        <v>2733</v>
      </c>
      <c r="CI44" s="182" t="s">
        <v>2733</v>
      </c>
      <c r="CJ44" s="182" t="s">
        <v>2841</v>
      </c>
      <c r="CK44" s="182" t="s">
        <v>2733</v>
      </c>
      <c r="CL44" s="182" t="s">
        <v>2733</v>
      </c>
      <c r="CM44" s="182" t="s">
        <v>2841</v>
      </c>
      <c r="CN44" s="182" t="s">
        <v>2733</v>
      </c>
      <c r="CO44" s="182" t="s">
        <v>2733</v>
      </c>
      <c r="CP44" s="182" t="s">
        <v>2841</v>
      </c>
      <c r="CQ44" s="182" t="s">
        <v>2733</v>
      </c>
      <c r="CR44" s="182" t="s">
        <v>2733</v>
      </c>
      <c r="CS44" s="182" t="s">
        <v>2841</v>
      </c>
      <c r="CT44" s="182" t="s">
        <v>2733</v>
      </c>
      <c r="CU44" s="182" t="s">
        <v>2733</v>
      </c>
      <c r="CV44" s="182" t="s">
        <v>2841</v>
      </c>
      <c r="CW44" s="182" t="s">
        <v>2733</v>
      </c>
      <c r="CX44" s="182" t="s">
        <v>2733</v>
      </c>
      <c r="CY44" s="182" t="s">
        <v>2841</v>
      </c>
      <c r="CZ44" s="182" t="s">
        <v>2733</v>
      </c>
      <c r="DA44" s="182" t="s">
        <v>2733</v>
      </c>
      <c r="DB44" s="182" t="s">
        <v>2841</v>
      </c>
      <c r="DC44" s="182" t="s">
        <v>2733</v>
      </c>
      <c r="DD44" s="182" t="s">
        <v>2733</v>
      </c>
      <c r="DE44" s="182" t="s">
        <v>2841</v>
      </c>
      <c r="DF44" s="182" t="s">
        <v>2733</v>
      </c>
      <c r="DG44" s="182" t="s">
        <v>2733</v>
      </c>
      <c r="DH44" s="182" t="s">
        <v>2841</v>
      </c>
      <c r="DI44" s="182" t="s">
        <v>2733</v>
      </c>
      <c r="DJ44" s="182" t="s">
        <v>2733</v>
      </c>
      <c r="DK44" s="182" t="s">
        <v>2841</v>
      </c>
      <c r="DL44" s="182" t="s">
        <v>2733</v>
      </c>
      <c r="DM44" s="182" t="s">
        <v>2733</v>
      </c>
      <c r="DN44" s="182" t="s">
        <v>2841</v>
      </c>
      <c r="DO44" s="182" t="s">
        <v>2733</v>
      </c>
      <c r="DP44" s="182" t="s">
        <v>2733</v>
      </c>
      <c r="DQ44" s="182" t="s">
        <v>2841</v>
      </c>
      <c r="DR44" s="182" t="s">
        <v>2733</v>
      </c>
      <c r="DS44" s="182" t="s">
        <v>2733</v>
      </c>
      <c r="DT44" s="182" t="s">
        <v>2841</v>
      </c>
      <c r="DU44" s="182" t="s">
        <v>2733</v>
      </c>
      <c r="DV44" s="182" t="s">
        <v>2733</v>
      </c>
      <c r="DW44" s="182" t="s">
        <v>2841</v>
      </c>
      <c r="DX44" s="182" t="s">
        <v>2733</v>
      </c>
      <c r="DY44" s="182" t="s">
        <v>2733</v>
      </c>
      <c r="DZ44" s="182" t="s">
        <v>2841</v>
      </c>
      <c r="EA44" s="182" t="s">
        <v>2733</v>
      </c>
      <c r="EB44" s="182" t="s">
        <v>2733</v>
      </c>
      <c r="EC44" s="182" t="s">
        <v>2841</v>
      </c>
      <c r="ED44" s="182" t="s">
        <v>2733</v>
      </c>
      <c r="EE44" s="182" t="s">
        <v>2733</v>
      </c>
      <c r="EF44" s="182" t="s">
        <v>2841</v>
      </c>
      <c r="EG44" s="182" t="s">
        <v>2733</v>
      </c>
      <c r="EH44" s="182" t="s">
        <v>2733</v>
      </c>
      <c r="EI44" s="182" t="s">
        <v>2841</v>
      </c>
      <c r="EJ44" s="182" t="s">
        <v>2733</v>
      </c>
      <c r="EK44" s="182" t="s">
        <v>2733</v>
      </c>
      <c r="EL44" s="182" t="s">
        <v>2841</v>
      </c>
      <c r="EM44" s="182" t="s">
        <v>2733</v>
      </c>
      <c r="EN44" s="182" t="s">
        <v>2733</v>
      </c>
      <c r="EO44" s="182" t="s">
        <v>2841</v>
      </c>
      <c r="EP44" s="182" t="s">
        <v>2733</v>
      </c>
      <c r="EQ44" s="182" t="s">
        <v>2733</v>
      </c>
      <c r="ER44" s="182" t="s">
        <v>2841</v>
      </c>
      <c r="ES44" s="182" t="s">
        <v>2733</v>
      </c>
      <c r="ET44" s="182" t="s">
        <v>2733</v>
      </c>
    </row>
    <row r="45" spans="1:150" x14ac:dyDescent="0.3">
      <c r="A45" s="1"/>
      <c r="B45" s="181" t="s">
        <v>3032</v>
      </c>
      <c r="C45" s="181" t="s">
        <v>122</v>
      </c>
      <c r="D45" s="181" t="s">
        <v>123</v>
      </c>
      <c r="E45" s="181" t="s">
        <v>3033</v>
      </c>
      <c r="F45" s="181" t="s">
        <v>3034</v>
      </c>
      <c r="G45" s="182" t="s">
        <v>2841</v>
      </c>
      <c r="H45" s="182" t="s">
        <v>3004</v>
      </c>
      <c r="I45" s="182" t="s">
        <v>2733</v>
      </c>
      <c r="J45" s="182" t="s">
        <v>2841</v>
      </c>
      <c r="K45" s="182" t="s">
        <v>3005</v>
      </c>
      <c r="L45" s="182" t="s">
        <v>2733</v>
      </c>
      <c r="M45" s="182" t="s">
        <v>2841</v>
      </c>
      <c r="N45" s="182" t="s">
        <v>3006</v>
      </c>
      <c r="O45" s="182" t="s">
        <v>2733</v>
      </c>
      <c r="P45" s="182" t="s">
        <v>2841</v>
      </c>
      <c r="Q45" s="182" t="s">
        <v>3006</v>
      </c>
      <c r="R45" s="182" t="s">
        <v>2733</v>
      </c>
      <c r="S45" s="182" t="s">
        <v>2841</v>
      </c>
      <c r="T45" s="182" t="s">
        <v>3007</v>
      </c>
      <c r="U45" s="182" t="s">
        <v>2733</v>
      </c>
      <c r="V45" s="182" t="s">
        <v>2841</v>
      </c>
      <c r="W45" s="182" t="s">
        <v>2733</v>
      </c>
      <c r="X45" s="182" t="s">
        <v>2733</v>
      </c>
      <c r="Y45" s="182" t="s">
        <v>2841</v>
      </c>
      <c r="Z45" s="182" t="s">
        <v>3006</v>
      </c>
      <c r="AA45" s="182" t="s">
        <v>2733</v>
      </c>
      <c r="AB45" s="182" t="s">
        <v>2841</v>
      </c>
      <c r="AC45" s="182" t="s">
        <v>3006</v>
      </c>
      <c r="AD45" s="182" t="s">
        <v>2733</v>
      </c>
      <c r="AE45" s="182" t="s">
        <v>2841</v>
      </c>
      <c r="AF45" s="182" t="s">
        <v>3006</v>
      </c>
      <c r="AG45" s="182" t="s">
        <v>2733</v>
      </c>
      <c r="AH45" s="182" t="s">
        <v>2841</v>
      </c>
      <c r="AI45" s="182" t="s">
        <v>3006</v>
      </c>
      <c r="AJ45" s="182" t="s">
        <v>2733</v>
      </c>
      <c r="AK45" s="182" t="s">
        <v>2841</v>
      </c>
      <c r="AL45" s="182" t="s">
        <v>3008</v>
      </c>
      <c r="AM45" s="182" t="s">
        <v>2733</v>
      </c>
      <c r="AN45" s="182" t="s">
        <v>2841</v>
      </c>
      <c r="AO45" s="182" t="s">
        <v>3009</v>
      </c>
      <c r="AP45" s="182" t="s">
        <v>2733</v>
      </c>
      <c r="AQ45" s="182" t="s">
        <v>2841</v>
      </c>
      <c r="AR45" s="182" t="s">
        <v>3010</v>
      </c>
      <c r="AS45" s="182" t="s">
        <v>2733</v>
      </c>
      <c r="AT45" s="182" t="s">
        <v>2841</v>
      </c>
      <c r="AU45" s="182" t="s">
        <v>3011</v>
      </c>
      <c r="AV45" s="182" t="s">
        <v>2733</v>
      </c>
      <c r="AW45" s="182" t="s">
        <v>2841</v>
      </c>
      <c r="AX45" s="182" t="s">
        <v>3012</v>
      </c>
      <c r="AY45" s="182" t="s">
        <v>2733</v>
      </c>
      <c r="AZ45" s="182" t="s">
        <v>2841</v>
      </c>
      <c r="BA45" s="182" t="s">
        <v>3013</v>
      </c>
      <c r="BB45" s="182" t="s">
        <v>2890</v>
      </c>
      <c r="BC45" s="182" t="s">
        <v>2841</v>
      </c>
      <c r="BD45" s="182" t="s">
        <v>3014</v>
      </c>
      <c r="BE45" s="182" t="s">
        <v>3015</v>
      </c>
      <c r="BF45" s="182" t="s">
        <v>2841</v>
      </c>
      <c r="BG45" s="182" t="s">
        <v>2733</v>
      </c>
      <c r="BH45" s="182" t="s">
        <v>3016</v>
      </c>
      <c r="BI45" s="182" t="s">
        <v>2841</v>
      </c>
      <c r="BJ45" s="182" t="s">
        <v>2733</v>
      </c>
      <c r="BK45" s="182" t="s">
        <v>3017</v>
      </c>
      <c r="BL45" s="182" t="s">
        <v>2841</v>
      </c>
      <c r="BM45" s="182" t="s">
        <v>2733</v>
      </c>
      <c r="BN45" s="182" t="s">
        <v>2733</v>
      </c>
      <c r="BO45" s="182" t="s">
        <v>2841</v>
      </c>
      <c r="BP45" s="182" t="s">
        <v>2733</v>
      </c>
      <c r="BQ45" s="182" t="s">
        <v>2733</v>
      </c>
      <c r="BR45" s="182" t="s">
        <v>2841</v>
      </c>
      <c r="BS45" s="182" t="s">
        <v>2733</v>
      </c>
      <c r="BT45" s="182" t="s">
        <v>2733</v>
      </c>
      <c r="BU45" s="182" t="s">
        <v>2841</v>
      </c>
      <c r="BV45" s="182" t="s">
        <v>2733</v>
      </c>
      <c r="BW45" s="182" t="s">
        <v>2733</v>
      </c>
      <c r="BX45" s="182" t="s">
        <v>2841</v>
      </c>
      <c r="BY45" s="182" t="s">
        <v>2733</v>
      </c>
      <c r="BZ45" s="182" t="s">
        <v>3018</v>
      </c>
      <c r="CA45" s="182" t="s">
        <v>2841</v>
      </c>
      <c r="CB45" s="182" t="s">
        <v>3019</v>
      </c>
      <c r="CC45" s="182" t="s">
        <v>3020</v>
      </c>
      <c r="CD45" s="182" t="s">
        <v>2841</v>
      </c>
      <c r="CE45" s="182" t="s">
        <v>3021</v>
      </c>
      <c r="CF45" s="182" t="s">
        <v>3022</v>
      </c>
      <c r="CG45" s="182" t="s">
        <v>2841</v>
      </c>
      <c r="CH45" s="182" t="s">
        <v>2733</v>
      </c>
      <c r="CI45" s="182" t="s">
        <v>3023</v>
      </c>
      <c r="CJ45" s="182" t="s">
        <v>2841</v>
      </c>
      <c r="CK45" s="182" t="s">
        <v>3024</v>
      </c>
      <c r="CL45" s="182" t="s">
        <v>3025</v>
      </c>
      <c r="CM45" s="182" t="s">
        <v>2841</v>
      </c>
      <c r="CN45" s="182" t="s">
        <v>2733</v>
      </c>
      <c r="CO45" s="182" t="s">
        <v>3026</v>
      </c>
      <c r="CP45" s="182" t="s">
        <v>2841</v>
      </c>
      <c r="CQ45" s="182" t="s">
        <v>2733</v>
      </c>
      <c r="CR45" s="182" t="s">
        <v>2733</v>
      </c>
      <c r="CS45" s="182" t="s">
        <v>2841</v>
      </c>
      <c r="CT45" s="182" t="s">
        <v>2733</v>
      </c>
      <c r="CU45" s="182" t="s">
        <v>3027</v>
      </c>
      <c r="CV45" s="182" t="s">
        <v>2841</v>
      </c>
      <c r="CW45" s="182" t="s">
        <v>2733</v>
      </c>
      <c r="CX45" s="182" t="s">
        <v>2733</v>
      </c>
      <c r="CY45" s="182" t="s">
        <v>2841</v>
      </c>
      <c r="CZ45" s="182" t="s">
        <v>2733</v>
      </c>
      <c r="DA45" s="182" t="s">
        <v>2733</v>
      </c>
      <c r="DB45" s="182" t="s">
        <v>2841</v>
      </c>
      <c r="DC45" s="182" t="s">
        <v>2733</v>
      </c>
      <c r="DD45" s="182" t="s">
        <v>2733</v>
      </c>
      <c r="DE45" s="182" t="s">
        <v>2841</v>
      </c>
      <c r="DF45" s="182" t="s">
        <v>2733</v>
      </c>
      <c r="DG45" s="182" t="s">
        <v>2733</v>
      </c>
      <c r="DH45" s="182" t="s">
        <v>2841</v>
      </c>
      <c r="DI45" s="182" t="s">
        <v>2733</v>
      </c>
      <c r="DJ45" s="182" t="s">
        <v>2733</v>
      </c>
      <c r="DK45" s="182" t="s">
        <v>2841</v>
      </c>
      <c r="DL45" s="182" t="s">
        <v>2733</v>
      </c>
      <c r="DM45" s="182" t="s">
        <v>2733</v>
      </c>
      <c r="DN45" s="182" t="s">
        <v>2841</v>
      </c>
      <c r="DO45" s="182" t="s">
        <v>2733</v>
      </c>
      <c r="DP45" s="182" t="s">
        <v>2733</v>
      </c>
      <c r="DQ45" s="182" t="s">
        <v>2841</v>
      </c>
      <c r="DR45" s="182" t="s">
        <v>2733</v>
      </c>
      <c r="DS45" s="182" t="s">
        <v>2733</v>
      </c>
      <c r="DT45" s="182" t="s">
        <v>2841</v>
      </c>
      <c r="DU45" s="182" t="s">
        <v>2733</v>
      </c>
      <c r="DV45" s="182" t="s">
        <v>2733</v>
      </c>
      <c r="DW45" s="182" t="s">
        <v>2841</v>
      </c>
      <c r="DX45" s="182" t="s">
        <v>2733</v>
      </c>
      <c r="DY45" s="182" t="s">
        <v>2733</v>
      </c>
      <c r="DZ45" s="182" t="s">
        <v>2841</v>
      </c>
      <c r="EA45" s="182" t="s">
        <v>2733</v>
      </c>
      <c r="EB45" s="182" t="s">
        <v>2733</v>
      </c>
      <c r="EC45" s="182" t="s">
        <v>2841</v>
      </c>
      <c r="ED45" s="182" t="s">
        <v>2733</v>
      </c>
      <c r="EE45" s="182" t="s">
        <v>2733</v>
      </c>
      <c r="EF45" s="182" t="s">
        <v>2841</v>
      </c>
      <c r="EG45" s="182" t="s">
        <v>2733</v>
      </c>
      <c r="EH45" s="182" t="s">
        <v>2733</v>
      </c>
      <c r="EI45" s="182" t="s">
        <v>2841</v>
      </c>
      <c r="EJ45" s="182" t="s">
        <v>2733</v>
      </c>
      <c r="EK45" s="182" t="s">
        <v>2733</v>
      </c>
      <c r="EL45" s="182" t="s">
        <v>2841</v>
      </c>
      <c r="EM45" s="182" t="s">
        <v>2733</v>
      </c>
      <c r="EN45" s="182" t="s">
        <v>2733</v>
      </c>
      <c r="EO45" s="182" t="s">
        <v>2841</v>
      </c>
      <c r="EP45" s="182" t="s">
        <v>2733</v>
      </c>
      <c r="EQ45" s="182" t="s">
        <v>3026</v>
      </c>
      <c r="ER45" s="182" t="s">
        <v>2841</v>
      </c>
      <c r="ES45" s="182" t="s">
        <v>2733</v>
      </c>
      <c r="ET45" s="182" t="s">
        <v>3028</v>
      </c>
    </row>
    <row r="46" spans="1:150" x14ac:dyDescent="0.3">
      <c r="A46" s="1"/>
      <c r="B46" s="180" t="s">
        <v>3035</v>
      </c>
      <c r="C46" s="180" t="s">
        <v>125</v>
      </c>
      <c r="D46" s="180" t="s">
        <v>1131</v>
      </c>
      <c r="E46" s="180" t="s">
        <v>3036</v>
      </c>
      <c r="F46" s="180" t="s">
        <v>3037</v>
      </c>
      <c r="G46" s="180" t="s">
        <v>2841</v>
      </c>
      <c r="H46" s="180" t="s">
        <v>2733</v>
      </c>
      <c r="I46" s="180" t="s">
        <v>2733</v>
      </c>
      <c r="J46" s="180" t="s">
        <v>2841</v>
      </c>
      <c r="K46" s="180" t="s">
        <v>2733</v>
      </c>
      <c r="L46" s="180" t="s">
        <v>2733</v>
      </c>
      <c r="M46" s="180" t="s">
        <v>2841</v>
      </c>
      <c r="N46" s="180" t="s">
        <v>2733</v>
      </c>
      <c r="O46" s="180" t="s">
        <v>2733</v>
      </c>
      <c r="P46" s="180" t="s">
        <v>2841</v>
      </c>
      <c r="Q46" s="180" t="s">
        <v>2733</v>
      </c>
      <c r="R46" s="180" t="s">
        <v>2733</v>
      </c>
      <c r="S46" s="180" t="s">
        <v>2841</v>
      </c>
      <c r="T46" s="180" t="s">
        <v>2733</v>
      </c>
      <c r="U46" s="180" t="s">
        <v>2733</v>
      </c>
      <c r="V46" s="180" t="s">
        <v>2841</v>
      </c>
      <c r="W46" s="180" t="s">
        <v>2733</v>
      </c>
      <c r="X46" s="180" t="s">
        <v>2733</v>
      </c>
      <c r="Y46" s="180" t="s">
        <v>2841</v>
      </c>
      <c r="Z46" s="180" t="s">
        <v>2733</v>
      </c>
      <c r="AA46" s="180" t="s">
        <v>2733</v>
      </c>
      <c r="AB46" s="180" t="s">
        <v>2841</v>
      </c>
      <c r="AC46" s="180" t="s">
        <v>2733</v>
      </c>
      <c r="AD46" s="180" t="s">
        <v>2733</v>
      </c>
      <c r="AE46" s="180" t="s">
        <v>2841</v>
      </c>
      <c r="AF46" s="180" t="s">
        <v>2733</v>
      </c>
      <c r="AG46" s="180" t="s">
        <v>2733</v>
      </c>
      <c r="AH46" s="180" t="s">
        <v>2841</v>
      </c>
      <c r="AI46" s="180" t="s">
        <v>2733</v>
      </c>
      <c r="AJ46" s="180" t="s">
        <v>2733</v>
      </c>
      <c r="AK46" s="180" t="s">
        <v>2841</v>
      </c>
      <c r="AL46" s="180" t="s">
        <v>2733</v>
      </c>
      <c r="AM46" s="180" t="s">
        <v>2733</v>
      </c>
      <c r="AN46" s="180" t="s">
        <v>2841</v>
      </c>
      <c r="AO46" s="180" t="s">
        <v>2733</v>
      </c>
      <c r="AP46" s="180" t="s">
        <v>2733</v>
      </c>
      <c r="AQ46" s="180" t="s">
        <v>2841</v>
      </c>
      <c r="AR46" s="180" t="s">
        <v>2733</v>
      </c>
      <c r="AS46" s="180" t="s">
        <v>2733</v>
      </c>
      <c r="AT46" s="180" t="s">
        <v>2841</v>
      </c>
      <c r="AU46" s="180" t="s">
        <v>2733</v>
      </c>
      <c r="AV46" s="180" t="s">
        <v>2733</v>
      </c>
      <c r="AW46" s="180" t="s">
        <v>2841</v>
      </c>
      <c r="AX46" s="180" t="s">
        <v>2733</v>
      </c>
      <c r="AY46" s="180" t="s">
        <v>2733</v>
      </c>
      <c r="AZ46" s="180" t="s">
        <v>2841</v>
      </c>
      <c r="BA46" s="180" t="s">
        <v>2733</v>
      </c>
      <c r="BB46" s="180" t="s">
        <v>2733</v>
      </c>
      <c r="BC46" s="180" t="s">
        <v>2841</v>
      </c>
      <c r="BD46" s="180" t="s">
        <v>2733</v>
      </c>
      <c r="BE46" s="180" t="s">
        <v>2733</v>
      </c>
      <c r="BF46" s="180" t="s">
        <v>2841</v>
      </c>
      <c r="BG46" s="180" t="s">
        <v>2733</v>
      </c>
      <c r="BH46" s="180" t="s">
        <v>2733</v>
      </c>
      <c r="BI46" s="180" t="s">
        <v>2841</v>
      </c>
      <c r="BJ46" s="180" t="s">
        <v>2733</v>
      </c>
      <c r="BK46" s="180" t="s">
        <v>2733</v>
      </c>
      <c r="BL46" s="180" t="s">
        <v>2841</v>
      </c>
      <c r="BM46" s="180" t="s">
        <v>2733</v>
      </c>
      <c r="BN46" s="180" t="s">
        <v>2733</v>
      </c>
      <c r="BO46" s="180" t="s">
        <v>2841</v>
      </c>
      <c r="BP46" s="180" t="s">
        <v>2733</v>
      </c>
      <c r="BQ46" s="180" t="s">
        <v>2733</v>
      </c>
      <c r="BR46" s="180" t="s">
        <v>2841</v>
      </c>
      <c r="BS46" s="180" t="s">
        <v>2733</v>
      </c>
      <c r="BT46" s="180" t="s">
        <v>2733</v>
      </c>
      <c r="BU46" s="180" t="s">
        <v>2841</v>
      </c>
      <c r="BV46" s="180" t="s">
        <v>2733</v>
      </c>
      <c r="BW46" s="180" t="s">
        <v>2733</v>
      </c>
      <c r="BX46" s="180" t="s">
        <v>2841</v>
      </c>
      <c r="BY46" s="180" t="s">
        <v>2733</v>
      </c>
      <c r="BZ46" s="180" t="s">
        <v>2733</v>
      </c>
      <c r="CA46" s="180" t="s">
        <v>2841</v>
      </c>
      <c r="CB46" s="180" t="s">
        <v>2733</v>
      </c>
      <c r="CC46" s="180" t="s">
        <v>2733</v>
      </c>
      <c r="CD46" s="180" t="s">
        <v>2841</v>
      </c>
      <c r="CE46" s="180" t="s">
        <v>2733</v>
      </c>
      <c r="CF46" s="180" t="s">
        <v>2733</v>
      </c>
      <c r="CG46" s="180" t="s">
        <v>2841</v>
      </c>
      <c r="CH46" s="180" t="s">
        <v>2733</v>
      </c>
      <c r="CI46" s="180" t="s">
        <v>2733</v>
      </c>
      <c r="CJ46" s="180" t="s">
        <v>2841</v>
      </c>
      <c r="CK46" s="180" t="s">
        <v>2733</v>
      </c>
      <c r="CL46" s="180" t="s">
        <v>2733</v>
      </c>
      <c r="CM46" s="180" t="s">
        <v>2841</v>
      </c>
      <c r="CN46" s="180" t="s">
        <v>2733</v>
      </c>
      <c r="CO46" s="180" t="s">
        <v>2733</v>
      </c>
      <c r="CP46" s="180" t="s">
        <v>2841</v>
      </c>
      <c r="CQ46" s="180" t="s">
        <v>2733</v>
      </c>
      <c r="CR46" s="180" t="s">
        <v>2733</v>
      </c>
      <c r="CS46" s="180" t="s">
        <v>2841</v>
      </c>
      <c r="CT46" s="180" t="s">
        <v>2733</v>
      </c>
      <c r="CU46" s="180" t="s">
        <v>2733</v>
      </c>
      <c r="CV46" s="180" t="s">
        <v>2841</v>
      </c>
      <c r="CW46" s="180" t="s">
        <v>2733</v>
      </c>
      <c r="CX46" s="180" t="s">
        <v>2733</v>
      </c>
      <c r="CY46" s="180" t="s">
        <v>2841</v>
      </c>
      <c r="CZ46" s="180" t="s">
        <v>2733</v>
      </c>
      <c r="DA46" s="180" t="s">
        <v>2733</v>
      </c>
      <c r="DB46" s="180" t="s">
        <v>2841</v>
      </c>
      <c r="DC46" s="180" t="s">
        <v>2733</v>
      </c>
      <c r="DD46" s="180" t="s">
        <v>2733</v>
      </c>
      <c r="DE46" s="180" t="s">
        <v>2841</v>
      </c>
      <c r="DF46" s="180" t="s">
        <v>2733</v>
      </c>
      <c r="DG46" s="180" t="s">
        <v>2733</v>
      </c>
      <c r="DH46" s="180" t="s">
        <v>2841</v>
      </c>
      <c r="DI46" s="180" t="s">
        <v>2733</v>
      </c>
      <c r="DJ46" s="180" t="s">
        <v>2733</v>
      </c>
      <c r="DK46" s="180" t="s">
        <v>2841</v>
      </c>
      <c r="DL46" s="180" t="s">
        <v>2733</v>
      </c>
      <c r="DM46" s="180" t="s">
        <v>2733</v>
      </c>
      <c r="DN46" s="180" t="s">
        <v>2841</v>
      </c>
      <c r="DO46" s="180" t="s">
        <v>2733</v>
      </c>
      <c r="DP46" s="180" t="s">
        <v>2733</v>
      </c>
      <c r="DQ46" s="180" t="s">
        <v>2841</v>
      </c>
      <c r="DR46" s="180" t="s">
        <v>2733</v>
      </c>
      <c r="DS46" s="180" t="s">
        <v>2733</v>
      </c>
      <c r="DT46" s="180" t="s">
        <v>2841</v>
      </c>
      <c r="DU46" s="180" t="s">
        <v>2733</v>
      </c>
      <c r="DV46" s="180" t="s">
        <v>2733</v>
      </c>
      <c r="DW46" s="180" t="s">
        <v>2841</v>
      </c>
      <c r="DX46" s="180" t="s">
        <v>2733</v>
      </c>
      <c r="DY46" s="180" t="s">
        <v>2733</v>
      </c>
      <c r="DZ46" s="180" t="s">
        <v>2841</v>
      </c>
      <c r="EA46" s="180" t="s">
        <v>2733</v>
      </c>
      <c r="EB46" s="180" t="s">
        <v>2733</v>
      </c>
      <c r="EC46" s="180" t="s">
        <v>2841</v>
      </c>
      <c r="ED46" s="180" t="s">
        <v>2733</v>
      </c>
      <c r="EE46" s="180" t="s">
        <v>2733</v>
      </c>
      <c r="EF46" s="180" t="s">
        <v>2841</v>
      </c>
      <c r="EG46" s="180" t="s">
        <v>2733</v>
      </c>
      <c r="EH46" s="180" t="s">
        <v>2733</v>
      </c>
      <c r="EI46" s="180" t="s">
        <v>2841</v>
      </c>
      <c r="EJ46" s="180" t="s">
        <v>2733</v>
      </c>
      <c r="EK46" s="180" t="s">
        <v>2733</v>
      </c>
      <c r="EL46" s="180" t="s">
        <v>2841</v>
      </c>
      <c r="EM46" s="180" t="s">
        <v>2733</v>
      </c>
      <c r="EN46" s="180" t="s">
        <v>2733</v>
      </c>
      <c r="EO46" s="180" t="s">
        <v>2841</v>
      </c>
      <c r="EP46" s="180" t="s">
        <v>2733</v>
      </c>
      <c r="EQ46" s="180" t="s">
        <v>2733</v>
      </c>
      <c r="ER46" s="180" t="s">
        <v>2841</v>
      </c>
      <c r="ES46" s="180" t="s">
        <v>2733</v>
      </c>
      <c r="ET46" s="180" t="s">
        <v>2733</v>
      </c>
    </row>
    <row r="47" spans="1:150" x14ac:dyDescent="0.3">
      <c r="A47" s="1"/>
      <c r="B47" s="181" t="s">
        <v>3038</v>
      </c>
      <c r="C47" s="181" t="s">
        <v>125</v>
      </c>
      <c r="D47" s="181" t="s">
        <v>1131</v>
      </c>
      <c r="E47" s="181" t="s">
        <v>3039</v>
      </c>
      <c r="F47" s="181" t="s">
        <v>3040</v>
      </c>
      <c r="G47" s="182" t="s">
        <v>2841</v>
      </c>
      <c r="H47" s="182" t="s">
        <v>2733</v>
      </c>
      <c r="I47" s="182" t="s">
        <v>2733</v>
      </c>
      <c r="J47" s="182" t="s">
        <v>2841</v>
      </c>
      <c r="K47" s="182" t="s">
        <v>2733</v>
      </c>
      <c r="L47" s="182" t="s">
        <v>2733</v>
      </c>
      <c r="M47" s="182" t="s">
        <v>2841</v>
      </c>
      <c r="N47" s="182" t="s">
        <v>2733</v>
      </c>
      <c r="O47" s="182" t="s">
        <v>2733</v>
      </c>
      <c r="P47" s="182" t="s">
        <v>2841</v>
      </c>
      <c r="Q47" s="182" t="s">
        <v>2733</v>
      </c>
      <c r="R47" s="182" t="s">
        <v>2733</v>
      </c>
      <c r="S47" s="182" t="s">
        <v>2841</v>
      </c>
      <c r="T47" s="182" t="s">
        <v>2733</v>
      </c>
      <c r="U47" s="182" t="s">
        <v>2733</v>
      </c>
      <c r="V47" s="182" t="s">
        <v>2841</v>
      </c>
      <c r="W47" s="182" t="s">
        <v>2733</v>
      </c>
      <c r="X47" s="182" t="s">
        <v>2733</v>
      </c>
      <c r="Y47" s="182" t="s">
        <v>2841</v>
      </c>
      <c r="Z47" s="182" t="s">
        <v>2733</v>
      </c>
      <c r="AA47" s="182" t="s">
        <v>2733</v>
      </c>
      <c r="AB47" s="182" t="s">
        <v>2841</v>
      </c>
      <c r="AC47" s="182" t="s">
        <v>2733</v>
      </c>
      <c r="AD47" s="182" t="s">
        <v>2733</v>
      </c>
      <c r="AE47" s="182" t="s">
        <v>2841</v>
      </c>
      <c r="AF47" s="182" t="s">
        <v>2733</v>
      </c>
      <c r="AG47" s="182" t="s">
        <v>2733</v>
      </c>
      <c r="AH47" s="182" t="s">
        <v>2841</v>
      </c>
      <c r="AI47" s="182" t="s">
        <v>2733</v>
      </c>
      <c r="AJ47" s="182" t="s">
        <v>2733</v>
      </c>
      <c r="AK47" s="182" t="s">
        <v>2841</v>
      </c>
      <c r="AL47" s="182" t="s">
        <v>2733</v>
      </c>
      <c r="AM47" s="182" t="s">
        <v>2733</v>
      </c>
      <c r="AN47" s="182" t="s">
        <v>2841</v>
      </c>
      <c r="AO47" s="182" t="s">
        <v>2733</v>
      </c>
      <c r="AP47" s="182" t="s">
        <v>2733</v>
      </c>
      <c r="AQ47" s="182" t="s">
        <v>2841</v>
      </c>
      <c r="AR47" s="182" t="s">
        <v>2733</v>
      </c>
      <c r="AS47" s="182" t="s">
        <v>2733</v>
      </c>
      <c r="AT47" s="182" t="s">
        <v>2841</v>
      </c>
      <c r="AU47" s="182" t="s">
        <v>2733</v>
      </c>
      <c r="AV47" s="182" t="s">
        <v>2733</v>
      </c>
      <c r="AW47" s="182" t="s">
        <v>2841</v>
      </c>
      <c r="AX47" s="182" t="s">
        <v>2733</v>
      </c>
      <c r="AY47" s="182" t="s">
        <v>2733</v>
      </c>
      <c r="AZ47" s="182" t="s">
        <v>2841</v>
      </c>
      <c r="BA47" s="182" t="s">
        <v>2733</v>
      </c>
      <c r="BB47" s="182" t="s">
        <v>2733</v>
      </c>
      <c r="BC47" s="182" t="s">
        <v>2841</v>
      </c>
      <c r="BD47" s="182" t="s">
        <v>2733</v>
      </c>
      <c r="BE47" s="182" t="s">
        <v>2733</v>
      </c>
      <c r="BF47" s="182" t="s">
        <v>2841</v>
      </c>
      <c r="BG47" s="182" t="s">
        <v>2733</v>
      </c>
      <c r="BH47" s="182" t="s">
        <v>2733</v>
      </c>
      <c r="BI47" s="182" t="s">
        <v>2841</v>
      </c>
      <c r="BJ47" s="182" t="s">
        <v>2733</v>
      </c>
      <c r="BK47" s="182" t="s">
        <v>2733</v>
      </c>
      <c r="BL47" s="182" t="s">
        <v>2841</v>
      </c>
      <c r="BM47" s="182" t="s">
        <v>2733</v>
      </c>
      <c r="BN47" s="182" t="s">
        <v>2733</v>
      </c>
      <c r="BO47" s="182" t="s">
        <v>2841</v>
      </c>
      <c r="BP47" s="182" t="s">
        <v>2733</v>
      </c>
      <c r="BQ47" s="182" t="s">
        <v>2733</v>
      </c>
      <c r="BR47" s="182" t="s">
        <v>2841</v>
      </c>
      <c r="BS47" s="182" t="s">
        <v>2733</v>
      </c>
      <c r="BT47" s="182" t="s">
        <v>2733</v>
      </c>
      <c r="BU47" s="182" t="s">
        <v>2841</v>
      </c>
      <c r="BV47" s="182" t="s">
        <v>2733</v>
      </c>
      <c r="BW47" s="182" t="s">
        <v>2733</v>
      </c>
      <c r="BX47" s="182" t="s">
        <v>2841</v>
      </c>
      <c r="BY47" s="182" t="s">
        <v>2733</v>
      </c>
      <c r="BZ47" s="182" t="s">
        <v>2733</v>
      </c>
      <c r="CA47" s="182" t="s">
        <v>2841</v>
      </c>
      <c r="CB47" s="182" t="s">
        <v>2733</v>
      </c>
      <c r="CC47" s="182" t="s">
        <v>2733</v>
      </c>
      <c r="CD47" s="182" t="s">
        <v>2841</v>
      </c>
      <c r="CE47" s="182" t="s">
        <v>2733</v>
      </c>
      <c r="CF47" s="182" t="s">
        <v>2733</v>
      </c>
      <c r="CG47" s="182" t="s">
        <v>2841</v>
      </c>
      <c r="CH47" s="182" t="s">
        <v>2733</v>
      </c>
      <c r="CI47" s="182" t="s">
        <v>2733</v>
      </c>
      <c r="CJ47" s="182" t="s">
        <v>2841</v>
      </c>
      <c r="CK47" s="182" t="s">
        <v>2733</v>
      </c>
      <c r="CL47" s="182" t="s">
        <v>2733</v>
      </c>
      <c r="CM47" s="182" t="s">
        <v>2841</v>
      </c>
      <c r="CN47" s="182" t="s">
        <v>2733</v>
      </c>
      <c r="CO47" s="182" t="s">
        <v>2733</v>
      </c>
      <c r="CP47" s="182" t="s">
        <v>2841</v>
      </c>
      <c r="CQ47" s="182" t="s">
        <v>2733</v>
      </c>
      <c r="CR47" s="182" t="s">
        <v>2733</v>
      </c>
      <c r="CS47" s="182" t="s">
        <v>2841</v>
      </c>
      <c r="CT47" s="182" t="s">
        <v>2733</v>
      </c>
      <c r="CU47" s="182" t="s">
        <v>2733</v>
      </c>
      <c r="CV47" s="182" t="s">
        <v>2841</v>
      </c>
      <c r="CW47" s="182" t="s">
        <v>2733</v>
      </c>
      <c r="CX47" s="182" t="s">
        <v>2733</v>
      </c>
      <c r="CY47" s="182" t="s">
        <v>2841</v>
      </c>
      <c r="CZ47" s="182" t="s">
        <v>2733</v>
      </c>
      <c r="DA47" s="182" t="s">
        <v>2733</v>
      </c>
      <c r="DB47" s="182" t="s">
        <v>2841</v>
      </c>
      <c r="DC47" s="182" t="s">
        <v>2733</v>
      </c>
      <c r="DD47" s="182" t="s">
        <v>2733</v>
      </c>
      <c r="DE47" s="182" t="s">
        <v>2841</v>
      </c>
      <c r="DF47" s="182" t="s">
        <v>2733</v>
      </c>
      <c r="DG47" s="182" t="s">
        <v>2733</v>
      </c>
      <c r="DH47" s="182" t="s">
        <v>2841</v>
      </c>
      <c r="DI47" s="182" t="s">
        <v>2733</v>
      </c>
      <c r="DJ47" s="182" t="s">
        <v>2733</v>
      </c>
      <c r="DK47" s="182" t="s">
        <v>2841</v>
      </c>
      <c r="DL47" s="182" t="s">
        <v>2733</v>
      </c>
      <c r="DM47" s="182" t="s">
        <v>2733</v>
      </c>
      <c r="DN47" s="182" t="s">
        <v>2841</v>
      </c>
      <c r="DO47" s="182" t="s">
        <v>2733</v>
      </c>
      <c r="DP47" s="182" t="s">
        <v>2733</v>
      </c>
      <c r="DQ47" s="182" t="s">
        <v>2841</v>
      </c>
      <c r="DR47" s="182" t="s">
        <v>2733</v>
      </c>
      <c r="DS47" s="182" t="s">
        <v>2733</v>
      </c>
      <c r="DT47" s="182" t="s">
        <v>2841</v>
      </c>
      <c r="DU47" s="182" t="s">
        <v>2733</v>
      </c>
      <c r="DV47" s="182" t="s">
        <v>2733</v>
      </c>
      <c r="DW47" s="182" t="s">
        <v>2841</v>
      </c>
      <c r="DX47" s="182" t="s">
        <v>2733</v>
      </c>
      <c r="DY47" s="182" t="s">
        <v>2733</v>
      </c>
      <c r="DZ47" s="182" t="s">
        <v>2841</v>
      </c>
      <c r="EA47" s="182" t="s">
        <v>2733</v>
      </c>
      <c r="EB47" s="182" t="s">
        <v>2733</v>
      </c>
      <c r="EC47" s="182" t="s">
        <v>2841</v>
      </c>
      <c r="ED47" s="182" t="s">
        <v>2733</v>
      </c>
      <c r="EE47" s="182" t="s">
        <v>2733</v>
      </c>
      <c r="EF47" s="182" t="s">
        <v>2841</v>
      </c>
      <c r="EG47" s="182" t="s">
        <v>2733</v>
      </c>
      <c r="EH47" s="182" t="s">
        <v>2733</v>
      </c>
      <c r="EI47" s="182" t="s">
        <v>2841</v>
      </c>
      <c r="EJ47" s="182" t="s">
        <v>2733</v>
      </c>
      <c r="EK47" s="182" t="s">
        <v>2733</v>
      </c>
      <c r="EL47" s="182" t="s">
        <v>2841</v>
      </c>
      <c r="EM47" s="182" t="s">
        <v>2733</v>
      </c>
      <c r="EN47" s="182" t="s">
        <v>2733</v>
      </c>
      <c r="EO47" s="182" t="s">
        <v>2841</v>
      </c>
      <c r="EP47" s="182" t="s">
        <v>2733</v>
      </c>
      <c r="EQ47" s="182" t="s">
        <v>2733</v>
      </c>
      <c r="ER47" s="182" t="s">
        <v>2841</v>
      </c>
      <c r="ES47" s="182" t="s">
        <v>2733</v>
      </c>
      <c r="ET47" s="182" t="s">
        <v>2733</v>
      </c>
    </row>
    <row r="48" spans="1:150" x14ac:dyDescent="0.3">
      <c r="A48" s="1"/>
      <c r="B48" s="181" t="s">
        <v>3041</v>
      </c>
      <c r="C48" s="181" t="s">
        <v>125</v>
      </c>
      <c r="D48" s="181" t="s">
        <v>1131</v>
      </c>
      <c r="E48" s="181" t="s">
        <v>3042</v>
      </c>
      <c r="F48" s="181" t="s">
        <v>3043</v>
      </c>
      <c r="G48" s="182" t="s">
        <v>2841</v>
      </c>
      <c r="H48" s="182" t="s">
        <v>918</v>
      </c>
      <c r="I48" s="182" t="s">
        <v>918</v>
      </c>
      <c r="J48" s="182" t="s">
        <v>2841</v>
      </c>
      <c r="K48" s="182" t="s">
        <v>918</v>
      </c>
      <c r="L48" s="182" t="s">
        <v>918</v>
      </c>
      <c r="M48" s="182" t="s">
        <v>2841</v>
      </c>
      <c r="N48" s="182" t="s">
        <v>918</v>
      </c>
      <c r="O48" s="182" t="s">
        <v>918</v>
      </c>
      <c r="P48" s="182" t="s">
        <v>2841</v>
      </c>
      <c r="Q48" s="182" t="s">
        <v>918</v>
      </c>
      <c r="R48" s="182" t="s">
        <v>918</v>
      </c>
      <c r="S48" s="182" t="s">
        <v>2841</v>
      </c>
      <c r="T48" s="182" t="s">
        <v>918</v>
      </c>
      <c r="U48" s="182" t="s">
        <v>918</v>
      </c>
      <c r="V48" s="182" t="s">
        <v>2841</v>
      </c>
      <c r="W48" s="182" t="s">
        <v>918</v>
      </c>
      <c r="X48" s="182" t="s">
        <v>918</v>
      </c>
      <c r="Y48" s="182" t="s">
        <v>2841</v>
      </c>
      <c r="Z48" s="182" t="s">
        <v>918</v>
      </c>
      <c r="AA48" s="182" t="s">
        <v>918</v>
      </c>
      <c r="AB48" s="182" t="s">
        <v>2841</v>
      </c>
      <c r="AC48" s="182" t="s">
        <v>918</v>
      </c>
      <c r="AD48" s="182" t="s">
        <v>918</v>
      </c>
      <c r="AE48" s="182" t="s">
        <v>2841</v>
      </c>
      <c r="AF48" s="182" t="s">
        <v>918</v>
      </c>
      <c r="AG48" s="182" t="s">
        <v>918</v>
      </c>
      <c r="AH48" s="182" t="s">
        <v>2841</v>
      </c>
      <c r="AI48" s="182" t="s">
        <v>918</v>
      </c>
      <c r="AJ48" s="182" t="s">
        <v>918</v>
      </c>
      <c r="AK48" s="182" t="s">
        <v>2841</v>
      </c>
      <c r="AL48" s="182" t="s">
        <v>918</v>
      </c>
      <c r="AM48" s="182" t="s">
        <v>918</v>
      </c>
      <c r="AN48" s="182" t="s">
        <v>2841</v>
      </c>
      <c r="AO48" s="182" t="s">
        <v>918</v>
      </c>
      <c r="AP48" s="182" t="s">
        <v>918</v>
      </c>
      <c r="AQ48" s="182" t="s">
        <v>2841</v>
      </c>
      <c r="AR48" s="182" t="s">
        <v>918</v>
      </c>
      <c r="AS48" s="182" t="s">
        <v>918</v>
      </c>
      <c r="AT48" s="182" t="s">
        <v>2841</v>
      </c>
      <c r="AU48" s="182" t="s">
        <v>918</v>
      </c>
      <c r="AV48" s="182" t="s">
        <v>918</v>
      </c>
      <c r="AW48" s="182" t="s">
        <v>2841</v>
      </c>
      <c r="AX48" s="182" t="s">
        <v>918</v>
      </c>
      <c r="AY48" s="182" t="s">
        <v>918</v>
      </c>
      <c r="AZ48" s="182" t="s">
        <v>2841</v>
      </c>
      <c r="BA48" s="182" t="s">
        <v>918</v>
      </c>
      <c r="BB48" s="182" t="s">
        <v>918</v>
      </c>
      <c r="BC48" s="182" t="s">
        <v>2841</v>
      </c>
      <c r="BD48" s="182" t="s">
        <v>918</v>
      </c>
      <c r="BE48" s="182" t="s">
        <v>918</v>
      </c>
      <c r="BF48" s="182" t="s">
        <v>2841</v>
      </c>
      <c r="BG48" s="182" t="s">
        <v>918</v>
      </c>
      <c r="BH48" s="182" t="s">
        <v>918</v>
      </c>
      <c r="BI48" s="182" t="s">
        <v>2841</v>
      </c>
      <c r="BJ48" s="182" t="s">
        <v>918</v>
      </c>
      <c r="BK48" s="182" t="s">
        <v>918</v>
      </c>
      <c r="BL48" s="182" t="s">
        <v>2841</v>
      </c>
      <c r="BM48" s="182" t="s">
        <v>918</v>
      </c>
      <c r="BN48" s="182" t="s">
        <v>918</v>
      </c>
      <c r="BO48" s="182" t="s">
        <v>2841</v>
      </c>
      <c r="BP48" s="182" t="s">
        <v>918</v>
      </c>
      <c r="BQ48" s="182" t="s">
        <v>918</v>
      </c>
      <c r="BR48" s="182" t="s">
        <v>2841</v>
      </c>
      <c r="BS48" s="182" t="s">
        <v>918</v>
      </c>
      <c r="BT48" s="182" t="s">
        <v>918</v>
      </c>
      <c r="BU48" s="182" t="s">
        <v>2841</v>
      </c>
      <c r="BV48" s="182" t="s">
        <v>918</v>
      </c>
      <c r="BW48" s="182" t="s">
        <v>918</v>
      </c>
      <c r="BX48" s="182" t="s">
        <v>2841</v>
      </c>
      <c r="BY48" s="182" t="s">
        <v>918</v>
      </c>
      <c r="BZ48" s="182" t="s">
        <v>918</v>
      </c>
      <c r="CA48" s="182" t="s">
        <v>2841</v>
      </c>
      <c r="CB48" s="182" t="s">
        <v>918</v>
      </c>
      <c r="CC48" s="182" t="s">
        <v>918</v>
      </c>
      <c r="CD48" s="182" t="s">
        <v>2841</v>
      </c>
      <c r="CE48" s="182" t="s">
        <v>918</v>
      </c>
      <c r="CF48" s="182" t="s">
        <v>918</v>
      </c>
      <c r="CG48" s="182" t="s">
        <v>2841</v>
      </c>
      <c r="CH48" s="182" t="s">
        <v>918</v>
      </c>
      <c r="CI48" s="182" t="s">
        <v>918</v>
      </c>
      <c r="CJ48" s="182" t="s">
        <v>2841</v>
      </c>
      <c r="CK48" s="182" t="s">
        <v>918</v>
      </c>
      <c r="CL48" s="182" t="s">
        <v>918</v>
      </c>
      <c r="CM48" s="182" t="s">
        <v>2841</v>
      </c>
      <c r="CN48" s="182" t="s">
        <v>918</v>
      </c>
      <c r="CO48" s="182" t="s">
        <v>918</v>
      </c>
      <c r="CP48" s="182" t="s">
        <v>2841</v>
      </c>
      <c r="CQ48" s="182" t="s">
        <v>918</v>
      </c>
      <c r="CR48" s="182" t="s">
        <v>918</v>
      </c>
      <c r="CS48" s="182" t="s">
        <v>2841</v>
      </c>
      <c r="CT48" s="182" t="s">
        <v>918</v>
      </c>
      <c r="CU48" s="182" t="s">
        <v>918</v>
      </c>
      <c r="CV48" s="182" t="s">
        <v>2841</v>
      </c>
      <c r="CW48" s="182" t="s">
        <v>918</v>
      </c>
      <c r="CX48" s="182" t="s">
        <v>918</v>
      </c>
      <c r="CY48" s="182" t="s">
        <v>2841</v>
      </c>
      <c r="CZ48" s="182" t="s">
        <v>918</v>
      </c>
      <c r="DA48" s="182" t="s">
        <v>918</v>
      </c>
      <c r="DB48" s="182" t="s">
        <v>2841</v>
      </c>
      <c r="DC48" s="182" t="s">
        <v>918</v>
      </c>
      <c r="DD48" s="182" t="s">
        <v>918</v>
      </c>
      <c r="DE48" s="182" t="s">
        <v>2841</v>
      </c>
      <c r="DF48" s="182" t="s">
        <v>918</v>
      </c>
      <c r="DG48" s="182" t="s">
        <v>918</v>
      </c>
      <c r="DH48" s="182" t="s">
        <v>2841</v>
      </c>
      <c r="DI48" s="182" t="s">
        <v>918</v>
      </c>
      <c r="DJ48" s="182" t="s">
        <v>918</v>
      </c>
      <c r="DK48" s="182" t="s">
        <v>2841</v>
      </c>
      <c r="DL48" s="182" t="s">
        <v>918</v>
      </c>
      <c r="DM48" s="182" t="s">
        <v>918</v>
      </c>
      <c r="DN48" s="182" t="s">
        <v>2841</v>
      </c>
      <c r="DO48" s="182" t="s">
        <v>918</v>
      </c>
      <c r="DP48" s="182" t="s">
        <v>918</v>
      </c>
      <c r="DQ48" s="182" t="s">
        <v>2841</v>
      </c>
      <c r="DR48" s="182" t="s">
        <v>918</v>
      </c>
      <c r="DS48" s="182" t="s">
        <v>918</v>
      </c>
      <c r="DT48" s="182" t="s">
        <v>2841</v>
      </c>
      <c r="DU48" s="182" t="s">
        <v>918</v>
      </c>
      <c r="DV48" s="182" t="s">
        <v>918</v>
      </c>
      <c r="DW48" s="182" t="s">
        <v>2841</v>
      </c>
      <c r="DX48" s="182" t="s">
        <v>918</v>
      </c>
      <c r="DY48" s="182" t="s">
        <v>918</v>
      </c>
      <c r="DZ48" s="182" t="s">
        <v>2841</v>
      </c>
      <c r="EA48" s="182" t="s">
        <v>918</v>
      </c>
      <c r="EB48" s="182" t="s">
        <v>918</v>
      </c>
      <c r="EC48" s="182" t="s">
        <v>2841</v>
      </c>
      <c r="ED48" s="182" t="s">
        <v>918</v>
      </c>
      <c r="EE48" s="182" t="s">
        <v>918</v>
      </c>
      <c r="EF48" s="182" t="s">
        <v>2841</v>
      </c>
      <c r="EG48" s="182" t="s">
        <v>918</v>
      </c>
      <c r="EH48" s="182" t="s">
        <v>918</v>
      </c>
      <c r="EI48" s="182" t="s">
        <v>2841</v>
      </c>
      <c r="EJ48" s="182" t="s">
        <v>918</v>
      </c>
      <c r="EK48" s="182" t="s">
        <v>918</v>
      </c>
      <c r="EL48" s="182" t="s">
        <v>2841</v>
      </c>
      <c r="EM48" s="182" t="s">
        <v>918</v>
      </c>
      <c r="EN48" s="182" t="s">
        <v>918</v>
      </c>
      <c r="EO48" s="182" t="s">
        <v>2841</v>
      </c>
      <c r="EP48" s="182" t="s">
        <v>918</v>
      </c>
      <c r="EQ48" s="182" t="s">
        <v>918</v>
      </c>
      <c r="ER48" s="182" t="s">
        <v>2841</v>
      </c>
      <c r="ES48" s="182" t="s">
        <v>918</v>
      </c>
      <c r="ET48" s="182" t="s">
        <v>918</v>
      </c>
    </row>
    <row r="49" spans="1:150" x14ac:dyDescent="0.3">
      <c r="A49" s="1"/>
      <c r="B49" s="180" t="s">
        <v>3044</v>
      </c>
      <c r="C49" s="180" t="s">
        <v>107</v>
      </c>
      <c r="D49" s="180" t="s">
        <v>970</v>
      </c>
      <c r="E49" s="180" t="s">
        <v>3045</v>
      </c>
      <c r="F49" s="180" t="s">
        <v>3046</v>
      </c>
      <c r="G49" s="180" t="s">
        <v>2841</v>
      </c>
      <c r="H49" s="180" t="s">
        <v>3047</v>
      </c>
      <c r="I49" s="180" t="s">
        <v>3048</v>
      </c>
      <c r="J49" s="180" t="s">
        <v>2841</v>
      </c>
      <c r="K49" s="180" t="s">
        <v>3049</v>
      </c>
      <c r="L49" s="180" t="s">
        <v>3050</v>
      </c>
      <c r="M49" s="180" t="s">
        <v>2841</v>
      </c>
      <c r="N49" s="180" t="s">
        <v>3051</v>
      </c>
      <c r="O49" s="180" t="s">
        <v>3052</v>
      </c>
      <c r="P49" s="180" t="s">
        <v>2841</v>
      </c>
      <c r="Q49" s="180" t="s">
        <v>3053</v>
      </c>
      <c r="R49" s="180" t="s">
        <v>3054</v>
      </c>
      <c r="S49" s="180" t="s">
        <v>2841</v>
      </c>
      <c r="T49" s="180" t="s">
        <v>2733</v>
      </c>
      <c r="U49" s="180" t="s">
        <v>3055</v>
      </c>
      <c r="V49" s="180" t="s">
        <v>2841</v>
      </c>
      <c r="W49" s="180" t="s">
        <v>3056</v>
      </c>
      <c r="X49" s="180" t="s">
        <v>3057</v>
      </c>
      <c r="Y49" s="180" t="s">
        <v>2841</v>
      </c>
      <c r="Z49" s="180" t="s">
        <v>3051</v>
      </c>
      <c r="AA49" s="180" t="s">
        <v>3058</v>
      </c>
      <c r="AB49" s="180" t="s">
        <v>2841</v>
      </c>
      <c r="AC49" s="180" t="s">
        <v>3051</v>
      </c>
      <c r="AD49" s="180" t="s">
        <v>3059</v>
      </c>
      <c r="AE49" s="180" t="s">
        <v>2841</v>
      </c>
      <c r="AF49" s="180" t="s">
        <v>3051</v>
      </c>
      <c r="AG49" s="180" t="s">
        <v>3059</v>
      </c>
      <c r="AH49" s="180" t="s">
        <v>2841</v>
      </c>
      <c r="AI49" s="180" t="s">
        <v>3051</v>
      </c>
      <c r="AJ49" s="180" t="s">
        <v>3052</v>
      </c>
      <c r="AK49" s="180" t="s">
        <v>2841</v>
      </c>
      <c r="AL49" s="180" t="s">
        <v>3060</v>
      </c>
      <c r="AM49" s="180" t="s">
        <v>2890</v>
      </c>
      <c r="AN49" s="180" t="s">
        <v>2841</v>
      </c>
      <c r="AO49" s="180" t="s">
        <v>3061</v>
      </c>
      <c r="AP49" s="180" t="s">
        <v>3062</v>
      </c>
      <c r="AQ49" s="180" t="s">
        <v>2841</v>
      </c>
      <c r="AR49" s="180" t="s">
        <v>3063</v>
      </c>
      <c r="AS49" s="180" t="s">
        <v>3064</v>
      </c>
      <c r="AT49" s="180" t="s">
        <v>2841</v>
      </c>
      <c r="AU49" s="180" t="s">
        <v>3065</v>
      </c>
      <c r="AV49" s="180" t="s">
        <v>2890</v>
      </c>
      <c r="AW49" s="180" t="s">
        <v>2841</v>
      </c>
      <c r="AX49" s="180" t="s">
        <v>3066</v>
      </c>
      <c r="AY49" s="180" t="s">
        <v>3067</v>
      </c>
      <c r="AZ49" s="180" t="s">
        <v>2841</v>
      </c>
      <c r="BA49" s="180" t="s">
        <v>3068</v>
      </c>
      <c r="BB49" s="180" t="s">
        <v>3069</v>
      </c>
      <c r="BC49" s="180" t="s">
        <v>2841</v>
      </c>
      <c r="BD49" s="180" t="s">
        <v>3070</v>
      </c>
      <c r="BE49" s="180" t="s">
        <v>3071</v>
      </c>
      <c r="BF49" s="180" t="s">
        <v>2841</v>
      </c>
      <c r="BG49" s="180" t="s">
        <v>3072</v>
      </c>
      <c r="BH49" s="180" t="s">
        <v>3073</v>
      </c>
      <c r="BI49" s="180" t="s">
        <v>2841</v>
      </c>
      <c r="BJ49" s="180" t="s">
        <v>2890</v>
      </c>
      <c r="BK49" s="180" t="s">
        <v>3074</v>
      </c>
      <c r="BL49" s="180" t="s">
        <v>2841</v>
      </c>
      <c r="BM49" s="180" t="s">
        <v>3075</v>
      </c>
      <c r="BN49" s="180" t="s">
        <v>3076</v>
      </c>
      <c r="BO49" s="180" t="s">
        <v>2841</v>
      </c>
      <c r="BP49" s="180" t="s">
        <v>3077</v>
      </c>
      <c r="BQ49" s="180" t="s">
        <v>3078</v>
      </c>
      <c r="BR49" s="180" t="s">
        <v>2841</v>
      </c>
      <c r="BS49" s="180" t="s">
        <v>3079</v>
      </c>
      <c r="BT49" s="180" t="s">
        <v>3080</v>
      </c>
      <c r="BU49" s="180" t="s">
        <v>2841</v>
      </c>
      <c r="BV49" s="180" t="s">
        <v>2733</v>
      </c>
      <c r="BW49" s="180" t="s">
        <v>3081</v>
      </c>
      <c r="BX49" s="180" t="s">
        <v>2841</v>
      </c>
      <c r="BY49" s="180" t="s">
        <v>2733</v>
      </c>
      <c r="BZ49" s="180" t="s">
        <v>3082</v>
      </c>
      <c r="CA49" s="180" t="s">
        <v>2841</v>
      </c>
      <c r="CB49" s="180" t="s">
        <v>3083</v>
      </c>
      <c r="CC49" s="180" t="s">
        <v>3084</v>
      </c>
      <c r="CD49" s="180" t="s">
        <v>2841</v>
      </c>
      <c r="CE49" s="180" t="s">
        <v>3051</v>
      </c>
      <c r="CF49" s="180" t="s">
        <v>3085</v>
      </c>
      <c r="CG49" s="180" t="s">
        <v>2841</v>
      </c>
      <c r="CH49" s="180" t="s">
        <v>3086</v>
      </c>
      <c r="CI49" s="180" t="s">
        <v>3087</v>
      </c>
      <c r="CJ49" s="180" t="s">
        <v>2841</v>
      </c>
      <c r="CK49" s="180" t="s">
        <v>3053</v>
      </c>
      <c r="CL49" s="180" t="s">
        <v>3088</v>
      </c>
      <c r="CM49" s="180" t="s">
        <v>2841</v>
      </c>
      <c r="CN49" s="180" t="s">
        <v>2733</v>
      </c>
      <c r="CO49" s="180" t="s">
        <v>3089</v>
      </c>
      <c r="CP49" s="180" t="s">
        <v>2841</v>
      </c>
      <c r="CQ49" s="180" t="s">
        <v>2733</v>
      </c>
      <c r="CR49" s="180" t="s">
        <v>3090</v>
      </c>
      <c r="CS49" s="180" t="s">
        <v>2841</v>
      </c>
      <c r="CT49" s="180" t="s">
        <v>3091</v>
      </c>
      <c r="CU49" s="180" t="s">
        <v>3092</v>
      </c>
      <c r="CV49" s="180" t="s">
        <v>2841</v>
      </c>
      <c r="CW49" s="180" t="s">
        <v>3093</v>
      </c>
      <c r="CX49" s="180" t="s">
        <v>3094</v>
      </c>
      <c r="CY49" s="180" t="s">
        <v>2841</v>
      </c>
      <c r="CZ49" s="180" t="s">
        <v>3095</v>
      </c>
      <c r="DA49" s="180" t="s">
        <v>3096</v>
      </c>
      <c r="DB49" s="180" t="s">
        <v>2841</v>
      </c>
      <c r="DC49" s="180" t="s">
        <v>3097</v>
      </c>
      <c r="DD49" s="180" t="s">
        <v>3098</v>
      </c>
      <c r="DE49" s="180" t="s">
        <v>2841</v>
      </c>
      <c r="DF49" s="180" t="s">
        <v>3099</v>
      </c>
      <c r="DG49" s="180" t="s">
        <v>3100</v>
      </c>
      <c r="DH49" s="180" t="s">
        <v>2841</v>
      </c>
      <c r="DI49" s="180" t="s">
        <v>3101</v>
      </c>
      <c r="DJ49" s="180" t="s">
        <v>3055</v>
      </c>
      <c r="DK49" s="180" t="s">
        <v>2841</v>
      </c>
      <c r="DL49" s="180" t="s">
        <v>3102</v>
      </c>
      <c r="DM49" s="180" t="s">
        <v>3103</v>
      </c>
      <c r="DN49" s="180" t="s">
        <v>2841</v>
      </c>
      <c r="DO49" s="180" t="s">
        <v>3104</v>
      </c>
      <c r="DP49" s="180" t="s">
        <v>3105</v>
      </c>
      <c r="DQ49" s="180" t="s">
        <v>2841</v>
      </c>
      <c r="DR49" s="180" t="s">
        <v>3106</v>
      </c>
      <c r="DS49" s="180" t="s">
        <v>2733</v>
      </c>
      <c r="DT49" s="180" t="s">
        <v>2841</v>
      </c>
      <c r="DU49" s="180" t="s">
        <v>3107</v>
      </c>
      <c r="DV49" s="180" t="s">
        <v>2733</v>
      </c>
      <c r="DW49" s="180" t="s">
        <v>2841</v>
      </c>
      <c r="DX49" s="180" t="s">
        <v>3107</v>
      </c>
      <c r="DY49" s="180" t="s">
        <v>3108</v>
      </c>
      <c r="DZ49" s="180" t="s">
        <v>2841</v>
      </c>
      <c r="EA49" s="180" t="s">
        <v>2733</v>
      </c>
      <c r="EB49" s="180" t="s">
        <v>3109</v>
      </c>
      <c r="EC49" s="180" t="s">
        <v>2841</v>
      </c>
      <c r="ED49" s="180" t="s">
        <v>3110</v>
      </c>
      <c r="EE49" s="180" t="s">
        <v>3111</v>
      </c>
      <c r="EF49" s="180" t="s">
        <v>2841</v>
      </c>
      <c r="EG49" s="180" t="s">
        <v>3112</v>
      </c>
      <c r="EH49" s="180" t="s">
        <v>3113</v>
      </c>
      <c r="EI49" s="180" t="s">
        <v>2841</v>
      </c>
      <c r="EJ49" s="180" t="s">
        <v>3114</v>
      </c>
      <c r="EK49" s="180" t="s">
        <v>3115</v>
      </c>
      <c r="EL49" s="180" t="s">
        <v>2841</v>
      </c>
      <c r="EM49" s="180" t="s">
        <v>3116</v>
      </c>
      <c r="EN49" s="180" t="s">
        <v>2733</v>
      </c>
      <c r="EO49" s="180" t="s">
        <v>2841</v>
      </c>
      <c r="EP49" s="180" t="s">
        <v>3051</v>
      </c>
      <c r="EQ49" s="180" t="s">
        <v>3117</v>
      </c>
      <c r="ER49" s="180" t="s">
        <v>2841</v>
      </c>
      <c r="ES49" s="180" t="s">
        <v>3118</v>
      </c>
      <c r="ET49" s="180" t="s">
        <v>2733</v>
      </c>
    </row>
    <row r="50" spans="1:150" x14ac:dyDescent="0.3">
      <c r="A50" s="1"/>
      <c r="B50" s="181" t="s">
        <v>3119</v>
      </c>
      <c r="C50" s="181" t="s">
        <v>107</v>
      </c>
      <c r="D50" s="181" t="s">
        <v>970</v>
      </c>
      <c r="E50" s="181" t="s">
        <v>3120</v>
      </c>
      <c r="F50" s="181" t="s">
        <v>3121</v>
      </c>
      <c r="G50" s="182" t="s">
        <v>2841</v>
      </c>
      <c r="H50" s="182" t="s">
        <v>3122</v>
      </c>
      <c r="I50" s="182" t="s">
        <v>2733</v>
      </c>
      <c r="J50" s="182" t="s">
        <v>2841</v>
      </c>
      <c r="K50" s="182" t="s">
        <v>3123</v>
      </c>
      <c r="L50" s="182" t="s">
        <v>2733</v>
      </c>
      <c r="M50" s="182" t="s">
        <v>2841</v>
      </c>
      <c r="N50" s="182" t="s">
        <v>3124</v>
      </c>
      <c r="O50" s="182" t="s">
        <v>3125</v>
      </c>
      <c r="P50" s="182" t="s">
        <v>2841</v>
      </c>
      <c r="Q50" s="182" t="s">
        <v>3126</v>
      </c>
      <c r="R50" s="182" t="s">
        <v>2733</v>
      </c>
      <c r="S50" s="182" t="s">
        <v>2841</v>
      </c>
      <c r="T50" s="182" t="s">
        <v>2733</v>
      </c>
      <c r="U50" s="182" t="s">
        <v>2733</v>
      </c>
      <c r="V50" s="182" t="s">
        <v>2841</v>
      </c>
      <c r="W50" s="182" t="s">
        <v>2733</v>
      </c>
      <c r="X50" s="182" t="s">
        <v>2733</v>
      </c>
      <c r="Y50" s="182" t="s">
        <v>2841</v>
      </c>
      <c r="Z50" s="182" t="s">
        <v>3127</v>
      </c>
      <c r="AA50" s="182" t="s">
        <v>2733</v>
      </c>
      <c r="AB50" s="182" t="s">
        <v>2841</v>
      </c>
      <c r="AC50" s="182" t="s">
        <v>3128</v>
      </c>
      <c r="AD50" s="182" t="s">
        <v>2733</v>
      </c>
      <c r="AE50" s="182" t="s">
        <v>2841</v>
      </c>
      <c r="AF50" s="182" t="s">
        <v>2733</v>
      </c>
      <c r="AG50" s="182" t="s">
        <v>3129</v>
      </c>
      <c r="AH50" s="182" t="s">
        <v>2841</v>
      </c>
      <c r="AI50" s="182" t="s">
        <v>3130</v>
      </c>
      <c r="AJ50" s="182" t="s">
        <v>2733</v>
      </c>
      <c r="AK50" s="182" t="s">
        <v>2841</v>
      </c>
      <c r="AL50" s="182" t="s">
        <v>2733</v>
      </c>
      <c r="AM50" s="182" t="s">
        <v>2733</v>
      </c>
      <c r="AN50" s="182" t="s">
        <v>2841</v>
      </c>
      <c r="AO50" s="182" t="s">
        <v>2733</v>
      </c>
      <c r="AP50" s="182" t="s">
        <v>3131</v>
      </c>
      <c r="AQ50" s="182" t="s">
        <v>2841</v>
      </c>
      <c r="AR50" s="182" t="s">
        <v>3063</v>
      </c>
      <c r="AS50" s="182" t="s">
        <v>3132</v>
      </c>
      <c r="AT50" s="182" t="s">
        <v>2841</v>
      </c>
      <c r="AU50" s="182" t="s">
        <v>2733</v>
      </c>
      <c r="AV50" s="182" t="s">
        <v>2733</v>
      </c>
      <c r="AW50" s="182" t="s">
        <v>2841</v>
      </c>
      <c r="AX50" s="182" t="s">
        <v>3066</v>
      </c>
      <c r="AY50" s="182" t="s">
        <v>2733</v>
      </c>
      <c r="AZ50" s="182" t="s">
        <v>2841</v>
      </c>
      <c r="BA50" s="182" t="s">
        <v>3068</v>
      </c>
      <c r="BB50" s="182" t="s">
        <v>3133</v>
      </c>
      <c r="BC50" s="182" t="s">
        <v>2841</v>
      </c>
      <c r="BD50" s="182" t="s">
        <v>3134</v>
      </c>
      <c r="BE50" s="182" t="s">
        <v>3135</v>
      </c>
      <c r="BF50" s="182" t="s">
        <v>2841</v>
      </c>
      <c r="BG50" s="182" t="s">
        <v>2733</v>
      </c>
      <c r="BH50" s="182" t="s">
        <v>3136</v>
      </c>
      <c r="BI50" s="182" t="s">
        <v>2841</v>
      </c>
      <c r="BJ50" s="182" t="s">
        <v>2733</v>
      </c>
      <c r="BK50" s="182" t="s">
        <v>2733</v>
      </c>
      <c r="BL50" s="182" t="s">
        <v>2841</v>
      </c>
      <c r="BM50" s="182" t="s">
        <v>3137</v>
      </c>
      <c r="BN50" s="182" t="s">
        <v>3138</v>
      </c>
      <c r="BO50" s="182" t="s">
        <v>2841</v>
      </c>
      <c r="BP50" s="182" t="s">
        <v>3079</v>
      </c>
      <c r="BQ50" s="182" t="s">
        <v>2890</v>
      </c>
      <c r="BR50" s="182" t="s">
        <v>2841</v>
      </c>
      <c r="BS50" s="182" t="s">
        <v>3079</v>
      </c>
      <c r="BT50" s="182" t="s">
        <v>2890</v>
      </c>
      <c r="BU50" s="182" t="s">
        <v>2841</v>
      </c>
      <c r="BV50" s="182" t="s">
        <v>2733</v>
      </c>
      <c r="BW50" s="182" t="s">
        <v>3139</v>
      </c>
      <c r="BX50" s="182" t="s">
        <v>2841</v>
      </c>
      <c r="BY50" s="182" t="s">
        <v>2733</v>
      </c>
      <c r="BZ50" s="182" t="s">
        <v>3082</v>
      </c>
      <c r="CA50" s="182" t="s">
        <v>2841</v>
      </c>
      <c r="CB50" s="182" t="s">
        <v>3083</v>
      </c>
      <c r="CC50" s="182" t="s">
        <v>3140</v>
      </c>
      <c r="CD50" s="182" t="s">
        <v>2841</v>
      </c>
      <c r="CE50" s="182" t="s">
        <v>3141</v>
      </c>
      <c r="CF50" s="182" t="s">
        <v>3142</v>
      </c>
      <c r="CG50" s="182" t="s">
        <v>2841</v>
      </c>
      <c r="CH50" s="182" t="s">
        <v>2733</v>
      </c>
      <c r="CI50" s="182" t="s">
        <v>3143</v>
      </c>
      <c r="CJ50" s="182" t="s">
        <v>2841</v>
      </c>
      <c r="CK50" s="182" t="s">
        <v>3144</v>
      </c>
      <c r="CL50" s="182" t="s">
        <v>2890</v>
      </c>
      <c r="CM50" s="182" t="s">
        <v>2841</v>
      </c>
      <c r="CN50" s="182" t="s">
        <v>2733</v>
      </c>
      <c r="CO50" s="182" t="s">
        <v>2733</v>
      </c>
      <c r="CP50" s="182" t="s">
        <v>2841</v>
      </c>
      <c r="CQ50" s="182" t="s">
        <v>2733</v>
      </c>
      <c r="CR50" s="182" t="s">
        <v>2733</v>
      </c>
      <c r="CS50" s="182" t="s">
        <v>2841</v>
      </c>
      <c r="CT50" s="182" t="s">
        <v>2733</v>
      </c>
      <c r="CU50" s="182" t="s">
        <v>3145</v>
      </c>
      <c r="CV50" s="182" t="s">
        <v>2841</v>
      </c>
      <c r="CW50" s="182" t="s">
        <v>3093</v>
      </c>
      <c r="CX50" s="182" t="s">
        <v>2733</v>
      </c>
      <c r="CY50" s="182" t="s">
        <v>2841</v>
      </c>
      <c r="CZ50" s="182" t="s">
        <v>3146</v>
      </c>
      <c r="DA50" s="182" t="s">
        <v>2733</v>
      </c>
      <c r="DB50" s="182" t="s">
        <v>2841</v>
      </c>
      <c r="DC50" s="182" t="s">
        <v>3147</v>
      </c>
      <c r="DD50" s="182" t="s">
        <v>3148</v>
      </c>
      <c r="DE50" s="182" t="s">
        <v>2841</v>
      </c>
      <c r="DF50" s="182" t="s">
        <v>2733</v>
      </c>
      <c r="DG50" s="182" t="s">
        <v>3149</v>
      </c>
      <c r="DH50" s="182" t="s">
        <v>2841</v>
      </c>
      <c r="DI50" s="182" t="s">
        <v>3150</v>
      </c>
      <c r="DJ50" s="182" t="s">
        <v>2733</v>
      </c>
      <c r="DK50" s="182" t="s">
        <v>2841</v>
      </c>
      <c r="DL50" s="182" t="s">
        <v>2733</v>
      </c>
      <c r="DM50" s="182" t="s">
        <v>3151</v>
      </c>
      <c r="DN50" s="182" t="s">
        <v>2841</v>
      </c>
      <c r="DO50" s="182" t="s">
        <v>3104</v>
      </c>
      <c r="DP50" s="182" t="s">
        <v>2733</v>
      </c>
      <c r="DQ50" s="182" t="s">
        <v>2841</v>
      </c>
      <c r="DR50" s="182" t="s">
        <v>3152</v>
      </c>
      <c r="DS50" s="182" t="s">
        <v>2733</v>
      </c>
      <c r="DT50" s="182" t="s">
        <v>2841</v>
      </c>
      <c r="DU50" s="182" t="s">
        <v>2733</v>
      </c>
      <c r="DV50" s="182" t="s">
        <v>2733</v>
      </c>
      <c r="DW50" s="182" t="s">
        <v>2841</v>
      </c>
      <c r="DX50" s="182" t="s">
        <v>2733</v>
      </c>
      <c r="DY50" s="182" t="s">
        <v>2733</v>
      </c>
      <c r="DZ50" s="182" t="s">
        <v>2841</v>
      </c>
      <c r="EA50" s="182" t="s">
        <v>2733</v>
      </c>
      <c r="EB50" s="182" t="s">
        <v>3153</v>
      </c>
      <c r="EC50" s="182" t="s">
        <v>2841</v>
      </c>
      <c r="ED50" s="182" t="s">
        <v>2733</v>
      </c>
      <c r="EE50" s="182" t="s">
        <v>3111</v>
      </c>
      <c r="EF50" s="182" t="s">
        <v>2841</v>
      </c>
      <c r="EG50" s="182" t="s">
        <v>2733</v>
      </c>
      <c r="EH50" s="182" t="s">
        <v>2733</v>
      </c>
      <c r="EI50" s="182" t="s">
        <v>2841</v>
      </c>
      <c r="EJ50" s="182" t="s">
        <v>3114</v>
      </c>
      <c r="EK50" s="182" t="s">
        <v>2733</v>
      </c>
      <c r="EL50" s="182" t="s">
        <v>2841</v>
      </c>
      <c r="EM50" s="182" t="s">
        <v>3154</v>
      </c>
      <c r="EN50" s="182" t="s">
        <v>2733</v>
      </c>
      <c r="EO50" s="182" t="s">
        <v>2841</v>
      </c>
      <c r="EP50" s="182" t="s">
        <v>3155</v>
      </c>
      <c r="EQ50" s="182" t="s">
        <v>2733</v>
      </c>
      <c r="ER50" s="182" t="s">
        <v>2841</v>
      </c>
      <c r="ES50" s="182" t="s">
        <v>3156</v>
      </c>
      <c r="ET50" s="182" t="s">
        <v>2733</v>
      </c>
    </row>
    <row r="51" spans="1:150" x14ac:dyDescent="0.3">
      <c r="A51" s="1"/>
      <c r="B51" s="181" t="s">
        <v>3157</v>
      </c>
      <c r="C51" s="181" t="s">
        <v>107</v>
      </c>
      <c r="D51" s="181" t="s">
        <v>970</v>
      </c>
      <c r="E51" s="181" t="s">
        <v>3158</v>
      </c>
      <c r="F51" s="181" t="s">
        <v>3159</v>
      </c>
      <c r="G51" s="182" t="s">
        <v>2841</v>
      </c>
      <c r="H51" s="182" t="s">
        <v>3160</v>
      </c>
      <c r="I51" s="182" t="s">
        <v>2733</v>
      </c>
      <c r="J51" s="182" t="s">
        <v>2841</v>
      </c>
      <c r="K51" s="182" t="s">
        <v>2733</v>
      </c>
      <c r="L51" s="182" t="s">
        <v>2733</v>
      </c>
      <c r="M51" s="182" t="s">
        <v>2841</v>
      </c>
      <c r="N51" s="182" t="s">
        <v>2733</v>
      </c>
      <c r="O51" s="182" t="s">
        <v>2733</v>
      </c>
      <c r="P51" s="182" t="s">
        <v>2841</v>
      </c>
      <c r="Q51" s="182" t="s">
        <v>2733</v>
      </c>
      <c r="R51" s="182" t="s">
        <v>2733</v>
      </c>
      <c r="S51" s="182" t="s">
        <v>2841</v>
      </c>
      <c r="T51" s="182" t="s">
        <v>2733</v>
      </c>
      <c r="U51" s="182" t="s">
        <v>2733</v>
      </c>
      <c r="V51" s="182" t="s">
        <v>2841</v>
      </c>
      <c r="W51" s="182" t="s">
        <v>2733</v>
      </c>
      <c r="X51" s="182" t="s">
        <v>3089</v>
      </c>
      <c r="Y51" s="182" t="s">
        <v>2841</v>
      </c>
      <c r="Z51" s="182" t="s">
        <v>3161</v>
      </c>
      <c r="AA51" s="182" t="s">
        <v>3162</v>
      </c>
      <c r="AB51" s="182" t="s">
        <v>2841</v>
      </c>
      <c r="AC51" s="182" t="s">
        <v>3163</v>
      </c>
      <c r="AD51" s="182" t="s">
        <v>3164</v>
      </c>
      <c r="AE51" s="182" t="s">
        <v>2841</v>
      </c>
      <c r="AF51" s="182" t="s">
        <v>3165</v>
      </c>
      <c r="AG51" s="182" t="s">
        <v>2733</v>
      </c>
      <c r="AH51" s="182" t="s">
        <v>2841</v>
      </c>
      <c r="AI51" s="182" t="s">
        <v>3166</v>
      </c>
      <c r="AJ51" s="182" t="s">
        <v>3167</v>
      </c>
      <c r="AK51" s="182" t="s">
        <v>2841</v>
      </c>
      <c r="AL51" s="182" t="s">
        <v>2733</v>
      </c>
      <c r="AM51" s="182" t="s">
        <v>2733</v>
      </c>
      <c r="AN51" s="182" t="s">
        <v>2841</v>
      </c>
      <c r="AO51" s="182" t="s">
        <v>3168</v>
      </c>
      <c r="AP51" s="182" t="s">
        <v>2733</v>
      </c>
      <c r="AQ51" s="182" t="s">
        <v>2841</v>
      </c>
      <c r="AR51" s="182" t="s">
        <v>2733</v>
      </c>
      <c r="AS51" s="182" t="s">
        <v>3169</v>
      </c>
      <c r="AT51" s="182" t="s">
        <v>2841</v>
      </c>
      <c r="AU51" s="182" t="s">
        <v>3065</v>
      </c>
      <c r="AV51" s="182" t="s">
        <v>2890</v>
      </c>
      <c r="AW51" s="182" t="s">
        <v>2841</v>
      </c>
      <c r="AX51" s="182" t="s">
        <v>2733</v>
      </c>
      <c r="AY51" s="182" t="s">
        <v>3067</v>
      </c>
      <c r="AZ51" s="182" t="s">
        <v>2841</v>
      </c>
      <c r="BA51" s="182" t="s">
        <v>2733</v>
      </c>
      <c r="BB51" s="182" t="s">
        <v>2733</v>
      </c>
      <c r="BC51" s="182" t="s">
        <v>2841</v>
      </c>
      <c r="BD51" s="182" t="s">
        <v>2733</v>
      </c>
      <c r="BE51" s="182" t="s">
        <v>3170</v>
      </c>
      <c r="BF51" s="182" t="s">
        <v>2841</v>
      </c>
      <c r="BG51" s="182" t="s">
        <v>2733</v>
      </c>
      <c r="BH51" s="182" t="s">
        <v>2733</v>
      </c>
      <c r="BI51" s="182" t="s">
        <v>2841</v>
      </c>
      <c r="BJ51" s="182" t="s">
        <v>2733</v>
      </c>
      <c r="BK51" s="182" t="s">
        <v>2733</v>
      </c>
      <c r="BL51" s="182" t="s">
        <v>2841</v>
      </c>
      <c r="BM51" s="182" t="s">
        <v>3171</v>
      </c>
      <c r="BN51" s="182" t="s">
        <v>2733</v>
      </c>
      <c r="BO51" s="182" t="s">
        <v>2841</v>
      </c>
      <c r="BP51" s="182" t="s">
        <v>3172</v>
      </c>
      <c r="BQ51" s="182" t="s">
        <v>2890</v>
      </c>
      <c r="BR51" s="182" t="s">
        <v>2841</v>
      </c>
      <c r="BS51" s="182" t="s">
        <v>2733</v>
      </c>
      <c r="BT51" s="182" t="s">
        <v>3173</v>
      </c>
      <c r="BU51" s="182" t="s">
        <v>2841</v>
      </c>
      <c r="BV51" s="182" t="s">
        <v>2733</v>
      </c>
      <c r="BW51" s="182" t="s">
        <v>2733</v>
      </c>
      <c r="BX51" s="182" t="s">
        <v>2841</v>
      </c>
      <c r="BY51" s="182" t="s">
        <v>2733</v>
      </c>
      <c r="BZ51" s="182" t="s">
        <v>2733</v>
      </c>
      <c r="CA51" s="182" t="s">
        <v>2841</v>
      </c>
      <c r="CB51" s="182" t="s">
        <v>2733</v>
      </c>
      <c r="CC51" s="182" t="s">
        <v>2733</v>
      </c>
      <c r="CD51" s="182" t="s">
        <v>2841</v>
      </c>
      <c r="CE51" s="182" t="s">
        <v>3174</v>
      </c>
      <c r="CF51" s="182" t="s">
        <v>2733</v>
      </c>
      <c r="CG51" s="182" t="s">
        <v>2841</v>
      </c>
      <c r="CH51" s="182" t="s">
        <v>2733</v>
      </c>
      <c r="CI51" s="182" t="s">
        <v>2733</v>
      </c>
      <c r="CJ51" s="182" t="s">
        <v>2841</v>
      </c>
      <c r="CK51" s="182" t="s">
        <v>2733</v>
      </c>
      <c r="CL51" s="182" t="s">
        <v>3175</v>
      </c>
      <c r="CM51" s="182" t="s">
        <v>2841</v>
      </c>
      <c r="CN51" s="182" t="s">
        <v>2733</v>
      </c>
      <c r="CO51" s="182" t="s">
        <v>3089</v>
      </c>
      <c r="CP51" s="182" t="s">
        <v>2841</v>
      </c>
      <c r="CQ51" s="182" t="s">
        <v>2733</v>
      </c>
      <c r="CR51" s="182" t="s">
        <v>3176</v>
      </c>
      <c r="CS51" s="182" t="s">
        <v>2841</v>
      </c>
      <c r="CT51" s="182" t="s">
        <v>3091</v>
      </c>
      <c r="CU51" s="182" t="s">
        <v>3177</v>
      </c>
      <c r="CV51" s="182" t="s">
        <v>2841</v>
      </c>
      <c r="CW51" s="182" t="s">
        <v>2733</v>
      </c>
      <c r="CX51" s="182" t="s">
        <v>3094</v>
      </c>
      <c r="CY51" s="182" t="s">
        <v>2841</v>
      </c>
      <c r="CZ51" s="182" t="s">
        <v>3178</v>
      </c>
      <c r="DA51" s="182" t="s">
        <v>2733</v>
      </c>
      <c r="DB51" s="182" t="s">
        <v>2841</v>
      </c>
      <c r="DC51" s="182" t="s">
        <v>2733</v>
      </c>
      <c r="DD51" s="182" t="s">
        <v>3179</v>
      </c>
      <c r="DE51" s="182" t="s">
        <v>2841</v>
      </c>
      <c r="DF51" s="182" t="s">
        <v>3099</v>
      </c>
      <c r="DG51" s="182" t="s">
        <v>2733</v>
      </c>
      <c r="DH51" s="182" t="s">
        <v>2841</v>
      </c>
      <c r="DI51" s="182" t="s">
        <v>3150</v>
      </c>
      <c r="DJ51" s="182" t="s">
        <v>2733</v>
      </c>
      <c r="DK51" s="182" t="s">
        <v>2841</v>
      </c>
      <c r="DL51" s="182" t="s">
        <v>2733</v>
      </c>
      <c r="DM51" s="182" t="s">
        <v>2733</v>
      </c>
      <c r="DN51" s="182" t="s">
        <v>2841</v>
      </c>
      <c r="DO51" s="182" t="s">
        <v>2733</v>
      </c>
      <c r="DP51" s="182" t="s">
        <v>3180</v>
      </c>
      <c r="DQ51" s="182" t="s">
        <v>2841</v>
      </c>
      <c r="DR51" s="182" t="s">
        <v>2733</v>
      </c>
      <c r="DS51" s="182" t="s">
        <v>2733</v>
      </c>
      <c r="DT51" s="182" t="s">
        <v>2841</v>
      </c>
      <c r="DU51" s="182" t="s">
        <v>2733</v>
      </c>
      <c r="DV51" s="182" t="s">
        <v>2733</v>
      </c>
      <c r="DW51" s="182" t="s">
        <v>2841</v>
      </c>
      <c r="DX51" s="182" t="s">
        <v>2733</v>
      </c>
      <c r="DY51" s="182" t="s">
        <v>3181</v>
      </c>
      <c r="DZ51" s="182" t="s">
        <v>2841</v>
      </c>
      <c r="EA51" s="182" t="s">
        <v>2733</v>
      </c>
      <c r="EB51" s="182" t="s">
        <v>2733</v>
      </c>
      <c r="EC51" s="182" t="s">
        <v>2841</v>
      </c>
      <c r="ED51" s="182" t="s">
        <v>3182</v>
      </c>
      <c r="EE51" s="182" t="s">
        <v>2733</v>
      </c>
      <c r="EF51" s="182" t="s">
        <v>2841</v>
      </c>
      <c r="EG51" s="182" t="s">
        <v>3112</v>
      </c>
      <c r="EH51" s="182" t="s">
        <v>3113</v>
      </c>
      <c r="EI51" s="182" t="s">
        <v>2841</v>
      </c>
      <c r="EJ51" s="182" t="s">
        <v>2733</v>
      </c>
      <c r="EK51" s="182" t="s">
        <v>3183</v>
      </c>
      <c r="EL51" s="182" t="s">
        <v>2841</v>
      </c>
      <c r="EM51" s="182" t="s">
        <v>2733</v>
      </c>
      <c r="EN51" s="182" t="s">
        <v>2733</v>
      </c>
      <c r="EO51" s="182" t="s">
        <v>2841</v>
      </c>
      <c r="EP51" s="182" t="s">
        <v>3155</v>
      </c>
      <c r="EQ51" s="182" t="s">
        <v>2733</v>
      </c>
      <c r="ER51" s="182" t="s">
        <v>2841</v>
      </c>
      <c r="ES51" s="182" t="s">
        <v>2733</v>
      </c>
      <c r="ET51" s="182" t="s">
        <v>2733</v>
      </c>
    </row>
    <row r="52" spans="1:150" x14ac:dyDescent="0.3">
      <c r="A52" s="1"/>
      <c r="B52" s="181" t="s">
        <v>3184</v>
      </c>
      <c r="C52" s="181" t="s">
        <v>107</v>
      </c>
      <c r="D52" s="181" t="s">
        <v>970</v>
      </c>
      <c r="E52" s="181" t="s">
        <v>3185</v>
      </c>
      <c r="F52" s="181" t="s">
        <v>3186</v>
      </c>
      <c r="G52" s="182" t="s">
        <v>2841</v>
      </c>
      <c r="H52" s="182" t="s">
        <v>2733</v>
      </c>
      <c r="I52" s="182" t="s">
        <v>3187</v>
      </c>
      <c r="J52" s="182" t="s">
        <v>2841</v>
      </c>
      <c r="K52" s="182" t="s">
        <v>2733</v>
      </c>
      <c r="L52" s="182" t="s">
        <v>3188</v>
      </c>
      <c r="M52" s="182" t="s">
        <v>2841</v>
      </c>
      <c r="N52" s="182" t="s">
        <v>3124</v>
      </c>
      <c r="O52" s="182" t="s">
        <v>3125</v>
      </c>
      <c r="P52" s="182" t="s">
        <v>2841</v>
      </c>
      <c r="Q52" s="182" t="s">
        <v>2733</v>
      </c>
      <c r="R52" s="182" t="s">
        <v>3189</v>
      </c>
      <c r="S52" s="182" t="s">
        <v>2841</v>
      </c>
      <c r="T52" s="182" t="s">
        <v>2733</v>
      </c>
      <c r="U52" s="182" t="s">
        <v>3055</v>
      </c>
      <c r="V52" s="182" t="s">
        <v>2841</v>
      </c>
      <c r="W52" s="182" t="s">
        <v>3056</v>
      </c>
      <c r="X52" s="182" t="s">
        <v>3190</v>
      </c>
      <c r="Y52" s="182" t="s">
        <v>2841</v>
      </c>
      <c r="Z52" s="182" t="s">
        <v>3191</v>
      </c>
      <c r="AA52" s="182" t="s">
        <v>3192</v>
      </c>
      <c r="AB52" s="182" t="s">
        <v>2841</v>
      </c>
      <c r="AC52" s="182" t="s">
        <v>2733</v>
      </c>
      <c r="AD52" s="182" t="s">
        <v>3193</v>
      </c>
      <c r="AE52" s="182" t="s">
        <v>2841</v>
      </c>
      <c r="AF52" s="182" t="s">
        <v>3194</v>
      </c>
      <c r="AG52" s="182" t="s">
        <v>2733</v>
      </c>
      <c r="AH52" s="182" t="s">
        <v>2841</v>
      </c>
      <c r="AI52" s="182" t="s">
        <v>2733</v>
      </c>
      <c r="AJ52" s="182" t="s">
        <v>3195</v>
      </c>
      <c r="AK52" s="182" t="s">
        <v>2841</v>
      </c>
      <c r="AL52" s="182" t="s">
        <v>3060</v>
      </c>
      <c r="AM52" s="182" t="s">
        <v>2890</v>
      </c>
      <c r="AN52" s="182" t="s">
        <v>2841</v>
      </c>
      <c r="AO52" s="182" t="s">
        <v>3196</v>
      </c>
      <c r="AP52" s="182" t="s">
        <v>3197</v>
      </c>
      <c r="AQ52" s="182" t="s">
        <v>2841</v>
      </c>
      <c r="AR52" s="182" t="s">
        <v>2733</v>
      </c>
      <c r="AS52" s="182" t="s">
        <v>2733</v>
      </c>
      <c r="AT52" s="182" t="s">
        <v>2841</v>
      </c>
      <c r="AU52" s="182" t="s">
        <v>2733</v>
      </c>
      <c r="AV52" s="182" t="s">
        <v>2733</v>
      </c>
      <c r="AW52" s="182" t="s">
        <v>2841</v>
      </c>
      <c r="AX52" s="182" t="s">
        <v>2733</v>
      </c>
      <c r="AY52" s="182" t="s">
        <v>2733</v>
      </c>
      <c r="AZ52" s="182" t="s">
        <v>2841</v>
      </c>
      <c r="BA52" s="182" t="s">
        <v>2733</v>
      </c>
      <c r="BB52" s="182" t="s">
        <v>3198</v>
      </c>
      <c r="BC52" s="182" t="s">
        <v>2841</v>
      </c>
      <c r="BD52" s="182" t="s">
        <v>3134</v>
      </c>
      <c r="BE52" s="182" t="s">
        <v>3135</v>
      </c>
      <c r="BF52" s="182" t="s">
        <v>2841</v>
      </c>
      <c r="BG52" s="182" t="s">
        <v>3072</v>
      </c>
      <c r="BH52" s="182" t="s">
        <v>3199</v>
      </c>
      <c r="BI52" s="182" t="s">
        <v>2841</v>
      </c>
      <c r="BJ52" s="182" t="s">
        <v>2890</v>
      </c>
      <c r="BK52" s="182" t="s">
        <v>3074</v>
      </c>
      <c r="BL52" s="182" t="s">
        <v>2841</v>
      </c>
      <c r="BM52" s="182" t="s">
        <v>2733</v>
      </c>
      <c r="BN52" s="182" t="s">
        <v>3055</v>
      </c>
      <c r="BO52" s="182" t="s">
        <v>2841</v>
      </c>
      <c r="BP52" s="182" t="s">
        <v>2733</v>
      </c>
      <c r="BQ52" s="182" t="s">
        <v>3200</v>
      </c>
      <c r="BR52" s="182" t="s">
        <v>2841</v>
      </c>
      <c r="BS52" s="182" t="s">
        <v>2733</v>
      </c>
      <c r="BT52" s="182" t="s">
        <v>3201</v>
      </c>
      <c r="BU52" s="182" t="s">
        <v>2841</v>
      </c>
      <c r="BV52" s="182" t="s">
        <v>2733</v>
      </c>
      <c r="BW52" s="182" t="s">
        <v>3202</v>
      </c>
      <c r="BX52" s="182" t="s">
        <v>2841</v>
      </c>
      <c r="BY52" s="182" t="s">
        <v>2733</v>
      </c>
      <c r="BZ52" s="182" t="s">
        <v>2733</v>
      </c>
      <c r="CA52" s="182" t="s">
        <v>2841</v>
      </c>
      <c r="CB52" s="182" t="s">
        <v>2733</v>
      </c>
      <c r="CC52" s="182" t="s">
        <v>3203</v>
      </c>
      <c r="CD52" s="182" t="s">
        <v>2841</v>
      </c>
      <c r="CE52" s="182" t="s">
        <v>3141</v>
      </c>
      <c r="CF52" s="182" t="s">
        <v>3142</v>
      </c>
      <c r="CG52" s="182" t="s">
        <v>2841</v>
      </c>
      <c r="CH52" s="182" t="s">
        <v>3086</v>
      </c>
      <c r="CI52" s="182" t="s">
        <v>3204</v>
      </c>
      <c r="CJ52" s="182" t="s">
        <v>2841</v>
      </c>
      <c r="CK52" s="182" t="s">
        <v>3126</v>
      </c>
      <c r="CL52" s="182" t="s">
        <v>2733</v>
      </c>
      <c r="CM52" s="182" t="s">
        <v>2841</v>
      </c>
      <c r="CN52" s="182" t="s">
        <v>2733</v>
      </c>
      <c r="CO52" s="182" t="s">
        <v>2733</v>
      </c>
      <c r="CP52" s="182" t="s">
        <v>2841</v>
      </c>
      <c r="CQ52" s="182" t="s">
        <v>2733</v>
      </c>
      <c r="CR52" s="182" t="s">
        <v>3205</v>
      </c>
      <c r="CS52" s="182" t="s">
        <v>2841</v>
      </c>
      <c r="CT52" s="182" t="s">
        <v>2733</v>
      </c>
      <c r="CU52" s="182" t="s">
        <v>2733</v>
      </c>
      <c r="CV52" s="182" t="s">
        <v>2841</v>
      </c>
      <c r="CW52" s="182" t="s">
        <v>2733</v>
      </c>
      <c r="CX52" s="182" t="s">
        <v>2733</v>
      </c>
      <c r="CY52" s="182" t="s">
        <v>2841</v>
      </c>
      <c r="CZ52" s="182" t="s">
        <v>2733</v>
      </c>
      <c r="DA52" s="182" t="s">
        <v>3096</v>
      </c>
      <c r="DB52" s="182" t="s">
        <v>2841</v>
      </c>
      <c r="DC52" s="182" t="s">
        <v>3206</v>
      </c>
      <c r="DD52" s="182" t="s">
        <v>2733</v>
      </c>
      <c r="DE52" s="182" t="s">
        <v>2841</v>
      </c>
      <c r="DF52" s="182" t="s">
        <v>2733</v>
      </c>
      <c r="DG52" s="182" t="s">
        <v>3207</v>
      </c>
      <c r="DH52" s="182" t="s">
        <v>2841</v>
      </c>
      <c r="DI52" s="182" t="s">
        <v>2733</v>
      </c>
      <c r="DJ52" s="182" t="s">
        <v>3055</v>
      </c>
      <c r="DK52" s="182" t="s">
        <v>2841</v>
      </c>
      <c r="DL52" s="182" t="s">
        <v>3102</v>
      </c>
      <c r="DM52" s="182" t="s">
        <v>3208</v>
      </c>
      <c r="DN52" s="182" t="s">
        <v>2841</v>
      </c>
      <c r="DO52" s="182" t="s">
        <v>2733</v>
      </c>
      <c r="DP52" s="182" t="s">
        <v>3209</v>
      </c>
      <c r="DQ52" s="182" t="s">
        <v>2841</v>
      </c>
      <c r="DR52" s="182" t="s">
        <v>3152</v>
      </c>
      <c r="DS52" s="182" t="s">
        <v>2733</v>
      </c>
      <c r="DT52" s="182" t="s">
        <v>2841</v>
      </c>
      <c r="DU52" s="182" t="s">
        <v>3107</v>
      </c>
      <c r="DV52" s="182" t="s">
        <v>2733</v>
      </c>
      <c r="DW52" s="182" t="s">
        <v>2841</v>
      </c>
      <c r="DX52" s="182" t="s">
        <v>3107</v>
      </c>
      <c r="DY52" s="182" t="s">
        <v>3210</v>
      </c>
      <c r="DZ52" s="182" t="s">
        <v>2841</v>
      </c>
      <c r="EA52" s="182" t="s">
        <v>2733</v>
      </c>
      <c r="EB52" s="182" t="s">
        <v>3211</v>
      </c>
      <c r="EC52" s="182" t="s">
        <v>2841</v>
      </c>
      <c r="ED52" s="182" t="s">
        <v>3212</v>
      </c>
      <c r="EE52" s="182" t="s">
        <v>2733</v>
      </c>
      <c r="EF52" s="182" t="s">
        <v>2841</v>
      </c>
      <c r="EG52" s="182" t="s">
        <v>2733</v>
      </c>
      <c r="EH52" s="182" t="s">
        <v>2733</v>
      </c>
      <c r="EI52" s="182" t="s">
        <v>2841</v>
      </c>
      <c r="EJ52" s="182" t="s">
        <v>2733</v>
      </c>
      <c r="EK52" s="182" t="s">
        <v>3213</v>
      </c>
      <c r="EL52" s="182" t="s">
        <v>2841</v>
      </c>
      <c r="EM52" s="182" t="s">
        <v>3154</v>
      </c>
      <c r="EN52" s="182" t="s">
        <v>2733</v>
      </c>
      <c r="EO52" s="182" t="s">
        <v>2841</v>
      </c>
      <c r="EP52" s="182" t="s">
        <v>2733</v>
      </c>
      <c r="EQ52" s="182" t="s">
        <v>3117</v>
      </c>
      <c r="ER52" s="182" t="s">
        <v>2841</v>
      </c>
      <c r="ES52" s="182" t="s">
        <v>3214</v>
      </c>
      <c r="ET52" s="182" t="s">
        <v>2733</v>
      </c>
    </row>
    <row r="53" spans="1:150" x14ac:dyDescent="0.3">
      <c r="A53" s="1"/>
      <c r="B53" s="181" t="s">
        <v>3215</v>
      </c>
      <c r="C53" s="181" t="s">
        <v>107</v>
      </c>
      <c r="D53" s="181" t="s">
        <v>970</v>
      </c>
      <c r="E53" s="181" t="s">
        <v>3216</v>
      </c>
      <c r="F53" s="181" t="s">
        <v>3217</v>
      </c>
      <c r="G53" s="182" t="s">
        <v>2841</v>
      </c>
      <c r="H53" s="182" t="s">
        <v>3218</v>
      </c>
      <c r="I53" s="182" t="s">
        <v>3219</v>
      </c>
      <c r="J53" s="182" t="s">
        <v>2841</v>
      </c>
      <c r="K53" s="182" t="s">
        <v>3220</v>
      </c>
      <c r="L53" s="182" t="s">
        <v>3221</v>
      </c>
      <c r="M53" s="182" t="s">
        <v>2841</v>
      </c>
      <c r="N53" s="182" t="s">
        <v>3222</v>
      </c>
      <c r="O53" s="182" t="s">
        <v>2733</v>
      </c>
      <c r="P53" s="182" t="s">
        <v>2841</v>
      </c>
      <c r="Q53" s="182" t="s">
        <v>3144</v>
      </c>
      <c r="R53" s="182" t="s">
        <v>2890</v>
      </c>
      <c r="S53" s="182" t="s">
        <v>2841</v>
      </c>
      <c r="T53" s="182" t="s">
        <v>2733</v>
      </c>
      <c r="U53" s="182" t="s">
        <v>2733</v>
      </c>
      <c r="V53" s="182" t="s">
        <v>2841</v>
      </c>
      <c r="W53" s="182" t="s">
        <v>2733</v>
      </c>
      <c r="X53" s="182" t="s">
        <v>2733</v>
      </c>
      <c r="Y53" s="182" t="s">
        <v>2841</v>
      </c>
      <c r="Z53" s="182" t="s">
        <v>3191</v>
      </c>
      <c r="AA53" s="182" t="s">
        <v>3192</v>
      </c>
      <c r="AB53" s="182" t="s">
        <v>2841</v>
      </c>
      <c r="AC53" s="182" t="s">
        <v>3128</v>
      </c>
      <c r="AD53" s="182" t="s">
        <v>2733</v>
      </c>
      <c r="AE53" s="182" t="s">
        <v>2841</v>
      </c>
      <c r="AF53" s="182" t="s">
        <v>3223</v>
      </c>
      <c r="AG53" s="182" t="s">
        <v>3224</v>
      </c>
      <c r="AH53" s="182" t="s">
        <v>2841</v>
      </c>
      <c r="AI53" s="182" t="s">
        <v>3130</v>
      </c>
      <c r="AJ53" s="182" t="s">
        <v>2733</v>
      </c>
      <c r="AK53" s="182" t="s">
        <v>2841</v>
      </c>
      <c r="AL53" s="182" t="s">
        <v>2733</v>
      </c>
      <c r="AM53" s="182" t="s">
        <v>2733</v>
      </c>
      <c r="AN53" s="182" t="s">
        <v>2841</v>
      </c>
      <c r="AO53" s="182" t="s">
        <v>2733</v>
      </c>
      <c r="AP53" s="182" t="s">
        <v>2733</v>
      </c>
      <c r="AQ53" s="182" t="s">
        <v>2841</v>
      </c>
      <c r="AR53" s="182" t="s">
        <v>2733</v>
      </c>
      <c r="AS53" s="182" t="s">
        <v>2733</v>
      </c>
      <c r="AT53" s="182" t="s">
        <v>2841</v>
      </c>
      <c r="AU53" s="182" t="s">
        <v>2733</v>
      </c>
      <c r="AV53" s="182" t="s">
        <v>2733</v>
      </c>
      <c r="AW53" s="182" t="s">
        <v>2841</v>
      </c>
      <c r="AX53" s="182" t="s">
        <v>2733</v>
      </c>
      <c r="AY53" s="182" t="s">
        <v>2733</v>
      </c>
      <c r="AZ53" s="182" t="s">
        <v>2841</v>
      </c>
      <c r="BA53" s="182" t="s">
        <v>2733</v>
      </c>
      <c r="BB53" s="182" t="s">
        <v>2733</v>
      </c>
      <c r="BC53" s="182" t="s">
        <v>2841</v>
      </c>
      <c r="BD53" s="182" t="s">
        <v>2733</v>
      </c>
      <c r="BE53" s="182" t="s">
        <v>2733</v>
      </c>
      <c r="BF53" s="182" t="s">
        <v>2841</v>
      </c>
      <c r="BG53" s="182" t="s">
        <v>2733</v>
      </c>
      <c r="BH53" s="182" t="s">
        <v>2733</v>
      </c>
      <c r="BI53" s="182" t="s">
        <v>2841</v>
      </c>
      <c r="BJ53" s="182" t="s">
        <v>2733</v>
      </c>
      <c r="BK53" s="182" t="s">
        <v>2733</v>
      </c>
      <c r="BL53" s="182" t="s">
        <v>2841</v>
      </c>
      <c r="BM53" s="182" t="s">
        <v>2733</v>
      </c>
      <c r="BN53" s="182" t="s">
        <v>2733</v>
      </c>
      <c r="BO53" s="182" t="s">
        <v>2841</v>
      </c>
      <c r="BP53" s="182" t="s">
        <v>2733</v>
      </c>
      <c r="BQ53" s="182" t="s">
        <v>2733</v>
      </c>
      <c r="BR53" s="182" t="s">
        <v>2841</v>
      </c>
      <c r="BS53" s="182" t="s">
        <v>2733</v>
      </c>
      <c r="BT53" s="182" t="s">
        <v>2733</v>
      </c>
      <c r="BU53" s="182" t="s">
        <v>2841</v>
      </c>
      <c r="BV53" s="182" t="s">
        <v>2733</v>
      </c>
      <c r="BW53" s="182" t="s">
        <v>2733</v>
      </c>
      <c r="BX53" s="182" t="s">
        <v>2841</v>
      </c>
      <c r="BY53" s="182" t="s">
        <v>2733</v>
      </c>
      <c r="BZ53" s="182" t="s">
        <v>2733</v>
      </c>
      <c r="CA53" s="182" t="s">
        <v>2841</v>
      </c>
      <c r="CB53" s="182" t="s">
        <v>2733</v>
      </c>
      <c r="CC53" s="182" t="s">
        <v>2733</v>
      </c>
      <c r="CD53" s="182" t="s">
        <v>2841</v>
      </c>
      <c r="CE53" s="182" t="s">
        <v>2733</v>
      </c>
      <c r="CF53" s="182" t="s">
        <v>2733</v>
      </c>
      <c r="CG53" s="182" t="s">
        <v>2841</v>
      </c>
      <c r="CH53" s="182" t="s">
        <v>2733</v>
      </c>
      <c r="CI53" s="182" t="s">
        <v>2733</v>
      </c>
      <c r="CJ53" s="182" t="s">
        <v>2841</v>
      </c>
      <c r="CK53" s="182" t="s">
        <v>2733</v>
      </c>
      <c r="CL53" s="182" t="s">
        <v>2733</v>
      </c>
      <c r="CM53" s="182" t="s">
        <v>2841</v>
      </c>
      <c r="CN53" s="182" t="s">
        <v>2733</v>
      </c>
      <c r="CO53" s="182" t="s">
        <v>2733</v>
      </c>
      <c r="CP53" s="182" t="s">
        <v>2841</v>
      </c>
      <c r="CQ53" s="182" t="s">
        <v>2733</v>
      </c>
      <c r="CR53" s="182" t="s">
        <v>2733</v>
      </c>
      <c r="CS53" s="182" t="s">
        <v>2841</v>
      </c>
      <c r="CT53" s="182" t="s">
        <v>2733</v>
      </c>
      <c r="CU53" s="182" t="s">
        <v>2733</v>
      </c>
      <c r="CV53" s="182" t="s">
        <v>2841</v>
      </c>
      <c r="CW53" s="182" t="s">
        <v>2733</v>
      </c>
      <c r="CX53" s="182" t="s">
        <v>2733</v>
      </c>
      <c r="CY53" s="182" t="s">
        <v>2841</v>
      </c>
      <c r="CZ53" s="182" t="s">
        <v>2733</v>
      </c>
      <c r="DA53" s="182" t="s">
        <v>2733</v>
      </c>
      <c r="DB53" s="182" t="s">
        <v>2841</v>
      </c>
      <c r="DC53" s="182" t="s">
        <v>2733</v>
      </c>
      <c r="DD53" s="182" t="s">
        <v>2733</v>
      </c>
      <c r="DE53" s="182" t="s">
        <v>2841</v>
      </c>
      <c r="DF53" s="182" t="s">
        <v>2733</v>
      </c>
      <c r="DG53" s="182" t="s">
        <v>2733</v>
      </c>
      <c r="DH53" s="182" t="s">
        <v>2841</v>
      </c>
      <c r="DI53" s="182" t="s">
        <v>2733</v>
      </c>
      <c r="DJ53" s="182" t="s">
        <v>2733</v>
      </c>
      <c r="DK53" s="182" t="s">
        <v>2841</v>
      </c>
      <c r="DL53" s="182" t="s">
        <v>2733</v>
      </c>
      <c r="DM53" s="182" t="s">
        <v>2733</v>
      </c>
      <c r="DN53" s="182" t="s">
        <v>2841</v>
      </c>
      <c r="DO53" s="182" t="s">
        <v>2733</v>
      </c>
      <c r="DP53" s="182" t="s">
        <v>2733</v>
      </c>
      <c r="DQ53" s="182" t="s">
        <v>2841</v>
      </c>
      <c r="DR53" s="182" t="s">
        <v>2733</v>
      </c>
      <c r="DS53" s="182" t="s">
        <v>2733</v>
      </c>
      <c r="DT53" s="182" t="s">
        <v>2841</v>
      </c>
      <c r="DU53" s="182" t="s">
        <v>2733</v>
      </c>
      <c r="DV53" s="182" t="s">
        <v>2733</v>
      </c>
      <c r="DW53" s="182" t="s">
        <v>2841</v>
      </c>
      <c r="DX53" s="182" t="s">
        <v>2733</v>
      </c>
      <c r="DY53" s="182" t="s">
        <v>2733</v>
      </c>
      <c r="DZ53" s="182" t="s">
        <v>2841</v>
      </c>
      <c r="EA53" s="182" t="s">
        <v>2733</v>
      </c>
      <c r="EB53" s="182" t="s">
        <v>2733</v>
      </c>
      <c r="EC53" s="182" t="s">
        <v>2841</v>
      </c>
      <c r="ED53" s="182" t="s">
        <v>2733</v>
      </c>
      <c r="EE53" s="182" t="s">
        <v>2733</v>
      </c>
      <c r="EF53" s="182" t="s">
        <v>2841</v>
      </c>
      <c r="EG53" s="182" t="s">
        <v>2733</v>
      </c>
      <c r="EH53" s="182" t="s">
        <v>2733</v>
      </c>
      <c r="EI53" s="182" t="s">
        <v>2841</v>
      </c>
      <c r="EJ53" s="182" t="s">
        <v>2733</v>
      </c>
      <c r="EK53" s="182" t="s">
        <v>2733</v>
      </c>
      <c r="EL53" s="182" t="s">
        <v>2841</v>
      </c>
      <c r="EM53" s="182" t="s">
        <v>2733</v>
      </c>
      <c r="EN53" s="182" t="s">
        <v>2733</v>
      </c>
      <c r="EO53" s="182" t="s">
        <v>2841</v>
      </c>
      <c r="EP53" s="182" t="s">
        <v>2733</v>
      </c>
      <c r="EQ53" s="182" t="s">
        <v>2733</v>
      </c>
      <c r="ER53" s="182" t="s">
        <v>2841</v>
      </c>
      <c r="ES53" s="182" t="s">
        <v>2733</v>
      </c>
      <c r="ET53" s="182" t="s">
        <v>2733</v>
      </c>
    </row>
    <row r="54" spans="1:150" x14ac:dyDescent="0.3">
      <c r="A54" s="1"/>
      <c r="B54" s="180" t="s">
        <v>3225</v>
      </c>
      <c r="C54" s="180" t="s">
        <v>107</v>
      </c>
      <c r="D54" s="180" t="s">
        <v>971</v>
      </c>
      <c r="E54" s="180" t="s">
        <v>3226</v>
      </c>
      <c r="F54" s="180" t="s">
        <v>3227</v>
      </c>
      <c r="G54" s="180" t="s">
        <v>2841</v>
      </c>
      <c r="H54" s="180" t="s">
        <v>3228</v>
      </c>
      <c r="I54" s="180" t="s">
        <v>3229</v>
      </c>
      <c r="J54" s="180" t="s">
        <v>2841</v>
      </c>
      <c r="K54" s="180" t="s">
        <v>2733</v>
      </c>
      <c r="L54" s="180" t="s">
        <v>3229</v>
      </c>
      <c r="M54" s="180" t="s">
        <v>2841</v>
      </c>
      <c r="N54" s="180" t="s">
        <v>3230</v>
      </c>
      <c r="O54" s="180" t="s">
        <v>3229</v>
      </c>
      <c r="P54" s="180" t="s">
        <v>2841</v>
      </c>
      <c r="Q54" s="180" t="s">
        <v>3230</v>
      </c>
      <c r="R54" s="180" t="s">
        <v>3229</v>
      </c>
      <c r="S54" s="180" t="s">
        <v>2841</v>
      </c>
      <c r="T54" s="180" t="s">
        <v>2733</v>
      </c>
      <c r="U54" s="180" t="s">
        <v>3229</v>
      </c>
      <c r="V54" s="180" t="s">
        <v>2841</v>
      </c>
      <c r="W54" s="180" t="s">
        <v>2733</v>
      </c>
      <c r="X54" s="180" t="s">
        <v>3229</v>
      </c>
      <c r="Y54" s="180" t="s">
        <v>2841</v>
      </c>
      <c r="Z54" s="180" t="s">
        <v>3230</v>
      </c>
      <c r="AA54" s="180" t="s">
        <v>3229</v>
      </c>
      <c r="AB54" s="180" t="s">
        <v>2841</v>
      </c>
      <c r="AC54" s="180" t="s">
        <v>3230</v>
      </c>
      <c r="AD54" s="180" t="s">
        <v>3229</v>
      </c>
      <c r="AE54" s="180" t="s">
        <v>2841</v>
      </c>
      <c r="AF54" s="180" t="s">
        <v>3230</v>
      </c>
      <c r="AG54" s="180" t="s">
        <v>3229</v>
      </c>
      <c r="AH54" s="180" t="s">
        <v>2841</v>
      </c>
      <c r="AI54" s="180" t="s">
        <v>3230</v>
      </c>
      <c r="AJ54" s="180" t="s">
        <v>3229</v>
      </c>
      <c r="AK54" s="180" t="s">
        <v>2841</v>
      </c>
      <c r="AL54" s="180" t="s">
        <v>3231</v>
      </c>
      <c r="AM54" s="180" t="s">
        <v>3229</v>
      </c>
      <c r="AN54" s="180" t="s">
        <v>2841</v>
      </c>
      <c r="AO54" s="180" t="s">
        <v>3232</v>
      </c>
      <c r="AP54" s="180" t="s">
        <v>3229</v>
      </c>
      <c r="AQ54" s="180" t="s">
        <v>2841</v>
      </c>
      <c r="AR54" s="180" t="s">
        <v>3233</v>
      </c>
      <c r="AS54" s="180" t="s">
        <v>3229</v>
      </c>
      <c r="AT54" s="180" t="s">
        <v>2841</v>
      </c>
      <c r="AU54" s="180" t="s">
        <v>3234</v>
      </c>
      <c r="AV54" s="180" t="s">
        <v>3229</v>
      </c>
      <c r="AW54" s="180" t="s">
        <v>2841</v>
      </c>
      <c r="AX54" s="180" t="s">
        <v>3235</v>
      </c>
      <c r="AY54" s="180" t="s">
        <v>3229</v>
      </c>
      <c r="AZ54" s="180" t="s">
        <v>2841</v>
      </c>
      <c r="BA54" s="180" t="s">
        <v>3236</v>
      </c>
      <c r="BB54" s="180" t="s">
        <v>3237</v>
      </c>
      <c r="BC54" s="180" t="s">
        <v>2841</v>
      </c>
      <c r="BD54" s="180" t="s">
        <v>3238</v>
      </c>
      <c r="BE54" s="180" t="s">
        <v>3239</v>
      </c>
      <c r="BF54" s="180" t="s">
        <v>2841</v>
      </c>
      <c r="BG54" s="180" t="s">
        <v>3240</v>
      </c>
      <c r="BH54" s="180" t="s">
        <v>3241</v>
      </c>
      <c r="BI54" s="180" t="s">
        <v>2841</v>
      </c>
      <c r="BJ54" s="180" t="s">
        <v>3230</v>
      </c>
      <c r="BK54" s="180" t="s">
        <v>3242</v>
      </c>
      <c r="BL54" s="180" t="s">
        <v>2841</v>
      </c>
      <c r="BM54" s="180" t="s">
        <v>2733</v>
      </c>
      <c r="BN54" s="180" t="s">
        <v>3243</v>
      </c>
      <c r="BO54" s="180" t="s">
        <v>2841</v>
      </c>
      <c r="BP54" s="180" t="s">
        <v>2733</v>
      </c>
      <c r="BQ54" s="180" t="s">
        <v>3244</v>
      </c>
      <c r="BR54" s="180" t="s">
        <v>2841</v>
      </c>
      <c r="BS54" s="180" t="s">
        <v>3230</v>
      </c>
      <c r="BT54" s="180" t="s">
        <v>3245</v>
      </c>
      <c r="BU54" s="180" t="s">
        <v>2841</v>
      </c>
      <c r="BV54" s="180" t="s">
        <v>3230</v>
      </c>
      <c r="BW54" s="180" t="s">
        <v>3229</v>
      </c>
      <c r="BX54" s="180" t="s">
        <v>2841</v>
      </c>
      <c r="BY54" s="180" t="s">
        <v>2733</v>
      </c>
      <c r="BZ54" s="180" t="s">
        <v>3246</v>
      </c>
      <c r="CA54" s="180" t="s">
        <v>2841</v>
      </c>
      <c r="CB54" s="180" t="s">
        <v>2733</v>
      </c>
      <c r="CC54" s="180" t="s">
        <v>3247</v>
      </c>
      <c r="CD54" s="180" t="s">
        <v>2841</v>
      </c>
      <c r="CE54" s="180" t="s">
        <v>3230</v>
      </c>
      <c r="CF54" s="180" t="s">
        <v>3229</v>
      </c>
      <c r="CG54" s="180" t="s">
        <v>2841</v>
      </c>
      <c r="CH54" s="180" t="s">
        <v>3248</v>
      </c>
      <c r="CI54" s="180" t="s">
        <v>3229</v>
      </c>
      <c r="CJ54" s="180" t="s">
        <v>2841</v>
      </c>
      <c r="CK54" s="180" t="s">
        <v>3230</v>
      </c>
      <c r="CL54" s="180" t="s">
        <v>3229</v>
      </c>
      <c r="CM54" s="180" t="s">
        <v>2841</v>
      </c>
      <c r="CN54" s="180" t="s">
        <v>2733</v>
      </c>
      <c r="CO54" s="180" t="s">
        <v>3229</v>
      </c>
      <c r="CP54" s="180" t="s">
        <v>2841</v>
      </c>
      <c r="CQ54" s="180" t="s">
        <v>2733</v>
      </c>
      <c r="CR54" s="180" t="s">
        <v>3229</v>
      </c>
      <c r="CS54" s="180" t="s">
        <v>2841</v>
      </c>
      <c r="CT54" s="180" t="s">
        <v>2733</v>
      </c>
      <c r="CU54" s="180" t="s">
        <v>3249</v>
      </c>
      <c r="CV54" s="180" t="s">
        <v>2841</v>
      </c>
      <c r="CW54" s="180" t="s">
        <v>3230</v>
      </c>
      <c r="CX54" s="180" t="s">
        <v>3250</v>
      </c>
      <c r="CY54" s="180" t="s">
        <v>2841</v>
      </c>
      <c r="CZ54" s="180" t="s">
        <v>3251</v>
      </c>
      <c r="DA54" s="180" t="s">
        <v>3252</v>
      </c>
      <c r="DB54" s="180" t="s">
        <v>2841</v>
      </c>
      <c r="DC54" s="180" t="s">
        <v>3253</v>
      </c>
      <c r="DD54" s="180" t="s">
        <v>3254</v>
      </c>
      <c r="DE54" s="180" t="s">
        <v>2841</v>
      </c>
      <c r="DF54" s="180" t="s">
        <v>3255</v>
      </c>
      <c r="DG54" s="180" t="s">
        <v>3256</v>
      </c>
      <c r="DH54" s="180" t="s">
        <v>2841</v>
      </c>
      <c r="DI54" s="180" t="s">
        <v>3257</v>
      </c>
      <c r="DJ54" s="180" t="s">
        <v>3229</v>
      </c>
      <c r="DK54" s="180" t="s">
        <v>2841</v>
      </c>
      <c r="DL54" s="180" t="s">
        <v>3258</v>
      </c>
      <c r="DM54" s="180" t="s">
        <v>3259</v>
      </c>
      <c r="DN54" s="180" t="s">
        <v>2841</v>
      </c>
      <c r="DO54" s="180" t="s">
        <v>3260</v>
      </c>
      <c r="DP54" s="180" t="s">
        <v>3261</v>
      </c>
      <c r="DQ54" s="180" t="s">
        <v>2841</v>
      </c>
      <c r="DR54" s="180" t="s">
        <v>3262</v>
      </c>
      <c r="DS54" s="180" t="s">
        <v>3263</v>
      </c>
      <c r="DT54" s="180" t="s">
        <v>2841</v>
      </c>
      <c r="DU54" s="180" t="s">
        <v>3264</v>
      </c>
      <c r="DV54" s="180" t="s">
        <v>3265</v>
      </c>
      <c r="DW54" s="180" t="s">
        <v>2841</v>
      </c>
      <c r="DX54" s="180" t="s">
        <v>3266</v>
      </c>
      <c r="DY54" s="180" t="s">
        <v>3267</v>
      </c>
      <c r="DZ54" s="180" t="s">
        <v>2841</v>
      </c>
      <c r="EA54" s="180" t="s">
        <v>3268</v>
      </c>
      <c r="EB54" s="180" t="s">
        <v>3269</v>
      </c>
      <c r="EC54" s="180" t="s">
        <v>2841</v>
      </c>
      <c r="ED54" s="180" t="s">
        <v>3270</v>
      </c>
      <c r="EE54" s="180" t="s">
        <v>3271</v>
      </c>
      <c r="EF54" s="180" t="s">
        <v>2841</v>
      </c>
      <c r="EG54" s="180" t="s">
        <v>3272</v>
      </c>
      <c r="EH54" s="180" t="s">
        <v>3273</v>
      </c>
      <c r="EI54" s="180" t="s">
        <v>2841</v>
      </c>
      <c r="EJ54" s="180" t="s">
        <v>3274</v>
      </c>
      <c r="EK54" s="180" t="s">
        <v>3275</v>
      </c>
      <c r="EL54" s="180" t="s">
        <v>2841</v>
      </c>
      <c r="EM54" s="180" t="s">
        <v>3276</v>
      </c>
      <c r="EN54" s="180" t="s">
        <v>3229</v>
      </c>
      <c r="EO54" s="180" t="s">
        <v>2841</v>
      </c>
      <c r="EP54" s="180" t="s">
        <v>3230</v>
      </c>
      <c r="EQ54" s="180" t="s">
        <v>3229</v>
      </c>
      <c r="ER54" s="180" t="s">
        <v>2841</v>
      </c>
      <c r="ES54" s="180" t="s">
        <v>3277</v>
      </c>
      <c r="ET54" s="180" t="s">
        <v>3278</v>
      </c>
    </row>
    <row r="55" spans="1:150" x14ac:dyDescent="0.3">
      <c r="A55" s="1"/>
      <c r="B55" s="181" t="s">
        <v>3279</v>
      </c>
      <c r="C55" s="181" t="s">
        <v>107</v>
      </c>
      <c r="D55" s="181" t="s">
        <v>971</v>
      </c>
      <c r="E55" s="181" t="s">
        <v>3280</v>
      </c>
      <c r="F55" s="181" t="s">
        <v>3281</v>
      </c>
      <c r="G55" s="182" t="s">
        <v>2841</v>
      </c>
      <c r="H55" s="182" t="s">
        <v>2733</v>
      </c>
      <c r="I55" s="182" t="s">
        <v>2733</v>
      </c>
      <c r="J55" s="182" t="s">
        <v>2841</v>
      </c>
      <c r="K55" s="182" t="s">
        <v>2733</v>
      </c>
      <c r="L55" s="182" t="s">
        <v>2733</v>
      </c>
      <c r="M55" s="182" t="s">
        <v>2841</v>
      </c>
      <c r="N55" s="182" t="s">
        <v>2733</v>
      </c>
      <c r="O55" s="182" t="s">
        <v>2733</v>
      </c>
      <c r="P55" s="182" t="s">
        <v>2841</v>
      </c>
      <c r="Q55" s="182" t="s">
        <v>2733</v>
      </c>
      <c r="R55" s="182" t="s">
        <v>2733</v>
      </c>
      <c r="S55" s="182" t="s">
        <v>2841</v>
      </c>
      <c r="T55" s="182" t="s">
        <v>2733</v>
      </c>
      <c r="U55" s="182" t="s">
        <v>2733</v>
      </c>
      <c r="V55" s="182" t="s">
        <v>2841</v>
      </c>
      <c r="W55" s="182" t="s">
        <v>2733</v>
      </c>
      <c r="X55" s="182" t="s">
        <v>2733</v>
      </c>
      <c r="Y55" s="182" t="s">
        <v>2841</v>
      </c>
      <c r="Z55" s="182" t="s">
        <v>2733</v>
      </c>
      <c r="AA55" s="182" t="s">
        <v>2733</v>
      </c>
      <c r="AB55" s="182" t="s">
        <v>2841</v>
      </c>
      <c r="AC55" s="182" t="s">
        <v>2733</v>
      </c>
      <c r="AD55" s="182" t="s">
        <v>2733</v>
      </c>
      <c r="AE55" s="182" t="s">
        <v>2841</v>
      </c>
      <c r="AF55" s="182" t="s">
        <v>2733</v>
      </c>
      <c r="AG55" s="182" t="s">
        <v>2733</v>
      </c>
      <c r="AH55" s="182" t="s">
        <v>2841</v>
      </c>
      <c r="AI55" s="182" t="s">
        <v>2733</v>
      </c>
      <c r="AJ55" s="182" t="s">
        <v>2733</v>
      </c>
      <c r="AK55" s="182" t="s">
        <v>2841</v>
      </c>
      <c r="AL55" s="182" t="s">
        <v>2733</v>
      </c>
      <c r="AM55" s="182" t="s">
        <v>2733</v>
      </c>
      <c r="AN55" s="182" t="s">
        <v>2841</v>
      </c>
      <c r="AO55" s="182" t="s">
        <v>2733</v>
      </c>
      <c r="AP55" s="182" t="s">
        <v>2733</v>
      </c>
      <c r="AQ55" s="182" t="s">
        <v>2841</v>
      </c>
      <c r="AR55" s="182" t="s">
        <v>2733</v>
      </c>
      <c r="AS55" s="182" t="s">
        <v>2733</v>
      </c>
      <c r="AT55" s="182" t="s">
        <v>2841</v>
      </c>
      <c r="AU55" s="182" t="s">
        <v>2733</v>
      </c>
      <c r="AV55" s="182" t="s">
        <v>2733</v>
      </c>
      <c r="AW55" s="182" t="s">
        <v>2841</v>
      </c>
      <c r="AX55" s="182" t="s">
        <v>2733</v>
      </c>
      <c r="AY55" s="182" t="s">
        <v>2733</v>
      </c>
      <c r="AZ55" s="182" t="s">
        <v>2841</v>
      </c>
      <c r="BA55" s="182" t="s">
        <v>2733</v>
      </c>
      <c r="BB55" s="182" t="s">
        <v>2733</v>
      </c>
      <c r="BC55" s="182" t="s">
        <v>2841</v>
      </c>
      <c r="BD55" s="182" t="s">
        <v>2733</v>
      </c>
      <c r="BE55" s="182" t="s">
        <v>2733</v>
      </c>
      <c r="BF55" s="182" t="s">
        <v>2841</v>
      </c>
      <c r="BG55" s="182" t="s">
        <v>2733</v>
      </c>
      <c r="BH55" s="182" t="s">
        <v>2733</v>
      </c>
      <c r="BI55" s="182" t="s">
        <v>2841</v>
      </c>
      <c r="BJ55" s="182" t="s">
        <v>2733</v>
      </c>
      <c r="BK55" s="182" t="s">
        <v>2733</v>
      </c>
      <c r="BL55" s="182" t="s">
        <v>2841</v>
      </c>
      <c r="BM55" s="182" t="s">
        <v>2733</v>
      </c>
      <c r="BN55" s="182" t="s">
        <v>2733</v>
      </c>
      <c r="BO55" s="182" t="s">
        <v>2841</v>
      </c>
      <c r="BP55" s="182" t="s">
        <v>2733</v>
      </c>
      <c r="BQ55" s="182" t="s">
        <v>2733</v>
      </c>
      <c r="BR55" s="182" t="s">
        <v>2841</v>
      </c>
      <c r="BS55" s="182" t="s">
        <v>2733</v>
      </c>
      <c r="BT55" s="182" t="s">
        <v>2733</v>
      </c>
      <c r="BU55" s="182" t="s">
        <v>2841</v>
      </c>
      <c r="BV55" s="182" t="s">
        <v>2733</v>
      </c>
      <c r="BW55" s="182" t="s">
        <v>2733</v>
      </c>
      <c r="BX55" s="182" t="s">
        <v>2841</v>
      </c>
      <c r="BY55" s="182" t="s">
        <v>2733</v>
      </c>
      <c r="BZ55" s="182" t="s">
        <v>2733</v>
      </c>
      <c r="CA55" s="182" t="s">
        <v>2841</v>
      </c>
      <c r="CB55" s="182" t="s">
        <v>2733</v>
      </c>
      <c r="CC55" s="182" t="s">
        <v>2733</v>
      </c>
      <c r="CD55" s="182" t="s">
        <v>2841</v>
      </c>
      <c r="CE55" s="182" t="s">
        <v>2733</v>
      </c>
      <c r="CF55" s="182" t="s">
        <v>2733</v>
      </c>
      <c r="CG55" s="182" t="s">
        <v>2841</v>
      </c>
      <c r="CH55" s="182" t="s">
        <v>2733</v>
      </c>
      <c r="CI55" s="182" t="s">
        <v>2733</v>
      </c>
      <c r="CJ55" s="182" t="s">
        <v>2841</v>
      </c>
      <c r="CK55" s="182" t="s">
        <v>2733</v>
      </c>
      <c r="CL55" s="182" t="s">
        <v>2733</v>
      </c>
      <c r="CM55" s="182" t="s">
        <v>2841</v>
      </c>
      <c r="CN55" s="182" t="s">
        <v>2733</v>
      </c>
      <c r="CO55" s="182" t="s">
        <v>2733</v>
      </c>
      <c r="CP55" s="182" t="s">
        <v>2841</v>
      </c>
      <c r="CQ55" s="182" t="s">
        <v>2733</v>
      </c>
      <c r="CR55" s="182" t="s">
        <v>2733</v>
      </c>
      <c r="CS55" s="182" t="s">
        <v>2841</v>
      </c>
      <c r="CT55" s="182" t="s">
        <v>2733</v>
      </c>
      <c r="CU55" s="182" t="s">
        <v>2733</v>
      </c>
      <c r="CV55" s="182" t="s">
        <v>2841</v>
      </c>
      <c r="CW55" s="182" t="s">
        <v>2733</v>
      </c>
      <c r="CX55" s="182" t="s">
        <v>2733</v>
      </c>
      <c r="CY55" s="182" t="s">
        <v>2841</v>
      </c>
      <c r="CZ55" s="182" t="s">
        <v>2733</v>
      </c>
      <c r="DA55" s="182" t="s">
        <v>2733</v>
      </c>
      <c r="DB55" s="182" t="s">
        <v>2841</v>
      </c>
      <c r="DC55" s="182" t="s">
        <v>2733</v>
      </c>
      <c r="DD55" s="182" t="s">
        <v>2733</v>
      </c>
      <c r="DE55" s="182" t="s">
        <v>2841</v>
      </c>
      <c r="DF55" s="182" t="s">
        <v>2733</v>
      </c>
      <c r="DG55" s="182" t="s">
        <v>2733</v>
      </c>
      <c r="DH55" s="182" t="s">
        <v>2841</v>
      </c>
      <c r="DI55" s="182" t="s">
        <v>2733</v>
      </c>
      <c r="DJ55" s="182" t="s">
        <v>2733</v>
      </c>
      <c r="DK55" s="182" t="s">
        <v>2841</v>
      </c>
      <c r="DL55" s="182" t="s">
        <v>2733</v>
      </c>
      <c r="DM55" s="182" t="s">
        <v>2733</v>
      </c>
      <c r="DN55" s="182" t="s">
        <v>2841</v>
      </c>
      <c r="DO55" s="182" t="s">
        <v>2733</v>
      </c>
      <c r="DP55" s="182" t="s">
        <v>2733</v>
      </c>
      <c r="DQ55" s="182" t="s">
        <v>2841</v>
      </c>
      <c r="DR55" s="182" t="s">
        <v>2733</v>
      </c>
      <c r="DS55" s="182" t="s">
        <v>2733</v>
      </c>
      <c r="DT55" s="182" t="s">
        <v>2841</v>
      </c>
      <c r="DU55" s="182" t="s">
        <v>2733</v>
      </c>
      <c r="DV55" s="182" t="s">
        <v>2733</v>
      </c>
      <c r="DW55" s="182" t="s">
        <v>2841</v>
      </c>
      <c r="DX55" s="182" t="s">
        <v>2733</v>
      </c>
      <c r="DY55" s="182" t="s">
        <v>2733</v>
      </c>
      <c r="DZ55" s="182" t="s">
        <v>2841</v>
      </c>
      <c r="EA55" s="182" t="s">
        <v>2733</v>
      </c>
      <c r="EB55" s="182" t="s">
        <v>2733</v>
      </c>
      <c r="EC55" s="182" t="s">
        <v>2841</v>
      </c>
      <c r="ED55" s="182" t="s">
        <v>2733</v>
      </c>
      <c r="EE55" s="182" t="s">
        <v>2733</v>
      </c>
      <c r="EF55" s="182" t="s">
        <v>2841</v>
      </c>
      <c r="EG55" s="182" t="s">
        <v>2733</v>
      </c>
      <c r="EH55" s="182" t="s">
        <v>2733</v>
      </c>
      <c r="EI55" s="182" t="s">
        <v>2841</v>
      </c>
      <c r="EJ55" s="182" t="s">
        <v>2733</v>
      </c>
      <c r="EK55" s="182" t="s">
        <v>2733</v>
      </c>
      <c r="EL55" s="182" t="s">
        <v>2841</v>
      </c>
      <c r="EM55" s="182" t="s">
        <v>2733</v>
      </c>
      <c r="EN55" s="182" t="s">
        <v>2733</v>
      </c>
      <c r="EO55" s="182" t="s">
        <v>2841</v>
      </c>
      <c r="EP55" s="182" t="s">
        <v>2733</v>
      </c>
      <c r="EQ55" s="182" t="s">
        <v>2733</v>
      </c>
      <c r="ER55" s="182" t="s">
        <v>2841</v>
      </c>
      <c r="ES55" s="182" t="s">
        <v>2733</v>
      </c>
      <c r="ET55" s="182" t="s">
        <v>2733</v>
      </c>
    </row>
    <row r="56" spans="1:150" x14ac:dyDescent="0.3">
      <c r="A56" s="1"/>
      <c r="B56" s="181" t="s">
        <v>3282</v>
      </c>
      <c r="C56" s="181" t="s">
        <v>107</v>
      </c>
      <c r="D56" s="181" t="s">
        <v>971</v>
      </c>
      <c r="E56" s="181" t="s">
        <v>3283</v>
      </c>
      <c r="F56" s="181" t="s">
        <v>3284</v>
      </c>
      <c r="G56" s="182" t="s">
        <v>2841</v>
      </c>
      <c r="H56" s="182" t="s">
        <v>3228</v>
      </c>
      <c r="I56" s="182" t="s">
        <v>3229</v>
      </c>
      <c r="J56" s="182" t="s">
        <v>2841</v>
      </c>
      <c r="K56" s="182" t="s">
        <v>2733</v>
      </c>
      <c r="L56" s="182" t="s">
        <v>3229</v>
      </c>
      <c r="M56" s="182" t="s">
        <v>2841</v>
      </c>
      <c r="N56" s="182" t="s">
        <v>3230</v>
      </c>
      <c r="O56" s="182" t="s">
        <v>3229</v>
      </c>
      <c r="P56" s="182" t="s">
        <v>2841</v>
      </c>
      <c r="Q56" s="182" t="s">
        <v>3230</v>
      </c>
      <c r="R56" s="182" t="s">
        <v>3229</v>
      </c>
      <c r="S56" s="182" t="s">
        <v>2841</v>
      </c>
      <c r="T56" s="182" t="s">
        <v>2733</v>
      </c>
      <c r="U56" s="182" t="s">
        <v>3229</v>
      </c>
      <c r="V56" s="182" t="s">
        <v>2841</v>
      </c>
      <c r="W56" s="182" t="s">
        <v>2733</v>
      </c>
      <c r="X56" s="182" t="s">
        <v>3229</v>
      </c>
      <c r="Y56" s="182" t="s">
        <v>2841</v>
      </c>
      <c r="Z56" s="182" t="s">
        <v>3230</v>
      </c>
      <c r="AA56" s="182" t="s">
        <v>3229</v>
      </c>
      <c r="AB56" s="182" t="s">
        <v>2841</v>
      </c>
      <c r="AC56" s="182" t="s">
        <v>3230</v>
      </c>
      <c r="AD56" s="182" t="s">
        <v>3229</v>
      </c>
      <c r="AE56" s="182" t="s">
        <v>2841</v>
      </c>
      <c r="AF56" s="182" t="s">
        <v>3230</v>
      </c>
      <c r="AG56" s="182" t="s">
        <v>3229</v>
      </c>
      <c r="AH56" s="182" t="s">
        <v>2841</v>
      </c>
      <c r="AI56" s="182" t="s">
        <v>3230</v>
      </c>
      <c r="AJ56" s="182" t="s">
        <v>3229</v>
      </c>
      <c r="AK56" s="182" t="s">
        <v>2841</v>
      </c>
      <c r="AL56" s="182" t="s">
        <v>3231</v>
      </c>
      <c r="AM56" s="182" t="s">
        <v>3229</v>
      </c>
      <c r="AN56" s="182" t="s">
        <v>2841</v>
      </c>
      <c r="AO56" s="182" t="s">
        <v>3232</v>
      </c>
      <c r="AP56" s="182" t="s">
        <v>3229</v>
      </c>
      <c r="AQ56" s="182" t="s">
        <v>2841</v>
      </c>
      <c r="AR56" s="182" t="s">
        <v>3233</v>
      </c>
      <c r="AS56" s="182" t="s">
        <v>3229</v>
      </c>
      <c r="AT56" s="182" t="s">
        <v>2841</v>
      </c>
      <c r="AU56" s="182" t="s">
        <v>3234</v>
      </c>
      <c r="AV56" s="182" t="s">
        <v>3229</v>
      </c>
      <c r="AW56" s="182" t="s">
        <v>2841</v>
      </c>
      <c r="AX56" s="182" t="s">
        <v>3235</v>
      </c>
      <c r="AY56" s="182" t="s">
        <v>3229</v>
      </c>
      <c r="AZ56" s="182" t="s">
        <v>2841</v>
      </c>
      <c r="BA56" s="182" t="s">
        <v>3236</v>
      </c>
      <c r="BB56" s="182" t="s">
        <v>3237</v>
      </c>
      <c r="BC56" s="182" t="s">
        <v>2841</v>
      </c>
      <c r="BD56" s="182" t="s">
        <v>3238</v>
      </c>
      <c r="BE56" s="182" t="s">
        <v>3239</v>
      </c>
      <c r="BF56" s="182" t="s">
        <v>2841</v>
      </c>
      <c r="BG56" s="182" t="s">
        <v>3240</v>
      </c>
      <c r="BH56" s="182" t="s">
        <v>3241</v>
      </c>
      <c r="BI56" s="182" t="s">
        <v>2841</v>
      </c>
      <c r="BJ56" s="182" t="s">
        <v>3230</v>
      </c>
      <c r="BK56" s="182" t="s">
        <v>3242</v>
      </c>
      <c r="BL56" s="182" t="s">
        <v>2841</v>
      </c>
      <c r="BM56" s="182" t="s">
        <v>2733</v>
      </c>
      <c r="BN56" s="182" t="s">
        <v>3243</v>
      </c>
      <c r="BO56" s="182" t="s">
        <v>2841</v>
      </c>
      <c r="BP56" s="182" t="s">
        <v>2733</v>
      </c>
      <c r="BQ56" s="182" t="s">
        <v>3244</v>
      </c>
      <c r="BR56" s="182" t="s">
        <v>2841</v>
      </c>
      <c r="BS56" s="182" t="s">
        <v>3230</v>
      </c>
      <c r="BT56" s="182" t="s">
        <v>3245</v>
      </c>
      <c r="BU56" s="182" t="s">
        <v>2841</v>
      </c>
      <c r="BV56" s="182" t="s">
        <v>3230</v>
      </c>
      <c r="BW56" s="182" t="s">
        <v>3229</v>
      </c>
      <c r="BX56" s="182" t="s">
        <v>2841</v>
      </c>
      <c r="BY56" s="182" t="s">
        <v>2733</v>
      </c>
      <c r="BZ56" s="182" t="s">
        <v>3246</v>
      </c>
      <c r="CA56" s="182" t="s">
        <v>2841</v>
      </c>
      <c r="CB56" s="182" t="s">
        <v>2733</v>
      </c>
      <c r="CC56" s="182" t="s">
        <v>3247</v>
      </c>
      <c r="CD56" s="182" t="s">
        <v>2841</v>
      </c>
      <c r="CE56" s="182" t="s">
        <v>3230</v>
      </c>
      <c r="CF56" s="182" t="s">
        <v>3229</v>
      </c>
      <c r="CG56" s="182" t="s">
        <v>2841</v>
      </c>
      <c r="CH56" s="182" t="s">
        <v>3248</v>
      </c>
      <c r="CI56" s="182" t="s">
        <v>3229</v>
      </c>
      <c r="CJ56" s="182" t="s">
        <v>2841</v>
      </c>
      <c r="CK56" s="182" t="s">
        <v>3230</v>
      </c>
      <c r="CL56" s="182" t="s">
        <v>3229</v>
      </c>
      <c r="CM56" s="182" t="s">
        <v>2841</v>
      </c>
      <c r="CN56" s="182" t="s">
        <v>2733</v>
      </c>
      <c r="CO56" s="182" t="s">
        <v>3229</v>
      </c>
      <c r="CP56" s="182" t="s">
        <v>2841</v>
      </c>
      <c r="CQ56" s="182" t="s">
        <v>2733</v>
      </c>
      <c r="CR56" s="182" t="s">
        <v>3229</v>
      </c>
      <c r="CS56" s="182" t="s">
        <v>2841</v>
      </c>
      <c r="CT56" s="182" t="s">
        <v>2733</v>
      </c>
      <c r="CU56" s="182" t="s">
        <v>3249</v>
      </c>
      <c r="CV56" s="182" t="s">
        <v>2841</v>
      </c>
      <c r="CW56" s="182" t="s">
        <v>3230</v>
      </c>
      <c r="CX56" s="182" t="s">
        <v>3250</v>
      </c>
      <c r="CY56" s="182" t="s">
        <v>2841</v>
      </c>
      <c r="CZ56" s="182" t="s">
        <v>3251</v>
      </c>
      <c r="DA56" s="182" t="s">
        <v>3252</v>
      </c>
      <c r="DB56" s="182" t="s">
        <v>2841</v>
      </c>
      <c r="DC56" s="182" t="s">
        <v>3253</v>
      </c>
      <c r="DD56" s="182" t="s">
        <v>3254</v>
      </c>
      <c r="DE56" s="182" t="s">
        <v>2841</v>
      </c>
      <c r="DF56" s="182" t="s">
        <v>3255</v>
      </c>
      <c r="DG56" s="182" t="s">
        <v>3256</v>
      </c>
      <c r="DH56" s="182" t="s">
        <v>2841</v>
      </c>
      <c r="DI56" s="182" t="s">
        <v>3257</v>
      </c>
      <c r="DJ56" s="182" t="s">
        <v>3229</v>
      </c>
      <c r="DK56" s="182" t="s">
        <v>2841</v>
      </c>
      <c r="DL56" s="182" t="s">
        <v>3258</v>
      </c>
      <c r="DM56" s="182" t="s">
        <v>3259</v>
      </c>
      <c r="DN56" s="182" t="s">
        <v>2841</v>
      </c>
      <c r="DO56" s="182" t="s">
        <v>3260</v>
      </c>
      <c r="DP56" s="182" t="s">
        <v>3261</v>
      </c>
      <c r="DQ56" s="182" t="s">
        <v>2841</v>
      </c>
      <c r="DR56" s="182" t="s">
        <v>3262</v>
      </c>
      <c r="DS56" s="182" t="s">
        <v>3263</v>
      </c>
      <c r="DT56" s="182" t="s">
        <v>2841</v>
      </c>
      <c r="DU56" s="182" t="s">
        <v>3264</v>
      </c>
      <c r="DV56" s="182" t="s">
        <v>3265</v>
      </c>
      <c r="DW56" s="182" t="s">
        <v>2841</v>
      </c>
      <c r="DX56" s="182" t="s">
        <v>3266</v>
      </c>
      <c r="DY56" s="182" t="s">
        <v>3267</v>
      </c>
      <c r="DZ56" s="182" t="s">
        <v>2841</v>
      </c>
      <c r="EA56" s="182" t="s">
        <v>3268</v>
      </c>
      <c r="EB56" s="182" t="s">
        <v>3269</v>
      </c>
      <c r="EC56" s="182" t="s">
        <v>2841</v>
      </c>
      <c r="ED56" s="182" t="s">
        <v>3270</v>
      </c>
      <c r="EE56" s="182" t="s">
        <v>3271</v>
      </c>
      <c r="EF56" s="182" t="s">
        <v>2841</v>
      </c>
      <c r="EG56" s="182" t="s">
        <v>3272</v>
      </c>
      <c r="EH56" s="182" t="s">
        <v>3273</v>
      </c>
      <c r="EI56" s="182" t="s">
        <v>2841</v>
      </c>
      <c r="EJ56" s="182" t="s">
        <v>3274</v>
      </c>
      <c r="EK56" s="182" t="s">
        <v>3275</v>
      </c>
      <c r="EL56" s="182" t="s">
        <v>2841</v>
      </c>
      <c r="EM56" s="182" t="s">
        <v>3276</v>
      </c>
      <c r="EN56" s="182" t="s">
        <v>3229</v>
      </c>
      <c r="EO56" s="182" t="s">
        <v>2841</v>
      </c>
      <c r="EP56" s="182" t="s">
        <v>3230</v>
      </c>
      <c r="EQ56" s="182" t="s">
        <v>3229</v>
      </c>
      <c r="ER56" s="182" t="s">
        <v>2841</v>
      </c>
      <c r="ES56" s="182" t="s">
        <v>3277</v>
      </c>
      <c r="ET56" s="182" t="s">
        <v>3278</v>
      </c>
    </row>
    <row r="57" spans="1:150" x14ac:dyDescent="0.3">
      <c r="A57" s="1"/>
      <c r="B57" s="180" t="s">
        <v>3285</v>
      </c>
      <c r="C57" s="180" t="s">
        <v>75</v>
      </c>
      <c r="D57" s="180" t="s">
        <v>3286</v>
      </c>
      <c r="E57" s="180" t="s">
        <v>3287</v>
      </c>
      <c r="F57" s="180" t="s">
        <v>3288</v>
      </c>
      <c r="G57" s="180" t="s">
        <v>2841</v>
      </c>
      <c r="H57" s="180" t="s">
        <v>2733</v>
      </c>
      <c r="I57" s="180" t="s">
        <v>2733</v>
      </c>
      <c r="J57" s="180" t="s">
        <v>2841</v>
      </c>
      <c r="K57" s="180" t="s">
        <v>2733</v>
      </c>
      <c r="L57" s="180" t="s">
        <v>2733</v>
      </c>
      <c r="M57" s="180" t="s">
        <v>2841</v>
      </c>
      <c r="N57" s="180" t="s">
        <v>2733</v>
      </c>
      <c r="O57" s="180" t="s">
        <v>2733</v>
      </c>
      <c r="P57" s="180" t="s">
        <v>2841</v>
      </c>
      <c r="Q57" s="180" t="s">
        <v>2733</v>
      </c>
      <c r="R57" s="180" t="s">
        <v>2733</v>
      </c>
      <c r="S57" s="180" t="s">
        <v>2841</v>
      </c>
      <c r="T57" s="180" t="s">
        <v>2733</v>
      </c>
      <c r="U57" s="180" t="s">
        <v>2733</v>
      </c>
      <c r="V57" s="180" t="s">
        <v>2841</v>
      </c>
      <c r="W57" s="180" t="s">
        <v>2733</v>
      </c>
      <c r="X57" s="180" t="s">
        <v>2733</v>
      </c>
      <c r="Y57" s="180" t="s">
        <v>2841</v>
      </c>
      <c r="Z57" s="180" t="s">
        <v>2733</v>
      </c>
      <c r="AA57" s="180" t="s">
        <v>2733</v>
      </c>
      <c r="AB57" s="180" t="s">
        <v>2841</v>
      </c>
      <c r="AC57" s="180" t="s">
        <v>2733</v>
      </c>
      <c r="AD57" s="180" t="s">
        <v>2733</v>
      </c>
      <c r="AE57" s="180" t="s">
        <v>2841</v>
      </c>
      <c r="AF57" s="180" t="s">
        <v>2733</v>
      </c>
      <c r="AG57" s="180" t="s">
        <v>2733</v>
      </c>
      <c r="AH57" s="180" t="s">
        <v>2841</v>
      </c>
      <c r="AI57" s="180" t="s">
        <v>2733</v>
      </c>
      <c r="AJ57" s="180" t="s">
        <v>2733</v>
      </c>
      <c r="AK57" s="180" t="s">
        <v>2841</v>
      </c>
      <c r="AL57" s="180" t="s">
        <v>2733</v>
      </c>
      <c r="AM57" s="180" t="s">
        <v>2733</v>
      </c>
      <c r="AN57" s="180" t="s">
        <v>2841</v>
      </c>
      <c r="AO57" s="180" t="s">
        <v>2733</v>
      </c>
      <c r="AP57" s="180" t="s">
        <v>2733</v>
      </c>
      <c r="AQ57" s="180" t="s">
        <v>2841</v>
      </c>
      <c r="AR57" s="180" t="s">
        <v>2733</v>
      </c>
      <c r="AS57" s="180" t="s">
        <v>2733</v>
      </c>
      <c r="AT57" s="180" t="s">
        <v>2841</v>
      </c>
      <c r="AU57" s="180" t="s">
        <v>2733</v>
      </c>
      <c r="AV57" s="180" t="s">
        <v>2733</v>
      </c>
      <c r="AW57" s="180" t="s">
        <v>2841</v>
      </c>
      <c r="AX57" s="180" t="s">
        <v>2733</v>
      </c>
      <c r="AY57" s="180" t="s">
        <v>2733</v>
      </c>
      <c r="AZ57" s="180" t="s">
        <v>2841</v>
      </c>
      <c r="BA57" s="180" t="s">
        <v>2733</v>
      </c>
      <c r="BB57" s="180" t="s">
        <v>2733</v>
      </c>
      <c r="BC57" s="180" t="s">
        <v>2841</v>
      </c>
      <c r="BD57" s="180" t="s">
        <v>2733</v>
      </c>
      <c r="BE57" s="180" t="s">
        <v>2733</v>
      </c>
      <c r="BF57" s="180" t="s">
        <v>2841</v>
      </c>
      <c r="BG57" s="180" t="s">
        <v>2733</v>
      </c>
      <c r="BH57" s="180" t="s">
        <v>2733</v>
      </c>
      <c r="BI57" s="180" t="s">
        <v>2841</v>
      </c>
      <c r="BJ57" s="180" t="s">
        <v>2733</v>
      </c>
      <c r="BK57" s="180" t="s">
        <v>2733</v>
      </c>
      <c r="BL57" s="180" t="s">
        <v>2841</v>
      </c>
      <c r="BM57" s="180" t="s">
        <v>2733</v>
      </c>
      <c r="BN57" s="180" t="s">
        <v>2733</v>
      </c>
      <c r="BO57" s="180" t="s">
        <v>2841</v>
      </c>
      <c r="BP57" s="180" t="s">
        <v>2733</v>
      </c>
      <c r="BQ57" s="180" t="s">
        <v>2733</v>
      </c>
      <c r="BR57" s="180" t="s">
        <v>2841</v>
      </c>
      <c r="BS57" s="180" t="s">
        <v>2733</v>
      </c>
      <c r="BT57" s="180" t="s">
        <v>2733</v>
      </c>
      <c r="BU57" s="180" t="s">
        <v>2841</v>
      </c>
      <c r="BV57" s="180" t="s">
        <v>2733</v>
      </c>
      <c r="BW57" s="180" t="s">
        <v>2733</v>
      </c>
      <c r="BX57" s="180" t="s">
        <v>2841</v>
      </c>
      <c r="BY57" s="180" t="s">
        <v>2733</v>
      </c>
      <c r="BZ57" s="180" t="s">
        <v>2733</v>
      </c>
      <c r="CA57" s="180" t="s">
        <v>2841</v>
      </c>
      <c r="CB57" s="180" t="s">
        <v>2733</v>
      </c>
      <c r="CC57" s="180" t="s">
        <v>2733</v>
      </c>
      <c r="CD57" s="180" t="s">
        <v>2841</v>
      </c>
      <c r="CE57" s="180" t="s">
        <v>2733</v>
      </c>
      <c r="CF57" s="180" t="s">
        <v>2733</v>
      </c>
      <c r="CG57" s="180" t="s">
        <v>2841</v>
      </c>
      <c r="CH57" s="180" t="s">
        <v>2733</v>
      </c>
      <c r="CI57" s="180" t="s">
        <v>2733</v>
      </c>
      <c r="CJ57" s="180" t="s">
        <v>2841</v>
      </c>
      <c r="CK57" s="180" t="s">
        <v>2733</v>
      </c>
      <c r="CL57" s="180" t="s">
        <v>2733</v>
      </c>
      <c r="CM57" s="180" t="s">
        <v>2841</v>
      </c>
      <c r="CN57" s="180" t="s">
        <v>2733</v>
      </c>
      <c r="CO57" s="180" t="s">
        <v>2733</v>
      </c>
      <c r="CP57" s="180" t="s">
        <v>2841</v>
      </c>
      <c r="CQ57" s="180" t="s">
        <v>2733</v>
      </c>
      <c r="CR57" s="180" t="s">
        <v>2733</v>
      </c>
      <c r="CS57" s="180" t="s">
        <v>2841</v>
      </c>
      <c r="CT57" s="180" t="s">
        <v>2733</v>
      </c>
      <c r="CU57" s="180" t="s">
        <v>2733</v>
      </c>
      <c r="CV57" s="180" t="s">
        <v>2841</v>
      </c>
      <c r="CW57" s="180" t="s">
        <v>2733</v>
      </c>
      <c r="CX57" s="180" t="s">
        <v>2733</v>
      </c>
      <c r="CY57" s="180" t="s">
        <v>2841</v>
      </c>
      <c r="CZ57" s="180" t="s">
        <v>2733</v>
      </c>
      <c r="DA57" s="180" t="s">
        <v>2733</v>
      </c>
      <c r="DB57" s="180" t="s">
        <v>2841</v>
      </c>
      <c r="DC57" s="180" t="s">
        <v>2733</v>
      </c>
      <c r="DD57" s="180" t="s">
        <v>2733</v>
      </c>
      <c r="DE57" s="180" t="s">
        <v>2841</v>
      </c>
      <c r="DF57" s="180" t="s">
        <v>2733</v>
      </c>
      <c r="DG57" s="180" t="s">
        <v>2733</v>
      </c>
      <c r="DH57" s="180" t="s">
        <v>2841</v>
      </c>
      <c r="DI57" s="180" t="s">
        <v>2733</v>
      </c>
      <c r="DJ57" s="180" t="s">
        <v>2733</v>
      </c>
      <c r="DK57" s="180" t="s">
        <v>2841</v>
      </c>
      <c r="DL57" s="180" t="s">
        <v>2733</v>
      </c>
      <c r="DM57" s="180" t="s">
        <v>2733</v>
      </c>
      <c r="DN57" s="180" t="s">
        <v>2841</v>
      </c>
      <c r="DO57" s="180" t="s">
        <v>2733</v>
      </c>
      <c r="DP57" s="180" t="s">
        <v>2733</v>
      </c>
      <c r="DQ57" s="180" t="s">
        <v>2841</v>
      </c>
      <c r="DR57" s="180" t="s">
        <v>2733</v>
      </c>
      <c r="DS57" s="180" t="s">
        <v>2733</v>
      </c>
      <c r="DT57" s="180" t="s">
        <v>2841</v>
      </c>
      <c r="DU57" s="180" t="s">
        <v>2733</v>
      </c>
      <c r="DV57" s="180" t="s">
        <v>2733</v>
      </c>
      <c r="DW57" s="180" t="s">
        <v>2841</v>
      </c>
      <c r="DX57" s="180" t="s">
        <v>2733</v>
      </c>
      <c r="DY57" s="180" t="s">
        <v>2733</v>
      </c>
      <c r="DZ57" s="180" t="s">
        <v>2841</v>
      </c>
      <c r="EA57" s="180" t="s">
        <v>2733</v>
      </c>
      <c r="EB57" s="180" t="s">
        <v>2733</v>
      </c>
      <c r="EC57" s="180" t="s">
        <v>2841</v>
      </c>
      <c r="ED57" s="180" t="s">
        <v>2733</v>
      </c>
      <c r="EE57" s="180" t="s">
        <v>2733</v>
      </c>
      <c r="EF57" s="180" t="s">
        <v>2841</v>
      </c>
      <c r="EG57" s="180" t="s">
        <v>2733</v>
      </c>
      <c r="EH57" s="180" t="s">
        <v>2733</v>
      </c>
      <c r="EI57" s="180" t="s">
        <v>2841</v>
      </c>
      <c r="EJ57" s="180" t="s">
        <v>2733</v>
      </c>
      <c r="EK57" s="180" t="s">
        <v>2733</v>
      </c>
      <c r="EL57" s="180" t="s">
        <v>2841</v>
      </c>
      <c r="EM57" s="180" t="s">
        <v>2733</v>
      </c>
      <c r="EN57" s="180" t="s">
        <v>2733</v>
      </c>
      <c r="EO57" s="180" t="s">
        <v>2841</v>
      </c>
      <c r="EP57" s="180" t="s">
        <v>2733</v>
      </c>
      <c r="EQ57" s="180" t="s">
        <v>2733</v>
      </c>
      <c r="ER57" s="180" t="s">
        <v>2841</v>
      </c>
      <c r="ES57" s="180" t="s">
        <v>2733</v>
      </c>
      <c r="ET57" s="180" t="s">
        <v>2733</v>
      </c>
    </row>
    <row r="58" spans="1:150" x14ac:dyDescent="0.3">
      <c r="A58" s="1"/>
      <c r="B58" s="181" t="s">
        <v>3289</v>
      </c>
      <c r="C58" s="181" t="s">
        <v>75</v>
      </c>
      <c r="D58" s="181" t="s">
        <v>3286</v>
      </c>
      <c r="E58" s="181" t="s">
        <v>3290</v>
      </c>
      <c r="F58" s="181" t="s">
        <v>3291</v>
      </c>
      <c r="G58" s="182" t="s">
        <v>2841</v>
      </c>
      <c r="H58" s="182" t="s">
        <v>918</v>
      </c>
      <c r="I58" s="182" t="s">
        <v>918</v>
      </c>
      <c r="J58" s="182" t="s">
        <v>2841</v>
      </c>
      <c r="K58" s="182" t="s">
        <v>918</v>
      </c>
      <c r="L58" s="182" t="s">
        <v>918</v>
      </c>
      <c r="M58" s="182" t="s">
        <v>2841</v>
      </c>
      <c r="N58" s="182" t="s">
        <v>918</v>
      </c>
      <c r="O58" s="182" t="s">
        <v>918</v>
      </c>
      <c r="P58" s="182" t="s">
        <v>2841</v>
      </c>
      <c r="Q58" s="182" t="s">
        <v>918</v>
      </c>
      <c r="R58" s="182" t="s">
        <v>918</v>
      </c>
      <c r="S58" s="182" t="s">
        <v>2841</v>
      </c>
      <c r="T58" s="182" t="s">
        <v>918</v>
      </c>
      <c r="U58" s="182" t="s">
        <v>918</v>
      </c>
      <c r="V58" s="182" t="s">
        <v>2841</v>
      </c>
      <c r="W58" s="182" t="s">
        <v>918</v>
      </c>
      <c r="X58" s="182" t="s">
        <v>918</v>
      </c>
      <c r="Y58" s="182" t="s">
        <v>2841</v>
      </c>
      <c r="Z58" s="182" t="s">
        <v>918</v>
      </c>
      <c r="AA58" s="182" t="s">
        <v>918</v>
      </c>
      <c r="AB58" s="182" t="s">
        <v>2841</v>
      </c>
      <c r="AC58" s="182" t="s">
        <v>918</v>
      </c>
      <c r="AD58" s="182" t="s">
        <v>918</v>
      </c>
      <c r="AE58" s="182" t="s">
        <v>2841</v>
      </c>
      <c r="AF58" s="182" t="s">
        <v>918</v>
      </c>
      <c r="AG58" s="182" t="s">
        <v>918</v>
      </c>
      <c r="AH58" s="182" t="s">
        <v>2841</v>
      </c>
      <c r="AI58" s="182" t="s">
        <v>918</v>
      </c>
      <c r="AJ58" s="182" t="s">
        <v>918</v>
      </c>
      <c r="AK58" s="182" t="s">
        <v>2841</v>
      </c>
      <c r="AL58" s="182" t="s">
        <v>918</v>
      </c>
      <c r="AM58" s="182" t="s">
        <v>918</v>
      </c>
      <c r="AN58" s="182" t="s">
        <v>2841</v>
      </c>
      <c r="AO58" s="182" t="s">
        <v>918</v>
      </c>
      <c r="AP58" s="182" t="s">
        <v>918</v>
      </c>
      <c r="AQ58" s="182" t="s">
        <v>2841</v>
      </c>
      <c r="AR58" s="182" t="s">
        <v>918</v>
      </c>
      <c r="AS58" s="182" t="s">
        <v>918</v>
      </c>
      <c r="AT58" s="182" t="s">
        <v>2841</v>
      </c>
      <c r="AU58" s="182" t="s">
        <v>918</v>
      </c>
      <c r="AV58" s="182" t="s">
        <v>918</v>
      </c>
      <c r="AW58" s="182" t="s">
        <v>2841</v>
      </c>
      <c r="AX58" s="182" t="s">
        <v>918</v>
      </c>
      <c r="AY58" s="182" t="s">
        <v>918</v>
      </c>
      <c r="AZ58" s="182" t="s">
        <v>2841</v>
      </c>
      <c r="BA58" s="182" t="s">
        <v>918</v>
      </c>
      <c r="BB58" s="182" t="s">
        <v>918</v>
      </c>
      <c r="BC58" s="182" t="s">
        <v>2841</v>
      </c>
      <c r="BD58" s="182" t="s">
        <v>918</v>
      </c>
      <c r="BE58" s="182" t="s">
        <v>918</v>
      </c>
      <c r="BF58" s="182" t="s">
        <v>2841</v>
      </c>
      <c r="BG58" s="182" t="s">
        <v>918</v>
      </c>
      <c r="BH58" s="182" t="s">
        <v>918</v>
      </c>
      <c r="BI58" s="182" t="s">
        <v>2841</v>
      </c>
      <c r="BJ58" s="182" t="s">
        <v>918</v>
      </c>
      <c r="BK58" s="182" t="s">
        <v>918</v>
      </c>
      <c r="BL58" s="182" t="s">
        <v>2841</v>
      </c>
      <c r="BM58" s="182" t="s">
        <v>918</v>
      </c>
      <c r="BN58" s="182" t="s">
        <v>918</v>
      </c>
      <c r="BO58" s="182" t="s">
        <v>2841</v>
      </c>
      <c r="BP58" s="182" t="s">
        <v>918</v>
      </c>
      <c r="BQ58" s="182" t="s">
        <v>918</v>
      </c>
      <c r="BR58" s="182" t="s">
        <v>2841</v>
      </c>
      <c r="BS58" s="182" t="s">
        <v>918</v>
      </c>
      <c r="BT58" s="182" t="s">
        <v>918</v>
      </c>
      <c r="BU58" s="182" t="s">
        <v>2841</v>
      </c>
      <c r="BV58" s="182" t="s">
        <v>918</v>
      </c>
      <c r="BW58" s="182" t="s">
        <v>918</v>
      </c>
      <c r="BX58" s="182" t="s">
        <v>2841</v>
      </c>
      <c r="BY58" s="182" t="s">
        <v>918</v>
      </c>
      <c r="BZ58" s="182" t="s">
        <v>918</v>
      </c>
      <c r="CA58" s="182" t="s">
        <v>2841</v>
      </c>
      <c r="CB58" s="182" t="s">
        <v>918</v>
      </c>
      <c r="CC58" s="182" t="s">
        <v>918</v>
      </c>
      <c r="CD58" s="182" t="s">
        <v>2841</v>
      </c>
      <c r="CE58" s="182" t="s">
        <v>918</v>
      </c>
      <c r="CF58" s="182" t="s">
        <v>918</v>
      </c>
      <c r="CG58" s="182" t="s">
        <v>2841</v>
      </c>
      <c r="CH58" s="182" t="s">
        <v>918</v>
      </c>
      <c r="CI58" s="182" t="s">
        <v>918</v>
      </c>
      <c r="CJ58" s="182" t="s">
        <v>2841</v>
      </c>
      <c r="CK58" s="182" t="s">
        <v>918</v>
      </c>
      <c r="CL58" s="182" t="s">
        <v>918</v>
      </c>
      <c r="CM58" s="182" t="s">
        <v>2841</v>
      </c>
      <c r="CN58" s="182" t="s">
        <v>918</v>
      </c>
      <c r="CO58" s="182" t="s">
        <v>918</v>
      </c>
      <c r="CP58" s="182" t="s">
        <v>2841</v>
      </c>
      <c r="CQ58" s="182" t="s">
        <v>918</v>
      </c>
      <c r="CR58" s="182" t="s">
        <v>918</v>
      </c>
      <c r="CS58" s="182" t="s">
        <v>2841</v>
      </c>
      <c r="CT58" s="182" t="s">
        <v>918</v>
      </c>
      <c r="CU58" s="182" t="s">
        <v>918</v>
      </c>
      <c r="CV58" s="182" t="s">
        <v>2841</v>
      </c>
      <c r="CW58" s="182" t="s">
        <v>918</v>
      </c>
      <c r="CX58" s="182" t="s">
        <v>918</v>
      </c>
      <c r="CY58" s="182" t="s">
        <v>2841</v>
      </c>
      <c r="CZ58" s="182" t="s">
        <v>918</v>
      </c>
      <c r="DA58" s="182" t="s">
        <v>918</v>
      </c>
      <c r="DB58" s="182" t="s">
        <v>2841</v>
      </c>
      <c r="DC58" s="182" t="s">
        <v>918</v>
      </c>
      <c r="DD58" s="182" t="s">
        <v>918</v>
      </c>
      <c r="DE58" s="182" t="s">
        <v>2841</v>
      </c>
      <c r="DF58" s="182" t="s">
        <v>918</v>
      </c>
      <c r="DG58" s="182" t="s">
        <v>918</v>
      </c>
      <c r="DH58" s="182" t="s">
        <v>2841</v>
      </c>
      <c r="DI58" s="182" t="s">
        <v>918</v>
      </c>
      <c r="DJ58" s="182" t="s">
        <v>918</v>
      </c>
      <c r="DK58" s="182" t="s">
        <v>2841</v>
      </c>
      <c r="DL58" s="182" t="s">
        <v>918</v>
      </c>
      <c r="DM58" s="182" t="s">
        <v>918</v>
      </c>
      <c r="DN58" s="182" t="s">
        <v>2841</v>
      </c>
      <c r="DO58" s="182" t="s">
        <v>918</v>
      </c>
      <c r="DP58" s="182" t="s">
        <v>918</v>
      </c>
      <c r="DQ58" s="182" t="s">
        <v>2841</v>
      </c>
      <c r="DR58" s="182" t="s">
        <v>918</v>
      </c>
      <c r="DS58" s="182" t="s">
        <v>918</v>
      </c>
      <c r="DT58" s="182" t="s">
        <v>2841</v>
      </c>
      <c r="DU58" s="182" t="s">
        <v>918</v>
      </c>
      <c r="DV58" s="182" t="s">
        <v>918</v>
      </c>
      <c r="DW58" s="182" t="s">
        <v>2841</v>
      </c>
      <c r="DX58" s="182" t="s">
        <v>918</v>
      </c>
      <c r="DY58" s="182" t="s">
        <v>918</v>
      </c>
      <c r="DZ58" s="182" t="s">
        <v>2841</v>
      </c>
      <c r="EA58" s="182" t="s">
        <v>918</v>
      </c>
      <c r="EB58" s="182" t="s">
        <v>918</v>
      </c>
      <c r="EC58" s="182" t="s">
        <v>2841</v>
      </c>
      <c r="ED58" s="182" t="s">
        <v>918</v>
      </c>
      <c r="EE58" s="182" t="s">
        <v>918</v>
      </c>
      <c r="EF58" s="182" t="s">
        <v>2841</v>
      </c>
      <c r="EG58" s="182" t="s">
        <v>918</v>
      </c>
      <c r="EH58" s="182" t="s">
        <v>918</v>
      </c>
      <c r="EI58" s="182" t="s">
        <v>2841</v>
      </c>
      <c r="EJ58" s="182" t="s">
        <v>918</v>
      </c>
      <c r="EK58" s="182" t="s">
        <v>918</v>
      </c>
      <c r="EL58" s="182" t="s">
        <v>2841</v>
      </c>
      <c r="EM58" s="182" t="s">
        <v>918</v>
      </c>
      <c r="EN58" s="182" t="s">
        <v>918</v>
      </c>
      <c r="EO58" s="182" t="s">
        <v>2841</v>
      </c>
      <c r="EP58" s="182" t="s">
        <v>918</v>
      </c>
      <c r="EQ58" s="182" t="s">
        <v>918</v>
      </c>
      <c r="ER58" s="182" t="s">
        <v>2841</v>
      </c>
      <c r="ES58" s="182" t="s">
        <v>918</v>
      </c>
      <c r="ET58" s="182" t="s">
        <v>918</v>
      </c>
    </row>
    <row r="59" spans="1:150" x14ac:dyDescent="0.3">
      <c r="A59" s="1"/>
      <c r="B59" s="181" t="s">
        <v>3292</v>
      </c>
      <c r="C59" s="181" t="s">
        <v>75</v>
      </c>
      <c r="D59" s="181" t="s">
        <v>3286</v>
      </c>
      <c r="E59" s="181" t="s">
        <v>3293</v>
      </c>
      <c r="F59" s="181" t="s">
        <v>3294</v>
      </c>
      <c r="G59" s="182" t="s">
        <v>2841</v>
      </c>
      <c r="H59" s="182" t="s">
        <v>918</v>
      </c>
      <c r="I59" s="182" t="s">
        <v>918</v>
      </c>
      <c r="J59" s="182" t="s">
        <v>2841</v>
      </c>
      <c r="K59" s="182" t="s">
        <v>918</v>
      </c>
      <c r="L59" s="182" t="s">
        <v>918</v>
      </c>
      <c r="M59" s="182" t="s">
        <v>2841</v>
      </c>
      <c r="N59" s="182" t="s">
        <v>918</v>
      </c>
      <c r="O59" s="182" t="s">
        <v>918</v>
      </c>
      <c r="P59" s="182" t="s">
        <v>2841</v>
      </c>
      <c r="Q59" s="182" t="s">
        <v>918</v>
      </c>
      <c r="R59" s="182" t="s">
        <v>918</v>
      </c>
      <c r="S59" s="182" t="s">
        <v>2841</v>
      </c>
      <c r="T59" s="182" t="s">
        <v>918</v>
      </c>
      <c r="U59" s="182" t="s">
        <v>918</v>
      </c>
      <c r="V59" s="182" t="s">
        <v>2841</v>
      </c>
      <c r="W59" s="182" t="s">
        <v>918</v>
      </c>
      <c r="X59" s="182" t="s">
        <v>918</v>
      </c>
      <c r="Y59" s="182" t="s">
        <v>2841</v>
      </c>
      <c r="Z59" s="182" t="s">
        <v>918</v>
      </c>
      <c r="AA59" s="182" t="s">
        <v>918</v>
      </c>
      <c r="AB59" s="182" t="s">
        <v>2841</v>
      </c>
      <c r="AC59" s="182" t="s">
        <v>918</v>
      </c>
      <c r="AD59" s="182" t="s">
        <v>918</v>
      </c>
      <c r="AE59" s="182" t="s">
        <v>2841</v>
      </c>
      <c r="AF59" s="182" t="s">
        <v>918</v>
      </c>
      <c r="AG59" s="182" t="s">
        <v>918</v>
      </c>
      <c r="AH59" s="182" t="s">
        <v>2841</v>
      </c>
      <c r="AI59" s="182" t="s">
        <v>918</v>
      </c>
      <c r="AJ59" s="182" t="s">
        <v>918</v>
      </c>
      <c r="AK59" s="182" t="s">
        <v>2841</v>
      </c>
      <c r="AL59" s="182" t="s">
        <v>918</v>
      </c>
      <c r="AM59" s="182" t="s">
        <v>918</v>
      </c>
      <c r="AN59" s="182" t="s">
        <v>2841</v>
      </c>
      <c r="AO59" s="182" t="s">
        <v>918</v>
      </c>
      <c r="AP59" s="182" t="s">
        <v>918</v>
      </c>
      <c r="AQ59" s="182" t="s">
        <v>2841</v>
      </c>
      <c r="AR59" s="182" t="s">
        <v>918</v>
      </c>
      <c r="AS59" s="182" t="s">
        <v>918</v>
      </c>
      <c r="AT59" s="182" t="s">
        <v>2841</v>
      </c>
      <c r="AU59" s="182" t="s">
        <v>918</v>
      </c>
      <c r="AV59" s="182" t="s">
        <v>918</v>
      </c>
      <c r="AW59" s="182" t="s">
        <v>2841</v>
      </c>
      <c r="AX59" s="182" t="s">
        <v>918</v>
      </c>
      <c r="AY59" s="182" t="s">
        <v>918</v>
      </c>
      <c r="AZ59" s="182" t="s">
        <v>2841</v>
      </c>
      <c r="BA59" s="182" t="s">
        <v>918</v>
      </c>
      <c r="BB59" s="182" t="s">
        <v>918</v>
      </c>
      <c r="BC59" s="182" t="s">
        <v>2841</v>
      </c>
      <c r="BD59" s="182" t="s">
        <v>918</v>
      </c>
      <c r="BE59" s="182" t="s">
        <v>918</v>
      </c>
      <c r="BF59" s="182" t="s">
        <v>2841</v>
      </c>
      <c r="BG59" s="182" t="s">
        <v>918</v>
      </c>
      <c r="BH59" s="182" t="s">
        <v>918</v>
      </c>
      <c r="BI59" s="182" t="s">
        <v>2841</v>
      </c>
      <c r="BJ59" s="182" t="s">
        <v>918</v>
      </c>
      <c r="BK59" s="182" t="s">
        <v>918</v>
      </c>
      <c r="BL59" s="182" t="s">
        <v>2841</v>
      </c>
      <c r="BM59" s="182" t="s">
        <v>918</v>
      </c>
      <c r="BN59" s="182" t="s">
        <v>918</v>
      </c>
      <c r="BO59" s="182" t="s">
        <v>2841</v>
      </c>
      <c r="BP59" s="182" t="s">
        <v>918</v>
      </c>
      <c r="BQ59" s="182" t="s">
        <v>918</v>
      </c>
      <c r="BR59" s="182" t="s">
        <v>2841</v>
      </c>
      <c r="BS59" s="182" t="s">
        <v>918</v>
      </c>
      <c r="BT59" s="182" t="s">
        <v>918</v>
      </c>
      <c r="BU59" s="182" t="s">
        <v>2841</v>
      </c>
      <c r="BV59" s="182" t="s">
        <v>918</v>
      </c>
      <c r="BW59" s="182" t="s">
        <v>918</v>
      </c>
      <c r="BX59" s="182" t="s">
        <v>2841</v>
      </c>
      <c r="BY59" s="182" t="s">
        <v>918</v>
      </c>
      <c r="BZ59" s="182" t="s">
        <v>918</v>
      </c>
      <c r="CA59" s="182" t="s">
        <v>2841</v>
      </c>
      <c r="CB59" s="182" t="s">
        <v>918</v>
      </c>
      <c r="CC59" s="182" t="s">
        <v>918</v>
      </c>
      <c r="CD59" s="182" t="s">
        <v>2841</v>
      </c>
      <c r="CE59" s="182" t="s">
        <v>918</v>
      </c>
      <c r="CF59" s="182" t="s">
        <v>918</v>
      </c>
      <c r="CG59" s="182" t="s">
        <v>2841</v>
      </c>
      <c r="CH59" s="182" t="s">
        <v>918</v>
      </c>
      <c r="CI59" s="182" t="s">
        <v>918</v>
      </c>
      <c r="CJ59" s="182" t="s">
        <v>2841</v>
      </c>
      <c r="CK59" s="182" t="s">
        <v>918</v>
      </c>
      <c r="CL59" s="182" t="s">
        <v>918</v>
      </c>
      <c r="CM59" s="182" t="s">
        <v>2841</v>
      </c>
      <c r="CN59" s="182" t="s">
        <v>918</v>
      </c>
      <c r="CO59" s="182" t="s">
        <v>918</v>
      </c>
      <c r="CP59" s="182" t="s">
        <v>2841</v>
      </c>
      <c r="CQ59" s="182" t="s">
        <v>918</v>
      </c>
      <c r="CR59" s="182" t="s">
        <v>918</v>
      </c>
      <c r="CS59" s="182" t="s">
        <v>2841</v>
      </c>
      <c r="CT59" s="182" t="s">
        <v>918</v>
      </c>
      <c r="CU59" s="182" t="s">
        <v>918</v>
      </c>
      <c r="CV59" s="182" t="s">
        <v>2841</v>
      </c>
      <c r="CW59" s="182" t="s">
        <v>918</v>
      </c>
      <c r="CX59" s="182" t="s">
        <v>918</v>
      </c>
      <c r="CY59" s="182" t="s">
        <v>2841</v>
      </c>
      <c r="CZ59" s="182" t="s">
        <v>918</v>
      </c>
      <c r="DA59" s="182" t="s">
        <v>918</v>
      </c>
      <c r="DB59" s="182" t="s">
        <v>2841</v>
      </c>
      <c r="DC59" s="182" t="s">
        <v>918</v>
      </c>
      <c r="DD59" s="182" t="s">
        <v>918</v>
      </c>
      <c r="DE59" s="182" t="s">
        <v>2841</v>
      </c>
      <c r="DF59" s="182" t="s">
        <v>918</v>
      </c>
      <c r="DG59" s="182" t="s">
        <v>918</v>
      </c>
      <c r="DH59" s="182" t="s">
        <v>2841</v>
      </c>
      <c r="DI59" s="182" t="s">
        <v>918</v>
      </c>
      <c r="DJ59" s="182" t="s">
        <v>918</v>
      </c>
      <c r="DK59" s="182" t="s">
        <v>2841</v>
      </c>
      <c r="DL59" s="182" t="s">
        <v>918</v>
      </c>
      <c r="DM59" s="182" t="s">
        <v>918</v>
      </c>
      <c r="DN59" s="182" t="s">
        <v>2841</v>
      </c>
      <c r="DO59" s="182" t="s">
        <v>918</v>
      </c>
      <c r="DP59" s="182" t="s">
        <v>918</v>
      </c>
      <c r="DQ59" s="182" t="s">
        <v>2841</v>
      </c>
      <c r="DR59" s="182" t="s">
        <v>918</v>
      </c>
      <c r="DS59" s="182" t="s">
        <v>918</v>
      </c>
      <c r="DT59" s="182" t="s">
        <v>2841</v>
      </c>
      <c r="DU59" s="182" t="s">
        <v>918</v>
      </c>
      <c r="DV59" s="182" t="s">
        <v>918</v>
      </c>
      <c r="DW59" s="182" t="s">
        <v>2841</v>
      </c>
      <c r="DX59" s="182" t="s">
        <v>918</v>
      </c>
      <c r="DY59" s="182" t="s">
        <v>918</v>
      </c>
      <c r="DZ59" s="182" t="s">
        <v>2841</v>
      </c>
      <c r="EA59" s="182" t="s">
        <v>918</v>
      </c>
      <c r="EB59" s="182" t="s">
        <v>918</v>
      </c>
      <c r="EC59" s="182" t="s">
        <v>2841</v>
      </c>
      <c r="ED59" s="182" t="s">
        <v>918</v>
      </c>
      <c r="EE59" s="182" t="s">
        <v>918</v>
      </c>
      <c r="EF59" s="182" t="s">
        <v>2841</v>
      </c>
      <c r="EG59" s="182" t="s">
        <v>918</v>
      </c>
      <c r="EH59" s="182" t="s">
        <v>918</v>
      </c>
      <c r="EI59" s="182" t="s">
        <v>2841</v>
      </c>
      <c r="EJ59" s="182" t="s">
        <v>918</v>
      </c>
      <c r="EK59" s="182" t="s">
        <v>918</v>
      </c>
      <c r="EL59" s="182" t="s">
        <v>2841</v>
      </c>
      <c r="EM59" s="182" t="s">
        <v>918</v>
      </c>
      <c r="EN59" s="182" t="s">
        <v>918</v>
      </c>
      <c r="EO59" s="182" t="s">
        <v>2841</v>
      </c>
      <c r="EP59" s="182" t="s">
        <v>918</v>
      </c>
      <c r="EQ59" s="182" t="s">
        <v>918</v>
      </c>
      <c r="ER59" s="182" t="s">
        <v>2841</v>
      </c>
      <c r="ES59" s="182" t="s">
        <v>918</v>
      </c>
      <c r="ET59" s="182" t="s">
        <v>918</v>
      </c>
    </row>
    <row r="60" spans="1:150" x14ac:dyDescent="0.3">
      <c r="A60" s="1"/>
      <c r="B60" s="181" t="s">
        <v>3295</v>
      </c>
      <c r="C60" s="181" t="s">
        <v>75</v>
      </c>
      <c r="D60" s="181" t="s">
        <v>3286</v>
      </c>
      <c r="E60" s="181" t="s">
        <v>3296</v>
      </c>
      <c r="F60" s="181" t="s">
        <v>3297</v>
      </c>
      <c r="G60" s="182" t="s">
        <v>2841</v>
      </c>
      <c r="H60" s="182" t="s">
        <v>918</v>
      </c>
      <c r="I60" s="182" t="s">
        <v>918</v>
      </c>
      <c r="J60" s="182" t="s">
        <v>2841</v>
      </c>
      <c r="K60" s="182" t="s">
        <v>918</v>
      </c>
      <c r="L60" s="182" t="s">
        <v>918</v>
      </c>
      <c r="M60" s="182" t="s">
        <v>2841</v>
      </c>
      <c r="N60" s="182" t="s">
        <v>918</v>
      </c>
      <c r="O60" s="182" t="s">
        <v>918</v>
      </c>
      <c r="P60" s="182" t="s">
        <v>2841</v>
      </c>
      <c r="Q60" s="182" t="s">
        <v>918</v>
      </c>
      <c r="R60" s="182" t="s">
        <v>918</v>
      </c>
      <c r="S60" s="182" t="s">
        <v>2841</v>
      </c>
      <c r="T60" s="182" t="s">
        <v>918</v>
      </c>
      <c r="U60" s="182" t="s">
        <v>918</v>
      </c>
      <c r="V60" s="182" t="s">
        <v>2841</v>
      </c>
      <c r="W60" s="182" t="s">
        <v>918</v>
      </c>
      <c r="X60" s="182" t="s">
        <v>918</v>
      </c>
      <c r="Y60" s="182" t="s">
        <v>2841</v>
      </c>
      <c r="Z60" s="182" t="s">
        <v>918</v>
      </c>
      <c r="AA60" s="182" t="s">
        <v>918</v>
      </c>
      <c r="AB60" s="182" t="s">
        <v>2841</v>
      </c>
      <c r="AC60" s="182" t="s">
        <v>918</v>
      </c>
      <c r="AD60" s="182" t="s">
        <v>918</v>
      </c>
      <c r="AE60" s="182" t="s">
        <v>2841</v>
      </c>
      <c r="AF60" s="182" t="s">
        <v>918</v>
      </c>
      <c r="AG60" s="182" t="s">
        <v>918</v>
      </c>
      <c r="AH60" s="182" t="s">
        <v>2841</v>
      </c>
      <c r="AI60" s="182" t="s">
        <v>918</v>
      </c>
      <c r="AJ60" s="182" t="s">
        <v>918</v>
      </c>
      <c r="AK60" s="182" t="s">
        <v>2841</v>
      </c>
      <c r="AL60" s="182" t="s">
        <v>918</v>
      </c>
      <c r="AM60" s="182" t="s">
        <v>918</v>
      </c>
      <c r="AN60" s="182" t="s">
        <v>2841</v>
      </c>
      <c r="AO60" s="182" t="s">
        <v>918</v>
      </c>
      <c r="AP60" s="182" t="s">
        <v>918</v>
      </c>
      <c r="AQ60" s="182" t="s">
        <v>2841</v>
      </c>
      <c r="AR60" s="182" t="s">
        <v>918</v>
      </c>
      <c r="AS60" s="182" t="s">
        <v>918</v>
      </c>
      <c r="AT60" s="182" t="s">
        <v>2841</v>
      </c>
      <c r="AU60" s="182" t="s">
        <v>918</v>
      </c>
      <c r="AV60" s="182" t="s">
        <v>918</v>
      </c>
      <c r="AW60" s="182" t="s">
        <v>2841</v>
      </c>
      <c r="AX60" s="182" t="s">
        <v>918</v>
      </c>
      <c r="AY60" s="182" t="s">
        <v>918</v>
      </c>
      <c r="AZ60" s="182" t="s">
        <v>2841</v>
      </c>
      <c r="BA60" s="182" t="s">
        <v>918</v>
      </c>
      <c r="BB60" s="182" t="s">
        <v>918</v>
      </c>
      <c r="BC60" s="182" t="s">
        <v>2841</v>
      </c>
      <c r="BD60" s="182" t="s">
        <v>918</v>
      </c>
      <c r="BE60" s="182" t="s">
        <v>918</v>
      </c>
      <c r="BF60" s="182" t="s">
        <v>2841</v>
      </c>
      <c r="BG60" s="182" t="s">
        <v>918</v>
      </c>
      <c r="BH60" s="182" t="s">
        <v>918</v>
      </c>
      <c r="BI60" s="182" t="s">
        <v>2841</v>
      </c>
      <c r="BJ60" s="182" t="s">
        <v>918</v>
      </c>
      <c r="BK60" s="182" t="s">
        <v>918</v>
      </c>
      <c r="BL60" s="182" t="s">
        <v>2841</v>
      </c>
      <c r="BM60" s="182" t="s">
        <v>918</v>
      </c>
      <c r="BN60" s="182" t="s">
        <v>918</v>
      </c>
      <c r="BO60" s="182" t="s">
        <v>2841</v>
      </c>
      <c r="BP60" s="182" t="s">
        <v>918</v>
      </c>
      <c r="BQ60" s="182" t="s">
        <v>918</v>
      </c>
      <c r="BR60" s="182" t="s">
        <v>2841</v>
      </c>
      <c r="BS60" s="182" t="s">
        <v>918</v>
      </c>
      <c r="BT60" s="182" t="s">
        <v>918</v>
      </c>
      <c r="BU60" s="182" t="s">
        <v>2841</v>
      </c>
      <c r="BV60" s="182" t="s">
        <v>918</v>
      </c>
      <c r="BW60" s="182" t="s">
        <v>918</v>
      </c>
      <c r="BX60" s="182" t="s">
        <v>2841</v>
      </c>
      <c r="BY60" s="182" t="s">
        <v>918</v>
      </c>
      <c r="BZ60" s="182" t="s">
        <v>918</v>
      </c>
      <c r="CA60" s="182" t="s">
        <v>2841</v>
      </c>
      <c r="CB60" s="182" t="s">
        <v>918</v>
      </c>
      <c r="CC60" s="182" t="s">
        <v>918</v>
      </c>
      <c r="CD60" s="182" t="s">
        <v>2841</v>
      </c>
      <c r="CE60" s="182" t="s">
        <v>918</v>
      </c>
      <c r="CF60" s="182" t="s">
        <v>918</v>
      </c>
      <c r="CG60" s="182" t="s">
        <v>2841</v>
      </c>
      <c r="CH60" s="182" t="s">
        <v>918</v>
      </c>
      <c r="CI60" s="182" t="s">
        <v>918</v>
      </c>
      <c r="CJ60" s="182" t="s">
        <v>2841</v>
      </c>
      <c r="CK60" s="182" t="s">
        <v>918</v>
      </c>
      <c r="CL60" s="182" t="s">
        <v>918</v>
      </c>
      <c r="CM60" s="182" t="s">
        <v>2841</v>
      </c>
      <c r="CN60" s="182" t="s">
        <v>918</v>
      </c>
      <c r="CO60" s="182" t="s">
        <v>918</v>
      </c>
      <c r="CP60" s="182" t="s">
        <v>2841</v>
      </c>
      <c r="CQ60" s="182" t="s">
        <v>918</v>
      </c>
      <c r="CR60" s="182" t="s">
        <v>918</v>
      </c>
      <c r="CS60" s="182" t="s">
        <v>2841</v>
      </c>
      <c r="CT60" s="182" t="s">
        <v>918</v>
      </c>
      <c r="CU60" s="182" t="s">
        <v>918</v>
      </c>
      <c r="CV60" s="182" t="s">
        <v>2841</v>
      </c>
      <c r="CW60" s="182" t="s">
        <v>918</v>
      </c>
      <c r="CX60" s="182" t="s">
        <v>918</v>
      </c>
      <c r="CY60" s="182" t="s">
        <v>2841</v>
      </c>
      <c r="CZ60" s="182" t="s">
        <v>918</v>
      </c>
      <c r="DA60" s="182" t="s">
        <v>918</v>
      </c>
      <c r="DB60" s="182" t="s">
        <v>2841</v>
      </c>
      <c r="DC60" s="182" t="s">
        <v>918</v>
      </c>
      <c r="DD60" s="182" t="s">
        <v>918</v>
      </c>
      <c r="DE60" s="182" t="s">
        <v>2841</v>
      </c>
      <c r="DF60" s="182" t="s">
        <v>918</v>
      </c>
      <c r="DG60" s="182" t="s">
        <v>918</v>
      </c>
      <c r="DH60" s="182" t="s">
        <v>2841</v>
      </c>
      <c r="DI60" s="182" t="s">
        <v>918</v>
      </c>
      <c r="DJ60" s="182" t="s">
        <v>918</v>
      </c>
      <c r="DK60" s="182" t="s">
        <v>2841</v>
      </c>
      <c r="DL60" s="182" t="s">
        <v>918</v>
      </c>
      <c r="DM60" s="182" t="s">
        <v>918</v>
      </c>
      <c r="DN60" s="182" t="s">
        <v>2841</v>
      </c>
      <c r="DO60" s="182" t="s">
        <v>918</v>
      </c>
      <c r="DP60" s="182" t="s">
        <v>918</v>
      </c>
      <c r="DQ60" s="182" t="s">
        <v>2841</v>
      </c>
      <c r="DR60" s="182" t="s">
        <v>918</v>
      </c>
      <c r="DS60" s="182" t="s">
        <v>918</v>
      </c>
      <c r="DT60" s="182" t="s">
        <v>2841</v>
      </c>
      <c r="DU60" s="182" t="s">
        <v>918</v>
      </c>
      <c r="DV60" s="182" t="s">
        <v>918</v>
      </c>
      <c r="DW60" s="182" t="s">
        <v>2841</v>
      </c>
      <c r="DX60" s="182" t="s">
        <v>918</v>
      </c>
      <c r="DY60" s="182" t="s">
        <v>918</v>
      </c>
      <c r="DZ60" s="182" t="s">
        <v>2841</v>
      </c>
      <c r="EA60" s="182" t="s">
        <v>918</v>
      </c>
      <c r="EB60" s="182" t="s">
        <v>918</v>
      </c>
      <c r="EC60" s="182" t="s">
        <v>2841</v>
      </c>
      <c r="ED60" s="182" t="s">
        <v>918</v>
      </c>
      <c r="EE60" s="182" t="s">
        <v>918</v>
      </c>
      <c r="EF60" s="182" t="s">
        <v>2841</v>
      </c>
      <c r="EG60" s="182" t="s">
        <v>918</v>
      </c>
      <c r="EH60" s="182" t="s">
        <v>918</v>
      </c>
      <c r="EI60" s="182" t="s">
        <v>2841</v>
      </c>
      <c r="EJ60" s="182" t="s">
        <v>918</v>
      </c>
      <c r="EK60" s="182" t="s">
        <v>918</v>
      </c>
      <c r="EL60" s="182" t="s">
        <v>2841</v>
      </c>
      <c r="EM60" s="182" t="s">
        <v>918</v>
      </c>
      <c r="EN60" s="182" t="s">
        <v>918</v>
      </c>
      <c r="EO60" s="182" t="s">
        <v>2841</v>
      </c>
      <c r="EP60" s="182" t="s">
        <v>918</v>
      </c>
      <c r="EQ60" s="182" t="s">
        <v>918</v>
      </c>
      <c r="ER60" s="182" t="s">
        <v>2841</v>
      </c>
      <c r="ES60" s="182" t="s">
        <v>918</v>
      </c>
      <c r="ET60" s="182" t="s">
        <v>918</v>
      </c>
    </row>
    <row r="61" spans="1:150" x14ac:dyDescent="0.3">
      <c r="A61" s="1"/>
      <c r="B61" s="181" t="s">
        <v>3298</v>
      </c>
      <c r="C61" s="181" t="s">
        <v>75</v>
      </c>
      <c r="D61" s="181" t="s">
        <v>3286</v>
      </c>
      <c r="E61" s="181" t="s">
        <v>3299</v>
      </c>
      <c r="F61" s="181" t="s">
        <v>3300</v>
      </c>
      <c r="G61" s="182" t="s">
        <v>2841</v>
      </c>
      <c r="H61" s="182" t="s">
        <v>2733</v>
      </c>
      <c r="I61" s="182" t="s">
        <v>2733</v>
      </c>
      <c r="J61" s="182" t="s">
        <v>2841</v>
      </c>
      <c r="K61" s="182" t="s">
        <v>2733</v>
      </c>
      <c r="L61" s="182" t="s">
        <v>2733</v>
      </c>
      <c r="M61" s="182" t="s">
        <v>2841</v>
      </c>
      <c r="N61" s="182" t="s">
        <v>2733</v>
      </c>
      <c r="O61" s="182" t="s">
        <v>2733</v>
      </c>
      <c r="P61" s="182" t="s">
        <v>2841</v>
      </c>
      <c r="Q61" s="182" t="s">
        <v>2733</v>
      </c>
      <c r="R61" s="182" t="s">
        <v>2733</v>
      </c>
      <c r="S61" s="182" t="s">
        <v>2841</v>
      </c>
      <c r="T61" s="182" t="s">
        <v>2733</v>
      </c>
      <c r="U61" s="182" t="s">
        <v>2733</v>
      </c>
      <c r="V61" s="182" t="s">
        <v>2841</v>
      </c>
      <c r="W61" s="182" t="s">
        <v>2733</v>
      </c>
      <c r="X61" s="182" t="s">
        <v>2733</v>
      </c>
      <c r="Y61" s="182" t="s">
        <v>2841</v>
      </c>
      <c r="Z61" s="182" t="s">
        <v>2733</v>
      </c>
      <c r="AA61" s="182" t="s">
        <v>2733</v>
      </c>
      <c r="AB61" s="182" t="s">
        <v>2841</v>
      </c>
      <c r="AC61" s="182" t="s">
        <v>2733</v>
      </c>
      <c r="AD61" s="182" t="s">
        <v>2733</v>
      </c>
      <c r="AE61" s="182" t="s">
        <v>2841</v>
      </c>
      <c r="AF61" s="182" t="s">
        <v>2733</v>
      </c>
      <c r="AG61" s="182" t="s">
        <v>2733</v>
      </c>
      <c r="AH61" s="182" t="s">
        <v>2841</v>
      </c>
      <c r="AI61" s="182" t="s">
        <v>2733</v>
      </c>
      <c r="AJ61" s="182" t="s">
        <v>2733</v>
      </c>
      <c r="AK61" s="182" t="s">
        <v>2841</v>
      </c>
      <c r="AL61" s="182" t="s">
        <v>2733</v>
      </c>
      <c r="AM61" s="182" t="s">
        <v>2733</v>
      </c>
      <c r="AN61" s="182" t="s">
        <v>2841</v>
      </c>
      <c r="AO61" s="182" t="s">
        <v>2733</v>
      </c>
      <c r="AP61" s="182" t="s">
        <v>2733</v>
      </c>
      <c r="AQ61" s="182" t="s">
        <v>2841</v>
      </c>
      <c r="AR61" s="182" t="s">
        <v>2733</v>
      </c>
      <c r="AS61" s="182" t="s">
        <v>2733</v>
      </c>
      <c r="AT61" s="182" t="s">
        <v>2841</v>
      </c>
      <c r="AU61" s="182" t="s">
        <v>2733</v>
      </c>
      <c r="AV61" s="182" t="s">
        <v>2733</v>
      </c>
      <c r="AW61" s="182" t="s">
        <v>2841</v>
      </c>
      <c r="AX61" s="182" t="s">
        <v>2733</v>
      </c>
      <c r="AY61" s="182" t="s">
        <v>2733</v>
      </c>
      <c r="AZ61" s="182" t="s">
        <v>2841</v>
      </c>
      <c r="BA61" s="182" t="s">
        <v>2733</v>
      </c>
      <c r="BB61" s="182" t="s">
        <v>2733</v>
      </c>
      <c r="BC61" s="182" t="s">
        <v>2841</v>
      </c>
      <c r="BD61" s="182" t="s">
        <v>2733</v>
      </c>
      <c r="BE61" s="182" t="s">
        <v>2733</v>
      </c>
      <c r="BF61" s="182" t="s">
        <v>2841</v>
      </c>
      <c r="BG61" s="182" t="s">
        <v>2733</v>
      </c>
      <c r="BH61" s="182" t="s">
        <v>2733</v>
      </c>
      <c r="BI61" s="182" t="s">
        <v>2841</v>
      </c>
      <c r="BJ61" s="182" t="s">
        <v>2733</v>
      </c>
      <c r="BK61" s="182" t="s">
        <v>2733</v>
      </c>
      <c r="BL61" s="182" t="s">
        <v>2841</v>
      </c>
      <c r="BM61" s="182" t="s">
        <v>2733</v>
      </c>
      <c r="BN61" s="182" t="s">
        <v>2733</v>
      </c>
      <c r="BO61" s="182" t="s">
        <v>2841</v>
      </c>
      <c r="BP61" s="182" t="s">
        <v>2733</v>
      </c>
      <c r="BQ61" s="182" t="s">
        <v>2733</v>
      </c>
      <c r="BR61" s="182" t="s">
        <v>2841</v>
      </c>
      <c r="BS61" s="182" t="s">
        <v>2733</v>
      </c>
      <c r="BT61" s="182" t="s">
        <v>2733</v>
      </c>
      <c r="BU61" s="182" t="s">
        <v>2841</v>
      </c>
      <c r="BV61" s="182" t="s">
        <v>2733</v>
      </c>
      <c r="BW61" s="182" t="s">
        <v>2733</v>
      </c>
      <c r="BX61" s="182" t="s">
        <v>2841</v>
      </c>
      <c r="BY61" s="182" t="s">
        <v>2733</v>
      </c>
      <c r="BZ61" s="182" t="s">
        <v>2733</v>
      </c>
      <c r="CA61" s="182" t="s">
        <v>2841</v>
      </c>
      <c r="CB61" s="182" t="s">
        <v>2733</v>
      </c>
      <c r="CC61" s="182" t="s">
        <v>2733</v>
      </c>
      <c r="CD61" s="182" t="s">
        <v>2841</v>
      </c>
      <c r="CE61" s="182" t="s">
        <v>2733</v>
      </c>
      <c r="CF61" s="182" t="s">
        <v>2733</v>
      </c>
      <c r="CG61" s="182" t="s">
        <v>2841</v>
      </c>
      <c r="CH61" s="182" t="s">
        <v>2733</v>
      </c>
      <c r="CI61" s="182" t="s">
        <v>2733</v>
      </c>
      <c r="CJ61" s="182" t="s">
        <v>2841</v>
      </c>
      <c r="CK61" s="182" t="s">
        <v>2733</v>
      </c>
      <c r="CL61" s="182" t="s">
        <v>2733</v>
      </c>
      <c r="CM61" s="182" t="s">
        <v>2841</v>
      </c>
      <c r="CN61" s="182" t="s">
        <v>2733</v>
      </c>
      <c r="CO61" s="182" t="s">
        <v>2733</v>
      </c>
      <c r="CP61" s="182" t="s">
        <v>2841</v>
      </c>
      <c r="CQ61" s="182" t="s">
        <v>2733</v>
      </c>
      <c r="CR61" s="182" t="s">
        <v>2733</v>
      </c>
      <c r="CS61" s="182" t="s">
        <v>2841</v>
      </c>
      <c r="CT61" s="182" t="s">
        <v>2733</v>
      </c>
      <c r="CU61" s="182" t="s">
        <v>2733</v>
      </c>
      <c r="CV61" s="182" t="s">
        <v>2841</v>
      </c>
      <c r="CW61" s="182" t="s">
        <v>2733</v>
      </c>
      <c r="CX61" s="182" t="s">
        <v>2733</v>
      </c>
      <c r="CY61" s="182" t="s">
        <v>2841</v>
      </c>
      <c r="CZ61" s="182" t="s">
        <v>2733</v>
      </c>
      <c r="DA61" s="182" t="s">
        <v>2733</v>
      </c>
      <c r="DB61" s="182" t="s">
        <v>2841</v>
      </c>
      <c r="DC61" s="182" t="s">
        <v>2733</v>
      </c>
      <c r="DD61" s="182" t="s">
        <v>2733</v>
      </c>
      <c r="DE61" s="182" t="s">
        <v>2841</v>
      </c>
      <c r="DF61" s="182" t="s">
        <v>2733</v>
      </c>
      <c r="DG61" s="182" t="s">
        <v>2733</v>
      </c>
      <c r="DH61" s="182" t="s">
        <v>2841</v>
      </c>
      <c r="DI61" s="182" t="s">
        <v>2733</v>
      </c>
      <c r="DJ61" s="182" t="s">
        <v>2733</v>
      </c>
      <c r="DK61" s="182" t="s">
        <v>2841</v>
      </c>
      <c r="DL61" s="182" t="s">
        <v>2733</v>
      </c>
      <c r="DM61" s="182" t="s">
        <v>2733</v>
      </c>
      <c r="DN61" s="182" t="s">
        <v>2841</v>
      </c>
      <c r="DO61" s="182" t="s">
        <v>2733</v>
      </c>
      <c r="DP61" s="182" t="s">
        <v>2733</v>
      </c>
      <c r="DQ61" s="182" t="s">
        <v>2841</v>
      </c>
      <c r="DR61" s="182" t="s">
        <v>2733</v>
      </c>
      <c r="DS61" s="182" t="s">
        <v>2733</v>
      </c>
      <c r="DT61" s="182" t="s">
        <v>2841</v>
      </c>
      <c r="DU61" s="182" t="s">
        <v>2733</v>
      </c>
      <c r="DV61" s="182" t="s">
        <v>2733</v>
      </c>
      <c r="DW61" s="182" t="s">
        <v>2841</v>
      </c>
      <c r="DX61" s="182" t="s">
        <v>2733</v>
      </c>
      <c r="DY61" s="182" t="s">
        <v>2733</v>
      </c>
      <c r="DZ61" s="182" t="s">
        <v>2841</v>
      </c>
      <c r="EA61" s="182" t="s">
        <v>2733</v>
      </c>
      <c r="EB61" s="182" t="s">
        <v>2733</v>
      </c>
      <c r="EC61" s="182" t="s">
        <v>2841</v>
      </c>
      <c r="ED61" s="182" t="s">
        <v>2733</v>
      </c>
      <c r="EE61" s="182" t="s">
        <v>2733</v>
      </c>
      <c r="EF61" s="182" t="s">
        <v>2841</v>
      </c>
      <c r="EG61" s="182" t="s">
        <v>2733</v>
      </c>
      <c r="EH61" s="182" t="s">
        <v>2733</v>
      </c>
      <c r="EI61" s="182" t="s">
        <v>2841</v>
      </c>
      <c r="EJ61" s="182" t="s">
        <v>2733</v>
      </c>
      <c r="EK61" s="182" t="s">
        <v>2733</v>
      </c>
      <c r="EL61" s="182" t="s">
        <v>2841</v>
      </c>
      <c r="EM61" s="182" t="s">
        <v>2733</v>
      </c>
      <c r="EN61" s="182" t="s">
        <v>2733</v>
      </c>
      <c r="EO61" s="182" t="s">
        <v>2841</v>
      </c>
      <c r="EP61" s="182" t="s">
        <v>2733</v>
      </c>
      <c r="EQ61" s="182" t="s">
        <v>2733</v>
      </c>
      <c r="ER61" s="182" t="s">
        <v>2841</v>
      </c>
      <c r="ES61" s="182" t="s">
        <v>2733</v>
      </c>
      <c r="ET61" s="182" t="s">
        <v>2733</v>
      </c>
    </row>
    <row r="62" spans="1:150" x14ac:dyDescent="0.3">
      <c r="A62" s="1"/>
      <c r="B62" s="180" t="s">
        <v>3301</v>
      </c>
      <c r="C62" s="180" t="s">
        <v>91</v>
      </c>
      <c r="D62" s="180" t="s">
        <v>957</v>
      </c>
      <c r="E62" s="180" t="s">
        <v>3302</v>
      </c>
      <c r="F62" s="180" t="s">
        <v>3303</v>
      </c>
      <c r="G62" s="180" t="s">
        <v>2841</v>
      </c>
      <c r="H62" s="180" t="s">
        <v>3304</v>
      </c>
      <c r="I62" s="180" t="s">
        <v>3305</v>
      </c>
      <c r="J62" s="180" t="s">
        <v>2841</v>
      </c>
      <c r="K62" s="180" t="s">
        <v>3306</v>
      </c>
      <c r="L62" s="180" t="s">
        <v>3307</v>
      </c>
      <c r="M62" s="180" t="s">
        <v>2841</v>
      </c>
      <c r="N62" s="180" t="s">
        <v>2733</v>
      </c>
      <c r="O62" s="180" t="s">
        <v>3308</v>
      </c>
      <c r="P62" s="180" t="s">
        <v>2841</v>
      </c>
      <c r="Q62" s="180" t="s">
        <v>2733</v>
      </c>
      <c r="R62" s="180" t="s">
        <v>3308</v>
      </c>
      <c r="S62" s="180" t="s">
        <v>2841</v>
      </c>
      <c r="T62" s="180" t="s">
        <v>3309</v>
      </c>
      <c r="U62" s="180" t="s">
        <v>3310</v>
      </c>
      <c r="V62" s="180" t="s">
        <v>2841</v>
      </c>
      <c r="W62" s="180" t="s">
        <v>3311</v>
      </c>
      <c r="X62" s="180" t="s">
        <v>3312</v>
      </c>
      <c r="Y62" s="180" t="s">
        <v>2841</v>
      </c>
      <c r="Z62" s="180" t="s">
        <v>2733</v>
      </c>
      <c r="AA62" s="180" t="s">
        <v>3313</v>
      </c>
      <c r="AB62" s="180" t="s">
        <v>2841</v>
      </c>
      <c r="AC62" s="180" t="s">
        <v>2885</v>
      </c>
      <c r="AD62" s="180" t="s">
        <v>3314</v>
      </c>
      <c r="AE62" s="180" t="s">
        <v>2841</v>
      </c>
      <c r="AF62" s="180" t="s">
        <v>2885</v>
      </c>
      <c r="AG62" s="180" t="s">
        <v>3314</v>
      </c>
      <c r="AH62" s="180" t="s">
        <v>2841</v>
      </c>
      <c r="AI62" s="180" t="s">
        <v>2733</v>
      </c>
      <c r="AJ62" s="180" t="s">
        <v>3308</v>
      </c>
      <c r="AK62" s="180" t="s">
        <v>2841</v>
      </c>
      <c r="AL62" s="180" t="s">
        <v>3315</v>
      </c>
      <c r="AM62" s="180" t="s">
        <v>3316</v>
      </c>
      <c r="AN62" s="180" t="s">
        <v>2841</v>
      </c>
      <c r="AO62" s="180" t="s">
        <v>3317</v>
      </c>
      <c r="AP62" s="180" t="s">
        <v>3318</v>
      </c>
      <c r="AQ62" s="180" t="s">
        <v>2841</v>
      </c>
      <c r="AR62" s="180" t="s">
        <v>3319</v>
      </c>
      <c r="AS62" s="180" t="s">
        <v>3308</v>
      </c>
      <c r="AT62" s="180" t="s">
        <v>2841</v>
      </c>
      <c r="AU62" s="180" t="s">
        <v>3320</v>
      </c>
      <c r="AV62" s="180" t="s">
        <v>3321</v>
      </c>
      <c r="AW62" s="180" t="s">
        <v>2841</v>
      </c>
      <c r="AX62" s="180" t="s">
        <v>3322</v>
      </c>
      <c r="AY62" s="180" t="s">
        <v>3323</v>
      </c>
      <c r="AZ62" s="180" t="s">
        <v>2841</v>
      </c>
      <c r="BA62" s="180" t="s">
        <v>3324</v>
      </c>
      <c r="BB62" s="180" t="s">
        <v>3325</v>
      </c>
      <c r="BC62" s="180" t="s">
        <v>2841</v>
      </c>
      <c r="BD62" s="180" t="s">
        <v>3326</v>
      </c>
      <c r="BE62" s="180" t="s">
        <v>3327</v>
      </c>
      <c r="BF62" s="180" t="s">
        <v>2841</v>
      </c>
      <c r="BG62" s="180" t="s">
        <v>3328</v>
      </c>
      <c r="BH62" s="180" t="s">
        <v>3329</v>
      </c>
      <c r="BI62" s="180" t="s">
        <v>2841</v>
      </c>
      <c r="BJ62" s="180" t="s">
        <v>3330</v>
      </c>
      <c r="BK62" s="180" t="s">
        <v>3331</v>
      </c>
      <c r="BL62" s="180" t="s">
        <v>2841</v>
      </c>
      <c r="BM62" s="180" t="s">
        <v>3332</v>
      </c>
      <c r="BN62" s="180" t="s">
        <v>3333</v>
      </c>
      <c r="BO62" s="180" t="s">
        <v>2841</v>
      </c>
      <c r="BP62" s="180" t="s">
        <v>3334</v>
      </c>
      <c r="BQ62" s="180" t="s">
        <v>3335</v>
      </c>
      <c r="BR62" s="180" t="s">
        <v>2841</v>
      </c>
      <c r="BS62" s="180" t="s">
        <v>3336</v>
      </c>
      <c r="BT62" s="180" t="s">
        <v>3337</v>
      </c>
      <c r="BU62" s="180" t="s">
        <v>2841</v>
      </c>
      <c r="BV62" s="180" t="s">
        <v>3338</v>
      </c>
      <c r="BW62" s="180" t="s">
        <v>3339</v>
      </c>
      <c r="BX62" s="180" t="s">
        <v>2841</v>
      </c>
      <c r="BY62" s="180" t="s">
        <v>3340</v>
      </c>
      <c r="BZ62" s="180" t="s">
        <v>3341</v>
      </c>
      <c r="CA62" s="180" t="s">
        <v>2841</v>
      </c>
      <c r="CB62" s="180" t="s">
        <v>3342</v>
      </c>
      <c r="CC62" s="180" t="s">
        <v>3343</v>
      </c>
      <c r="CD62" s="180" t="s">
        <v>2841</v>
      </c>
      <c r="CE62" s="180" t="s">
        <v>3344</v>
      </c>
      <c r="CF62" s="180" t="s">
        <v>3345</v>
      </c>
      <c r="CG62" s="180" t="s">
        <v>2841</v>
      </c>
      <c r="CH62" s="180" t="s">
        <v>3346</v>
      </c>
      <c r="CI62" s="180" t="s">
        <v>3347</v>
      </c>
      <c r="CJ62" s="180" t="s">
        <v>2841</v>
      </c>
      <c r="CK62" s="180" t="s">
        <v>3348</v>
      </c>
      <c r="CL62" s="180" t="s">
        <v>3349</v>
      </c>
      <c r="CM62" s="180" t="s">
        <v>2841</v>
      </c>
      <c r="CN62" s="180" t="s">
        <v>3340</v>
      </c>
      <c r="CO62" s="180" t="s">
        <v>3350</v>
      </c>
      <c r="CP62" s="180" t="s">
        <v>2841</v>
      </c>
      <c r="CQ62" s="180" t="s">
        <v>3340</v>
      </c>
      <c r="CR62" s="180" t="s">
        <v>3351</v>
      </c>
      <c r="CS62" s="180" t="s">
        <v>2841</v>
      </c>
      <c r="CT62" s="180" t="s">
        <v>3352</v>
      </c>
      <c r="CU62" s="180" t="s">
        <v>3353</v>
      </c>
      <c r="CV62" s="180" t="s">
        <v>2841</v>
      </c>
      <c r="CW62" s="180" t="s">
        <v>3354</v>
      </c>
      <c r="CX62" s="180" t="s">
        <v>3355</v>
      </c>
      <c r="CY62" s="180" t="s">
        <v>2841</v>
      </c>
      <c r="CZ62" s="180" t="s">
        <v>3356</v>
      </c>
      <c r="DA62" s="180" t="s">
        <v>3357</v>
      </c>
      <c r="DB62" s="180" t="s">
        <v>2841</v>
      </c>
      <c r="DC62" s="180" t="s">
        <v>3358</v>
      </c>
      <c r="DD62" s="180" t="s">
        <v>3359</v>
      </c>
      <c r="DE62" s="180" t="s">
        <v>2841</v>
      </c>
      <c r="DF62" s="180" t="s">
        <v>3360</v>
      </c>
      <c r="DG62" s="180" t="s">
        <v>3361</v>
      </c>
      <c r="DH62" s="180" t="s">
        <v>2841</v>
      </c>
      <c r="DI62" s="180" t="s">
        <v>3362</v>
      </c>
      <c r="DJ62" s="180" t="s">
        <v>3363</v>
      </c>
      <c r="DK62" s="180" t="s">
        <v>2841</v>
      </c>
      <c r="DL62" s="180" t="s">
        <v>3364</v>
      </c>
      <c r="DM62" s="180" t="s">
        <v>3365</v>
      </c>
      <c r="DN62" s="180" t="s">
        <v>2841</v>
      </c>
      <c r="DO62" s="180" t="s">
        <v>3366</v>
      </c>
      <c r="DP62" s="180" t="s">
        <v>3367</v>
      </c>
      <c r="DQ62" s="180" t="s">
        <v>2841</v>
      </c>
      <c r="DR62" s="180" t="s">
        <v>3368</v>
      </c>
      <c r="DS62" s="180" t="s">
        <v>3369</v>
      </c>
      <c r="DT62" s="180" t="s">
        <v>2841</v>
      </c>
      <c r="DU62" s="180" t="s">
        <v>3370</v>
      </c>
      <c r="DV62" s="180" t="s">
        <v>3371</v>
      </c>
      <c r="DW62" s="180" t="s">
        <v>2841</v>
      </c>
      <c r="DX62" s="180" t="s">
        <v>3370</v>
      </c>
      <c r="DY62" s="180" t="s">
        <v>3372</v>
      </c>
      <c r="DZ62" s="180" t="s">
        <v>2841</v>
      </c>
      <c r="EA62" s="180" t="s">
        <v>3373</v>
      </c>
      <c r="EB62" s="180" t="s">
        <v>3374</v>
      </c>
      <c r="EC62" s="180" t="s">
        <v>2841</v>
      </c>
      <c r="ED62" s="180" t="s">
        <v>3375</v>
      </c>
      <c r="EE62" s="180" t="s">
        <v>3376</v>
      </c>
      <c r="EF62" s="180" t="s">
        <v>2841</v>
      </c>
      <c r="EG62" s="180" t="s">
        <v>3377</v>
      </c>
      <c r="EH62" s="180" t="s">
        <v>3378</v>
      </c>
      <c r="EI62" s="180" t="s">
        <v>2841</v>
      </c>
      <c r="EJ62" s="180" t="s">
        <v>3379</v>
      </c>
      <c r="EK62" s="180" t="s">
        <v>3380</v>
      </c>
      <c r="EL62" s="180" t="s">
        <v>2841</v>
      </c>
      <c r="EM62" s="180" t="s">
        <v>3381</v>
      </c>
      <c r="EN62" s="180" t="s">
        <v>3382</v>
      </c>
      <c r="EO62" s="180" t="s">
        <v>2841</v>
      </c>
      <c r="EP62" s="180" t="s">
        <v>3383</v>
      </c>
      <c r="EQ62" s="180" t="s">
        <v>3384</v>
      </c>
      <c r="ER62" s="180" t="s">
        <v>2841</v>
      </c>
      <c r="ES62" s="180" t="s">
        <v>3385</v>
      </c>
      <c r="ET62" s="180" t="s">
        <v>3386</v>
      </c>
    </row>
    <row r="63" spans="1:150" x14ac:dyDescent="0.3">
      <c r="A63" s="1"/>
      <c r="B63" s="181" t="s">
        <v>3387</v>
      </c>
      <c r="C63" s="181" t="s">
        <v>91</v>
      </c>
      <c r="D63" s="181" t="s">
        <v>957</v>
      </c>
      <c r="E63" s="181" t="s">
        <v>3388</v>
      </c>
      <c r="F63" s="181" t="s">
        <v>3389</v>
      </c>
      <c r="G63" s="182" t="s">
        <v>2841</v>
      </c>
      <c r="H63" s="182" t="s">
        <v>3304</v>
      </c>
      <c r="I63" s="182" t="s">
        <v>3305</v>
      </c>
      <c r="J63" s="182" t="s">
        <v>2841</v>
      </c>
      <c r="K63" s="182" t="s">
        <v>2733</v>
      </c>
      <c r="L63" s="182" t="s">
        <v>3307</v>
      </c>
      <c r="M63" s="182" t="s">
        <v>2841</v>
      </c>
      <c r="N63" s="182" t="s">
        <v>2733</v>
      </c>
      <c r="O63" s="182" t="s">
        <v>3308</v>
      </c>
      <c r="P63" s="182" t="s">
        <v>2841</v>
      </c>
      <c r="Q63" s="182" t="s">
        <v>2733</v>
      </c>
      <c r="R63" s="182" t="s">
        <v>3308</v>
      </c>
      <c r="S63" s="182" t="s">
        <v>2841</v>
      </c>
      <c r="T63" s="182" t="s">
        <v>2733</v>
      </c>
      <c r="U63" s="182" t="s">
        <v>3310</v>
      </c>
      <c r="V63" s="182" t="s">
        <v>2841</v>
      </c>
      <c r="W63" s="182" t="s">
        <v>2733</v>
      </c>
      <c r="X63" s="182" t="s">
        <v>3312</v>
      </c>
      <c r="Y63" s="182" t="s">
        <v>2841</v>
      </c>
      <c r="Z63" s="182" t="s">
        <v>2733</v>
      </c>
      <c r="AA63" s="182" t="s">
        <v>3313</v>
      </c>
      <c r="AB63" s="182" t="s">
        <v>2841</v>
      </c>
      <c r="AC63" s="182" t="s">
        <v>2885</v>
      </c>
      <c r="AD63" s="182" t="s">
        <v>3314</v>
      </c>
      <c r="AE63" s="182" t="s">
        <v>2841</v>
      </c>
      <c r="AF63" s="182" t="s">
        <v>2885</v>
      </c>
      <c r="AG63" s="182" t="s">
        <v>3314</v>
      </c>
      <c r="AH63" s="182" t="s">
        <v>2841</v>
      </c>
      <c r="AI63" s="182" t="s">
        <v>2733</v>
      </c>
      <c r="AJ63" s="182" t="s">
        <v>3308</v>
      </c>
      <c r="AK63" s="182" t="s">
        <v>2841</v>
      </c>
      <c r="AL63" s="182" t="s">
        <v>3315</v>
      </c>
      <c r="AM63" s="182" t="s">
        <v>3390</v>
      </c>
      <c r="AN63" s="182" t="s">
        <v>2841</v>
      </c>
      <c r="AO63" s="182" t="s">
        <v>3317</v>
      </c>
      <c r="AP63" s="182" t="s">
        <v>2733</v>
      </c>
      <c r="AQ63" s="182" t="s">
        <v>2841</v>
      </c>
      <c r="AR63" s="182" t="s">
        <v>2733</v>
      </c>
      <c r="AS63" s="182" t="s">
        <v>3308</v>
      </c>
      <c r="AT63" s="182" t="s">
        <v>2841</v>
      </c>
      <c r="AU63" s="182" t="s">
        <v>2733</v>
      </c>
      <c r="AV63" s="182" t="s">
        <v>3391</v>
      </c>
      <c r="AW63" s="182" t="s">
        <v>2841</v>
      </c>
      <c r="AX63" s="182" t="s">
        <v>3322</v>
      </c>
      <c r="AY63" s="182" t="s">
        <v>3392</v>
      </c>
      <c r="AZ63" s="182" t="s">
        <v>2841</v>
      </c>
      <c r="BA63" s="182" t="s">
        <v>2733</v>
      </c>
      <c r="BB63" s="182" t="s">
        <v>3393</v>
      </c>
      <c r="BC63" s="182" t="s">
        <v>2841</v>
      </c>
      <c r="BD63" s="182" t="s">
        <v>3394</v>
      </c>
      <c r="BE63" s="182" t="s">
        <v>2733</v>
      </c>
      <c r="BF63" s="182" t="s">
        <v>2841</v>
      </c>
      <c r="BG63" s="182" t="s">
        <v>3395</v>
      </c>
      <c r="BH63" s="182" t="s">
        <v>3329</v>
      </c>
      <c r="BI63" s="182" t="s">
        <v>2841</v>
      </c>
      <c r="BJ63" s="182" t="s">
        <v>3396</v>
      </c>
      <c r="BK63" s="182" t="s">
        <v>3331</v>
      </c>
      <c r="BL63" s="182" t="s">
        <v>2841</v>
      </c>
      <c r="BM63" s="182" t="s">
        <v>3332</v>
      </c>
      <c r="BN63" s="182" t="s">
        <v>2733</v>
      </c>
      <c r="BO63" s="182" t="s">
        <v>2841</v>
      </c>
      <c r="BP63" s="182" t="s">
        <v>3397</v>
      </c>
      <c r="BQ63" s="182" t="s">
        <v>3398</v>
      </c>
      <c r="BR63" s="182" t="s">
        <v>2841</v>
      </c>
      <c r="BS63" s="182" t="s">
        <v>3399</v>
      </c>
      <c r="BT63" s="182" t="s">
        <v>3337</v>
      </c>
      <c r="BU63" s="182" t="s">
        <v>2841</v>
      </c>
      <c r="BV63" s="182" t="s">
        <v>3400</v>
      </c>
      <c r="BW63" s="182" t="s">
        <v>3339</v>
      </c>
      <c r="BX63" s="182" t="s">
        <v>2841</v>
      </c>
      <c r="BY63" s="182" t="s">
        <v>3401</v>
      </c>
      <c r="BZ63" s="182" t="s">
        <v>3402</v>
      </c>
      <c r="CA63" s="182" t="s">
        <v>2841</v>
      </c>
      <c r="CB63" s="182" t="s">
        <v>3403</v>
      </c>
      <c r="CC63" s="182" t="s">
        <v>3404</v>
      </c>
      <c r="CD63" s="182" t="s">
        <v>2841</v>
      </c>
      <c r="CE63" s="182" t="s">
        <v>3344</v>
      </c>
      <c r="CF63" s="182" t="s">
        <v>3345</v>
      </c>
      <c r="CG63" s="182" t="s">
        <v>2841</v>
      </c>
      <c r="CH63" s="182" t="s">
        <v>2733</v>
      </c>
      <c r="CI63" s="182" t="s">
        <v>3347</v>
      </c>
      <c r="CJ63" s="182" t="s">
        <v>2841</v>
      </c>
      <c r="CK63" s="182" t="s">
        <v>3348</v>
      </c>
      <c r="CL63" s="182" t="s">
        <v>3349</v>
      </c>
      <c r="CM63" s="182" t="s">
        <v>2841</v>
      </c>
      <c r="CN63" s="182" t="s">
        <v>3405</v>
      </c>
      <c r="CO63" s="182" t="s">
        <v>3406</v>
      </c>
      <c r="CP63" s="182" t="s">
        <v>2841</v>
      </c>
      <c r="CQ63" s="182" t="s">
        <v>3407</v>
      </c>
      <c r="CR63" s="182" t="s">
        <v>3351</v>
      </c>
      <c r="CS63" s="182" t="s">
        <v>2841</v>
      </c>
      <c r="CT63" s="182" t="s">
        <v>3408</v>
      </c>
      <c r="CU63" s="182" t="s">
        <v>3353</v>
      </c>
      <c r="CV63" s="182" t="s">
        <v>2841</v>
      </c>
      <c r="CW63" s="182" t="s">
        <v>2733</v>
      </c>
      <c r="CX63" s="182" t="s">
        <v>3355</v>
      </c>
      <c r="CY63" s="182" t="s">
        <v>2841</v>
      </c>
      <c r="CZ63" s="182" t="s">
        <v>2733</v>
      </c>
      <c r="DA63" s="182" t="s">
        <v>3357</v>
      </c>
      <c r="DB63" s="182" t="s">
        <v>2841</v>
      </c>
      <c r="DC63" s="182" t="s">
        <v>3409</v>
      </c>
      <c r="DD63" s="182" t="s">
        <v>3359</v>
      </c>
      <c r="DE63" s="182" t="s">
        <v>2841</v>
      </c>
      <c r="DF63" s="182" t="s">
        <v>3360</v>
      </c>
      <c r="DG63" s="182" t="s">
        <v>2733</v>
      </c>
      <c r="DH63" s="182" t="s">
        <v>2841</v>
      </c>
      <c r="DI63" s="182" t="s">
        <v>2733</v>
      </c>
      <c r="DJ63" s="182" t="s">
        <v>3363</v>
      </c>
      <c r="DK63" s="182" t="s">
        <v>2841</v>
      </c>
      <c r="DL63" s="182" t="s">
        <v>3364</v>
      </c>
      <c r="DM63" s="182" t="s">
        <v>2733</v>
      </c>
      <c r="DN63" s="182" t="s">
        <v>2841</v>
      </c>
      <c r="DO63" s="182" t="s">
        <v>2733</v>
      </c>
      <c r="DP63" s="182" t="s">
        <v>3410</v>
      </c>
      <c r="DQ63" s="182" t="s">
        <v>2841</v>
      </c>
      <c r="DR63" s="182" t="s">
        <v>2733</v>
      </c>
      <c r="DS63" s="182" t="s">
        <v>3411</v>
      </c>
      <c r="DT63" s="182" t="s">
        <v>2841</v>
      </c>
      <c r="DU63" s="182" t="s">
        <v>3370</v>
      </c>
      <c r="DV63" s="182" t="s">
        <v>2733</v>
      </c>
      <c r="DW63" s="182" t="s">
        <v>2841</v>
      </c>
      <c r="DX63" s="182" t="s">
        <v>3370</v>
      </c>
      <c r="DY63" s="182" t="s">
        <v>2733</v>
      </c>
      <c r="DZ63" s="182" t="s">
        <v>2841</v>
      </c>
      <c r="EA63" s="182" t="s">
        <v>3412</v>
      </c>
      <c r="EB63" s="182" t="s">
        <v>2733</v>
      </c>
      <c r="EC63" s="182" t="s">
        <v>2841</v>
      </c>
      <c r="ED63" s="182" t="s">
        <v>3375</v>
      </c>
      <c r="EE63" s="182" t="s">
        <v>2733</v>
      </c>
      <c r="EF63" s="182" t="s">
        <v>2841</v>
      </c>
      <c r="EG63" s="182" t="s">
        <v>3377</v>
      </c>
      <c r="EH63" s="182" t="s">
        <v>2733</v>
      </c>
      <c r="EI63" s="182" t="s">
        <v>2841</v>
      </c>
      <c r="EJ63" s="182" t="s">
        <v>3413</v>
      </c>
      <c r="EK63" s="182" t="s">
        <v>3380</v>
      </c>
      <c r="EL63" s="182" t="s">
        <v>2841</v>
      </c>
      <c r="EM63" s="182" t="s">
        <v>2733</v>
      </c>
      <c r="EN63" s="182" t="s">
        <v>3414</v>
      </c>
      <c r="EO63" s="182" t="s">
        <v>2841</v>
      </c>
      <c r="EP63" s="182" t="s">
        <v>3383</v>
      </c>
      <c r="EQ63" s="182" t="s">
        <v>3384</v>
      </c>
      <c r="ER63" s="182" t="s">
        <v>2841</v>
      </c>
      <c r="ES63" s="182" t="s">
        <v>3415</v>
      </c>
      <c r="ET63" s="182" t="s">
        <v>3386</v>
      </c>
    </row>
    <row r="64" spans="1:150" x14ac:dyDescent="0.3">
      <c r="A64" s="1"/>
      <c r="B64" s="181" t="s">
        <v>3416</v>
      </c>
      <c r="C64" s="181" t="s">
        <v>91</v>
      </c>
      <c r="D64" s="181" t="s">
        <v>957</v>
      </c>
      <c r="E64" s="181" t="s">
        <v>3417</v>
      </c>
      <c r="F64" s="181" t="s">
        <v>3418</v>
      </c>
      <c r="G64" s="182" t="s">
        <v>2841</v>
      </c>
      <c r="H64" s="182" t="s">
        <v>2733</v>
      </c>
      <c r="I64" s="182" t="s">
        <v>2733</v>
      </c>
      <c r="J64" s="182" t="s">
        <v>2841</v>
      </c>
      <c r="K64" s="182" t="s">
        <v>3306</v>
      </c>
      <c r="L64" s="182" t="s">
        <v>2733</v>
      </c>
      <c r="M64" s="182" t="s">
        <v>2841</v>
      </c>
      <c r="N64" s="182" t="s">
        <v>2733</v>
      </c>
      <c r="O64" s="182" t="s">
        <v>2733</v>
      </c>
      <c r="P64" s="182" t="s">
        <v>2841</v>
      </c>
      <c r="Q64" s="182" t="s">
        <v>2733</v>
      </c>
      <c r="R64" s="182" t="s">
        <v>2733</v>
      </c>
      <c r="S64" s="182" t="s">
        <v>2841</v>
      </c>
      <c r="T64" s="182" t="s">
        <v>3309</v>
      </c>
      <c r="U64" s="182" t="s">
        <v>2733</v>
      </c>
      <c r="V64" s="182" t="s">
        <v>2841</v>
      </c>
      <c r="W64" s="182" t="s">
        <v>3311</v>
      </c>
      <c r="X64" s="182" t="s">
        <v>2733</v>
      </c>
      <c r="Y64" s="182" t="s">
        <v>2841</v>
      </c>
      <c r="Z64" s="182" t="s">
        <v>2733</v>
      </c>
      <c r="AA64" s="182" t="s">
        <v>2733</v>
      </c>
      <c r="AB64" s="182" t="s">
        <v>2841</v>
      </c>
      <c r="AC64" s="182" t="s">
        <v>2733</v>
      </c>
      <c r="AD64" s="182" t="s">
        <v>2733</v>
      </c>
      <c r="AE64" s="182" t="s">
        <v>2841</v>
      </c>
      <c r="AF64" s="182" t="s">
        <v>2733</v>
      </c>
      <c r="AG64" s="182" t="s">
        <v>2733</v>
      </c>
      <c r="AH64" s="182" t="s">
        <v>2841</v>
      </c>
      <c r="AI64" s="182" t="s">
        <v>2733</v>
      </c>
      <c r="AJ64" s="182" t="s">
        <v>2733</v>
      </c>
      <c r="AK64" s="182" t="s">
        <v>2841</v>
      </c>
      <c r="AL64" s="182" t="s">
        <v>2733</v>
      </c>
      <c r="AM64" s="182" t="s">
        <v>3419</v>
      </c>
      <c r="AN64" s="182" t="s">
        <v>2841</v>
      </c>
      <c r="AO64" s="182" t="s">
        <v>2733</v>
      </c>
      <c r="AP64" s="182" t="s">
        <v>3318</v>
      </c>
      <c r="AQ64" s="182" t="s">
        <v>2841</v>
      </c>
      <c r="AR64" s="182" t="s">
        <v>3319</v>
      </c>
      <c r="AS64" s="182" t="s">
        <v>2733</v>
      </c>
      <c r="AT64" s="182" t="s">
        <v>2841</v>
      </c>
      <c r="AU64" s="182" t="s">
        <v>3320</v>
      </c>
      <c r="AV64" s="182" t="s">
        <v>3420</v>
      </c>
      <c r="AW64" s="182" t="s">
        <v>2841</v>
      </c>
      <c r="AX64" s="182" t="s">
        <v>2733</v>
      </c>
      <c r="AY64" s="182" t="s">
        <v>3421</v>
      </c>
      <c r="AZ64" s="182" t="s">
        <v>2841</v>
      </c>
      <c r="BA64" s="182" t="s">
        <v>3324</v>
      </c>
      <c r="BB64" s="182" t="s">
        <v>3422</v>
      </c>
      <c r="BC64" s="182" t="s">
        <v>2841</v>
      </c>
      <c r="BD64" s="182" t="s">
        <v>3423</v>
      </c>
      <c r="BE64" s="182" t="s">
        <v>3327</v>
      </c>
      <c r="BF64" s="182" t="s">
        <v>2841</v>
      </c>
      <c r="BG64" s="182" t="s">
        <v>3424</v>
      </c>
      <c r="BH64" s="182" t="s">
        <v>2733</v>
      </c>
      <c r="BI64" s="182" t="s">
        <v>2841</v>
      </c>
      <c r="BJ64" s="182" t="s">
        <v>3425</v>
      </c>
      <c r="BK64" s="182" t="s">
        <v>2733</v>
      </c>
      <c r="BL64" s="182" t="s">
        <v>2841</v>
      </c>
      <c r="BM64" s="182" t="s">
        <v>2733</v>
      </c>
      <c r="BN64" s="182" t="s">
        <v>3333</v>
      </c>
      <c r="BO64" s="182" t="s">
        <v>2841</v>
      </c>
      <c r="BP64" s="182" t="s">
        <v>3426</v>
      </c>
      <c r="BQ64" s="182" t="s">
        <v>3427</v>
      </c>
      <c r="BR64" s="182" t="s">
        <v>2841</v>
      </c>
      <c r="BS64" s="182" t="s">
        <v>3428</v>
      </c>
      <c r="BT64" s="182" t="s">
        <v>2733</v>
      </c>
      <c r="BU64" s="182" t="s">
        <v>2841</v>
      </c>
      <c r="BV64" s="182" t="s">
        <v>3311</v>
      </c>
      <c r="BW64" s="182" t="s">
        <v>2733</v>
      </c>
      <c r="BX64" s="182" t="s">
        <v>2841</v>
      </c>
      <c r="BY64" s="182" t="s">
        <v>3429</v>
      </c>
      <c r="BZ64" s="182" t="s">
        <v>3430</v>
      </c>
      <c r="CA64" s="182" t="s">
        <v>2841</v>
      </c>
      <c r="CB64" s="182" t="s">
        <v>3431</v>
      </c>
      <c r="CC64" s="182" t="s">
        <v>3432</v>
      </c>
      <c r="CD64" s="182" t="s">
        <v>2841</v>
      </c>
      <c r="CE64" s="182" t="s">
        <v>2733</v>
      </c>
      <c r="CF64" s="182" t="s">
        <v>2733</v>
      </c>
      <c r="CG64" s="182" t="s">
        <v>2841</v>
      </c>
      <c r="CH64" s="182" t="s">
        <v>3346</v>
      </c>
      <c r="CI64" s="182" t="s">
        <v>2733</v>
      </c>
      <c r="CJ64" s="182" t="s">
        <v>2841</v>
      </c>
      <c r="CK64" s="182" t="s">
        <v>2733</v>
      </c>
      <c r="CL64" s="182" t="s">
        <v>2733</v>
      </c>
      <c r="CM64" s="182" t="s">
        <v>2841</v>
      </c>
      <c r="CN64" s="182" t="s">
        <v>3433</v>
      </c>
      <c r="CO64" s="182" t="s">
        <v>3434</v>
      </c>
      <c r="CP64" s="182" t="s">
        <v>2841</v>
      </c>
      <c r="CQ64" s="182" t="s">
        <v>3311</v>
      </c>
      <c r="CR64" s="182" t="s">
        <v>2733</v>
      </c>
      <c r="CS64" s="182" t="s">
        <v>2841</v>
      </c>
      <c r="CT64" s="182" t="s">
        <v>3435</v>
      </c>
      <c r="CU64" s="182" t="s">
        <v>2733</v>
      </c>
      <c r="CV64" s="182" t="s">
        <v>2841</v>
      </c>
      <c r="CW64" s="182" t="s">
        <v>3354</v>
      </c>
      <c r="CX64" s="182" t="s">
        <v>2733</v>
      </c>
      <c r="CY64" s="182" t="s">
        <v>2841</v>
      </c>
      <c r="CZ64" s="182" t="s">
        <v>3356</v>
      </c>
      <c r="DA64" s="182" t="s">
        <v>2733</v>
      </c>
      <c r="DB64" s="182" t="s">
        <v>2841</v>
      </c>
      <c r="DC64" s="182" t="s">
        <v>3436</v>
      </c>
      <c r="DD64" s="182" t="s">
        <v>2733</v>
      </c>
      <c r="DE64" s="182" t="s">
        <v>2841</v>
      </c>
      <c r="DF64" s="182" t="s">
        <v>2733</v>
      </c>
      <c r="DG64" s="182" t="s">
        <v>3361</v>
      </c>
      <c r="DH64" s="182" t="s">
        <v>2841</v>
      </c>
      <c r="DI64" s="182" t="s">
        <v>3362</v>
      </c>
      <c r="DJ64" s="182" t="s">
        <v>2733</v>
      </c>
      <c r="DK64" s="182" t="s">
        <v>2841</v>
      </c>
      <c r="DL64" s="182" t="s">
        <v>2733</v>
      </c>
      <c r="DM64" s="182" t="s">
        <v>3365</v>
      </c>
      <c r="DN64" s="182" t="s">
        <v>2841</v>
      </c>
      <c r="DO64" s="182" t="s">
        <v>3366</v>
      </c>
      <c r="DP64" s="182" t="s">
        <v>2890</v>
      </c>
      <c r="DQ64" s="182" t="s">
        <v>2841</v>
      </c>
      <c r="DR64" s="182" t="s">
        <v>3368</v>
      </c>
      <c r="DS64" s="182" t="s">
        <v>3437</v>
      </c>
      <c r="DT64" s="182" t="s">
        <v>2841</v>
      </c>
      <c r="DU64" s="182" t="s">
        <v>2733</v>
      </c>
      <c r="DV64" s="182" t="s">
        <v>3371</v>
      </c>
      <c r="DW64" s="182" t="s">
        <v>2841</v>
      </c>
      <c r="DX64" s="182" t="s">
        <v>2733</v>
      </c>
      <c r="DY64" s="182" t="s">
        <v>3372</v>
      </c>
      <c r="DZ64" s="182" t="s">
        <v>2841</v>
      </c>
      <c r="EA64" s="182" t="s">
        <v>3438</v>
      </c>
      <c r="EB64" s="182" t="s">
        <v>3374</v>
      </c>
      <c r="EC64" s="182" t="s">
        <v>2841</v>
      </c>
      <c r="ED64" s="182" t="s">
        <v>2733</v>
      </c>
      <c r="EE64" s="182" t="s">
        <v>3376</v>
      </c>
      <c r="EF64" s="182" t="s">
        <v>2841</v>
      </c>
      <c r="EG64" s="182" t="s">
        <v>2733</v>
      </c>
      <c r="EH64" s="182" t="s">
        <v>3378</v>
      </c>
      <c r="EI64" s="182" t="s">
        <v>2841</v>
      </c>
      <c r="EJ64" s="182" t="s">
        <v>3439</v>
      </c>
      <c r="EK64" s="182" t="s">
        <v>2733</v>
      </c>
      <c r="EL64" s="182" t="s">
        <v>2841</v>
      </c>
      <c r="EM64" s="182" t="s">
        <v>3381</v>
      </c>
      <c r="EN64" s="182" t="s">
        <v>3440</v>
      </c>
      <c r="EO64" s="182" t="s">
        <v>2841</v>
      </c>
      <c r="EP64" s="182" t="s">
        <v>2733</v>
      </c>
      <c r="EQ64" s="182" t="s">
        <v>2733</v>
      </c>
      <c r="ER64" s="182" t="s">
        <v>2841</v>
      </c>
      <c r="ES64" s="182" t="s">
        <v>3441</v>
      </c>
      <c r="ET64" s="182" t="s">
        <v>2733</v>
      </c>
    </row>
    <row r="65" spans="1:150" x14ac:dyDescent="0.3">
      <c r="A65" s="1"/>
      <c r="B65" s="181" t="s">
        <v>3442</v>
      </c>
      <c r="C65" s="181" t="s">
        <v>91</v>
      </c>
      <c r="D65" s="181" t="s">
        <v>957</v>
      </c>
      <c r="E65" s="181" t="s">
        <v>3443</v>
      </c>
      <c r="F65" s="181" t="s">
        <v>3444</v>
      </c>
      <c r="G65" s="182" t="s">
        <v>2841</v>
      </c>
      <c r="H65" s="182" t="s">
        <v>2733</v>
      </c>
      <c r="I65" s="182" t="s">
        <v>2733</v>
      </c>
      <c r="J65" s="182" t="s">
        <v>2841</v>
      </c>
      <c r="K65" s="182" t="s">
        <v>2733</v>
      </c>
      <c r="L65" s="182" t="s">
        <v>2733</v>
      </c>
      <c r="M65" s="182" t="s">
        <v>2841</v>
      </c>
      <c r="N65" s="182" t="s">
        <v>2733</v>
      </c>
      <c r="O65" s="182" t="s">
        <v>2733</v>
      </c>
      <c r="P65" s="182" t="s">
        <v>2841</v>
      </c>
      <c r="Q65" s="182" t="s">
        <v>2733</v>
      </c>
      <c r="R65" s="182" t="s">
        <v>2733</v>
      </c>
      <c r="S65" s="182" t="s">
        <v>2841</v>
      </c>
      <c r="T65" s="182" t="s">
        <v>2733</v>
      </c>
      <c r="U65" s="182" t="s">
        <v>2733</v>
      </c>
      <c r="V65" s="182" t="s">
        <v>2841</v>
      </c>
      <c r="W65" s="182" t="s">
        <v>2733</v>
      </c>
      <c r="X65" s="182" t="s">
        <v>2733</v>
      </c>
      <c r="Y65" s="182" t="s">
        <v>2841</v>
      </c>
      <c r="Z65" s="182" t="s">
        <v>2733</v>
      </c>
      <c r="AA65" s="182" t="s">
        <v>2733</v>
      </c>
      <c r="AB65" s="182" t="s">
        <v>2841</v>
      </c>
      <c r="AC65" s="182" t="s">
        <v>2733</v>
      </c>
      <c r="AD65" s="182" t="s">
        <v>2733</v>
      </c>
      <c r="AE65" s="182" t="s">
        <v>2841</v>
      </c>
      <c r="AF65" s="182" t="s">
        <v>2733</v>
      </c>
      <c r="AG65" s="182" t="s">
        <v>2733</v>
      </c>
      <c r="AH65" s="182" t="s">
        <v>2841</v>
      </c>
      <c r="AI65" s="182" t="s">
        <v>2733</v>
      </c>
      <c r="AJ65" s="182" t="s">
        <v>2733</v>
      </c>
      <c r="AK65" s="182" t="s">
        <v>2841</v>
      </c>
      <c r="AL65" s="182" t="s">
        <v>2733</v>
      </c>
      <c r="AM65" s="182" t="s">
        <v>2733</v>
      </c>
      <c r="AN65" s="182" t="s">
        <v>2841</v>
      </c>
      <c r="AO65" s="182" t="s">
        <v>2733</v>
      </c>
      <c r="AP65" s="182" t="s">
        <v>2733</v>
      </c>
      <c r="AQ65" s="182" t="s">
        <v>2841</v>
      </c>
      <c r="AR65" s="182" t="s">
        <v>2733</v>
      </c>
      <c r="AS65" s="182" t="s">
        <v>2733</v>
      </c>
      <c r="AT65" s="182" t="s">
        <v>2841</v>
      </c>
      <c r="AU65" s="182" t="s">
        <v>2733</v>
      </c>
      <c r="AV65" s="182" t="s">
        <v>2733</v>
      </c>
      <c r="AW65" s="182" t="s">
        <v>2841</v>
      </c>
      <c r="AX65" s="182" t="s">
        <v>2733</v>
      </c>
      <c r="AY65" s="182" t="s">
        <v>2733</v>
      </c>
      <c r="AZ65" s="182" t="s">
        <v>2841</v>
      </c>
      <c r="BA65" s="182" t="s">
        <v>2733</v>
      </c>
      <c r="BB65" s="182" t="s">
        <v>2733</v>
      </c>
      <c r="BC65" s="182" t="s">
        <v>2841</v>
      </c>
      <c r="BD65" s="182" t="s">
        <v>2733</v>
      </c>
      <c r="BE65" s="182" t="s">
        <v>2733</v>
      </c>
      <c r="BF65" s="182" t="s">
        <v>2841</v>
      </c>
      <c r="BG65" s="182" t="s">
        <v>2733</v>
      </c>
      <c r="BH65" s="182" t="s">
        <v>2733</v>
      </c>
      <c r="BI65" s="182" t="s">
        <v>2841</v>
      </c>
      <c r="BJ65" s="182" t="s">
        <v>2733</v>
      </c>
      <c r="BK65" s="182" t="s">
        <v>2733</v>
      </c>
      <c r="BL65" s="182" t="s">
        <v>2841</v>
      </c>
      <c r="BM65" s="182" t="s">
        <v>2733</v>
      </c>
      <c r="BN65" s="182" t="s">
        <v>2733</v>
      </c>
      <c r="BO65" s="182" t="s">
        <v>2841</v>
      </c>
      <c r="BP65" s="182" t="s">
        <v>2733</v>
      </c>
      <c r="BQ65" s="182" t="s">
        <v>2733</v>
      </c>
      <c r="BR65" s="182" t="s">
        <v>2841</v>
      </c>
      <c r="BS65" s="182" t="s">
        <v>2733</v>
      </c>
      <c r="BT65" s="182" t="s">
        <v>2733</v>
      </c>
      <c r="BU65" s="182" t="s">
        <v>2841</v>
      </c>
      <c r="BV65" s="182" t="s">
        <v>2733</v>
      </c>
      <c r="BW65" s="182" t="s">
        <v>2733</v>
      </c>
      <c r="BX65" s="182" t="s">
        <v>2841</v>
      </c>
      <c r="BY65" s="182" t="s">
        <v>2733</v>
      </c>
      <c r="BZ65" s="182" t="s">
        <v>2733</v>
      </c>
      <c r="CA65" s="182" t="s">
        <v>2841</v>
      </c>
      <c r="CB65" s="182" t="s">
        <v>2733</v>
      </c>
      <c r="CC65" s="182" t="s">
        <v>2733</v>
      </c>
      <c r="CD65" s="182" t="s">
        <v>2841</v>
      </c>
      <c r="CE65" s="182" t="s">
        <v>2733</v>
      </c>
      <c r="CF65" s="182" t="s">
        <v>2733</v>
      </c>
      <c r="CG65" s="182" t="s">
        <v>2841</v>
      </c>
      <c r="CH65" s="182" t="s">
        <v>2733</v>
      </c>
      <c r="CI65" s="182" t="s">
        <v>2733</v>
      </c>
      <c r="CJ65" s="182" t="s">
        <v>2841</v>
      </c>
      <c r="CK65" s="182" t="s">
        <v>2733</v>
      </c>
      <c r="CL65" s="182" t="s">
        <v>2733</v>
      </c>
      <c r="CM65" s="182" t="s">
        <v>2841</v>
      </c>
      <c r="CN65" s="182" t="s">
        <v>2733</v>
      </c>
      <c r="CO65" s="182" t="s">
        <v>2733</v>
      </c>
      <c r="CP65" s="182" t="s">
        <v>2841</v>
      </c>
      <c r="CQ65" s="182" t="s">
        <v>2733</v>
      </c>
      <c r="CR65" s="182" t="s">
        <v>2733</v>
      </c>
      <c r="CS65" s="182" t="s">
        <v>2841</v>
      </c>
      <c r="CT65" s="182" t="s">
        <v>2733</v>
      </c>
      <c r="CU65" s="182" t="s">
        <v>2733</v>
      </c>
      <c r="CV65" s="182" t="s">
        <v>2841</v>
      </c>
      <c r="CW65" s="182" t="s">
        <v>2733</v>
      </c>
      <c r="CX65" s="182" t="s">
        <v>2733</v>
      </c>
      <c r="CY65" s="182" t="s">
        <v>2841</v>
      </c>
      <c r="CZ65" s="182" t="s">
        <v>2733</v>
      </c>
      <c r="DA65" s="182" t="s">
        <v>2733</v>
      </c>
      <c r="DB65" s="182" t="s">
        <v>2841</v>
      </c>
      <c r="DC65" s="182" t="s">
        <v>2733</v>
      </c>
      <c r="DD65" s="182" t="s">
        <v>2733</v>
      </c>
      <c r="DE65" s="182" t="s">
        <v>2841</v>
      </c>
      <c r="DF65" s="182" t="s">
        <v>2733</v>
      </c>
      <c r="DG65" s="182" t="s">
        <v>2733</v>
      </c>
      <c r="DH65" s="182" t="s">
        <v>2841</v>
      </c>
      <c r="DI65" s="182" t="s">
        <v>2733</v>
      </c>
      <c r="DJ65" s="182" t="s">
        <v>2733</v>
      </c>
      <c r="DK65" s="182" t="s">
        <v>2841</v>
      </c>
      <c r="DL65" s="182" t="s">
        <v>2733</v>
      </c>
      <c r="DM65" s="182" t="s">
        <v>2733</v>
      </c>
      <c r="DN65" s="182" t="s">
        <v>2841</v>
      </c>
      <c r="DO65" s="182" t="s">
        <v>2733</v>
      </c>
      <c r="DP65" s="182" t="s">
        <v>2733</v>
      </c>
      <c r="DQ65" s="182" t="s">
        <v>2841</v>
      </c>
      <c r="DR65" s="182" t="s">
        <v>2733</v>
      </c>
      <c r="DS65" s="182" t="s">
        <v>2733</v>
      </c>
      <c r="DT65" s="182" t="s">
        <v>2841</v>
      </c>
      <c r="DU65" s="182" t="s">
        <v>2733</v>
      </c>
      <c r="DV65" s="182" t="s">
        <v>2733</v>
      </c>
      <c r="DW65" s="182" t="s">
        <v>2841</v>
      </c>
      <c r="DX65" s="182" t="s">
        <v>2733</v>
      </c>
      <c r="DY65" s="182" t="s">
        <v>2733</v>
      </c>
      <c r="DZ65" s="182" t="s">
        <v>2841</v>
      </c>
      <c r="EA65" s="182" t="s">
        <v>2733</v>
      </c>
      <c r="EB65" s="182" t="s">
        <v>2733</v>
      </c>
      <c r="EC65" s="182" t="s">
        <v>2841</v>
      </c>
      <c r="ED65" s="182" t="s">
        <v>2733</v>
      </c>
      <c r="EE65" s="182" t="s">
        <v>2733</v>
      </c>
      <c r="EF65" s="182" t="s">
        <v>2841</v>
      </c>
      <c r="EG65" s="182" t="s">
        <v>2733</v>
      </c>
      <c r="EH65" s="182" t="s">
        <v>2733</v>
      </c>
      <c r="EI65" s="182" t="s">
        <v>2841</v>
      </c>
      <c r="EJ65" s="182" t="s">
        <v>2733</v>
      </c>
      <c r="EK65" s="182" t="s">
        <v>2733</v>
      </c>
      <c r="EL65" s="182" t="s">
        <v>2841</v>
      </c>
      <c r="EM65" s="182" t="s">
        <v>2733</v>
      </c>
      <c r="EN65" s="182" t="s">
        <v>2733</v>
      </c>
      <c r="EO65" s="182" t="s">
        <v>2841</v>
      </c>
      <c r="EP65" s="182" t="s">
        <v>2733</v>
      </c>
      <c r="EQ65" s="182" t="s">
        <v>2733</v>
      </c>
      <c r="ER65" s="182" t="s">
        <v>2841</v>
      </c>
      <c r="ES65" s="182" t="s">
        <v>2733</v>
      </c>
      <c r="ET65" s="182" t="s">
        <v>2733</v>
      </c>
    </row>
    <row r="66" spans="1:150" x14ac:dyDescent="0.3">
      <c r="A66" s="1"/>
      <c r="B66" s="180" t="s">
        <v>3445</v>
      </c>
      <c r="C66" s="180" t="s">
        <v>53</v>
      </c>
      <c r="D66" s="180" t="s">
        <v>3446</v>
      </c>
      <c r="E66" s="180" t="s">
        <v>3447</v>
      </c>
      <c r="F66" s="180" t="s">
        <v>3448</v>
      </c>
      <c r="G66" s="180" t="s">
        <v>2841</v>
      </c>
      <c r="H66" s="180" t="s">
        <v>2733</v>
      </c>
      <c r="I66" s="180" t="s">
        <v>2733</v>
      </c>
      <c r="J66" s="180" t="s">
        <v>2841</v>
      </c>
      <c r="K66" s="180" t="s">
        <v>2733</v>
      </c>
      <c r="L66" s="180" t="s">
        <v>2733</v>
      </c>
      <c r="M66" s="180" t="s">
        <v>2841</v>
      </c>
      <c r="N66" s="180" t="s">
        <v>2733</v>
      </c>
      <c r="O66" s="180" t="s">
        <v>2733</v>
      </c>
      <c r="P66" s="180" t="s">
        <v>2841</v>
      </c>
      <c r="Q66" s="180" t="s">
        <v>2733</v>
      </c>
      <c r="R66" s="180" t="s">
        <v>2733</v>
      </c>
      <c r="S66" s="180" t="s">
        <v>2841</v>
      </c>
      <c r="T66" s="180" t="s">
        <v>2733</v>
      </c>
      <c r="U66" s="180" t="s">
        <v>2733</v>
      </c>
      <c r="V66" s="180" t="s">
        <v>2841</v>
      </c>
      <c r="W66" s="180" t="s">
        <v>2733</v>
      </c>
      <c r="X66" s="180" t="s">
        <v>2733</v>
      </c>
      <c r="Y66" s="180" t="s">
        <v>2841</v>
      </c>
      <c r="Z66" s="180" t="s">
        <v>2733</v>
      </c>
      <c r="AA66" s="180" t="s">
        <v>2733</v>
      </c>
      <c r="AB66" s="180" t="s">
        <v>2841</v>
      </c>
      <c r="AC66" s="180" t="s">
        <v>2733</v>
      </c>
      <c r="AD66" s="180" t="s">
        <v>2733</v>
      </c>
      <c r="AE66" s="180" t="s">
        <v>2841</v>
      </c>
      <c r="AF66" s="180" t="s">
        <v>2733</v>
      </c>
      <c r="AG66" s="180" t="s">
        <v>2733</v>
      </c>
      <c r="AH66" s="180" t="s">
        <v>2841</v>
      </c>
      <c r="AI66" s="180" t="s">
        <v>2733</v>
      </c>
      <c r="AJ66" s="180" t="s">
        <v>2733</v>
      </c>
      <c r="AK66" s="180" t="s">
        <v>2841</v>
      </c>
      <c r="AL66" s="180" t="s">
        <v>2733</v>
      </c>
      <c r="AM66" s="180" t="s">
        <v>2733</v>
      </c>
      <c r="AN66" s="180" t="s">
        <v>2841</v>
      </c>
      <c r="AO66" s="180" t="s">
        <v>2733</v>
      </c>
      <c r="AP66" s="180" t="s">
        <v>2733</v>
      </c>
      <c r="AQ66" s="180" t="s">
        <v>2841</v>
      </c>
      <c r="AR66" s="180" t="s">
        <v>2733</v>
      </c>
      <c r="AS66" s="180" t="s">
        <v>2733</v>
      </c>
      <c r="AT66" s="180" t="s">
        <v>2841</v>
      </c>
      <c r="AU66" s="180" t="s">
        <v>2733</v>
      </c>
      <c r="AV66" s="180" t="s">
        <v>2733</v>
      </c>
      <c r="AW66" s="180" t="s">
        <v>2841</v>
      </c>
      <c r="AX66" s="180" t="s">
        <v>2733</v>
      </c>
      <c r="AY66" s="180" t="s">
        <v>2733</v>
      </c>
      <c r="AZ66" s="180" t="s">
        <v>2841</v>
      </c>
      <c r="BA66" s="180" t="s">
        <v>2733</v>
      </c>
      <c r="BB66" s="180" t="s">
        <v>2733</v>
      </c>
      <c r="BC66" s="180" t="s">
        <v>2841</v>
      </c>
      <c r="BD66" s="180" t="s">
        <v>2733</v>
      </c>
      <c r="BE66" s="180" t="s">
        <v>2733</v>
      </c>
      <c r="BF66" s="180" t="s">
        <v>2841</v>
      </c>
      <c r="BG66" s="180" t="s">
        <v>2733</v>
      </c>
      <c r="BH66" s="180" t="s">
        <v>2733</v>
      </c>
      <c r="BI66" s="180" t="s">
        <v>2841</v>
      </c>
      <c r="BJ66" s="180" t="s">
        <v>2733</v>
      </c>
      <c r="BK66" s="180" t="s">
        <v>2733</v>
      </c>
      <c r="BL66" s="180" t="s">
        <v>2841</v>
      </c>
      <c r="BM66" s="180" t="s">
        <v>2733</v>
      </c>
      <c r="BN66" s="180" t="s">
        <v>2733</v>
      </c>
      <c r="BO66" s="180" t="s">
        <v>2841</v>
      </c>
      <c r="BP66" s="180" t="s">
        <v>2733</v>
      </c>
      <c r="BQ66" s="180" t="s">
        <v>2733</v>
      </c>
      <c r="BR66" s="180" t="s">
        <v>2841</v>
      </c>
      <c r="BS66" s="180" t="s">
        <v>2733</v>
      </c>
      <c r="BT66" s="180" t="s">
        <v>2733</v>
      </c>
      <c r="BU66" s="180" t="s">
        <v>2841</v>
      </c>
      <c r="BV66" s="180" t="s">
        <v>2733</v>
      </c>
      <c r="BW66" s="180" t="s">
        <v>2733</v>
      </c>
      <c r="BX66" s="180" t="s">
        <v>2841</v>
      </c>
      <c r="BY66" s="180" t="s">
        <v>2733</v>
      </c>
      <c r="BZ66" s="180" t="s">
        <v>2733</v>
      </c>
      <c r="CA66" s="180" t="s">
        <v>2841</v>
      </c>
      <c r="CB66" s="180" t="s">
        <v>2733</v>
      </c>
      <c r="CC66" s="180" t="s">
        <v>2733</v>
      </c>
      <c r="CD66" s="180" t="s">
        <v>2841</v>
      </c>
      <c r="CE66" s="180" t="s">
        <v>2733</v>
      </c>
      <c r="CF66" s="180" t="s">
        <v>2733</v>
      </c>
      <c r="CG66" s="180" t="s">
        <v>2841</v>
      </c>
      <c r="CH66" s="180" t="s">
        <v>2733</v>
      </c>
      <c r="CI66" s="180" t="s">
        <v>2733</v>
      </c>
      <c r="CJ66" s="180" t="s">
        <v>2841</v>
      </c>
      <c r="CK66" s="180" t="s">
        <v>2733</v>
      </c>
      <c r="CL66" s="180" t="s">
        <v>2733</v>
      </c>
      <c r="CM66" s="180" t="s">
        <v>2841</v>
      </c>
      <c r="CN66" s="180" t="s">
        <v>2733</v>
      </c>
      <c r="CO66" s="180" t="s">
        <v>2733</v>
      </c>
      <c r="CP66" s="180" t="s">
        <v>2841</v>
      </c>
      <c r="CQ66" s="180" t="s">
        <v>2733</v>
      </c>
      <c r="CR66" s="180" t="s">
        <v>2733</v>
      </c>
      <c r="CS66" s="180" t="s">
        <v>2841</v>
      </c>
      <c r="CT66" s="180" t="s">
        <v>2733</v>
      </c>
      <c r="CU66" s="180" t="s">
        <v>2733</v>
      </c>
      <c r="CV66" s="180" t="s">
        <v>2841</v>
      </c>
      <c r="CW66" s="180" t="s">
        <v>2733</v>
      </c>
      <c r="CX66" s="180" t="s">
        <v>2733</v>
      </c>
      <c r="CY66" s="180" t="s">
        <v>2841</v>
      </c>
      <c r="CZ66" s="180" t="s">
        <v>2733</v>
      </c>
      <c r="DA66" s="180" t="s">
        <v>2733</v>
      </c>
      <c r="DB66" s="180" t="s">
        <v>2841</v>
      </c>
      <c r="DC66" s="180" t="s">
        <v>2733</v>
      </c>
      <c r="DD66" s="180" t="s">
        <v>2733</v>
      </c>
      <c r="DE66" s="180" t="s">
        <v>2841</v>
      </c>
      <c r="DF66" s="180" t="s">
        <v>2733</v>
      </c>
      <c r="DG66" s="180" t="s">
        <v>2733</v>
      </c>
      <c r="DH66" s="180" t="s">
        <v>2841</v>
      </c>
      <c r="DI66" s="180" t="s">
        <v>2733</v>
      </c>
      <c r="DJ66" s="180" t="s">
        <v>2733</v>
      </c>
      <c r="DK66" s="180" t="s">
        <v>2841</v>
      </c>
      <c r="DL66" s="180" t="s">
        <v>2733</v>
      </c>
      <c r="DM66" s="180" t="s">
        <v>2733</v>
      </c>
      <c r="DN66" s="180" t="s">
        <v>2841</v>
      </c>
      <c r="DO66" s="180" t="s">
        <v>2733</v>
      </c>
      <c r="DP66" s="180" t="s">
        <v>2733</v>
      </c>
      <c r="DQ66" s="180" t="s">
        <v>2841</v>
      </c>
      <c r="DR66" s="180" t="s">
        <v>2733</v>
      </c>
      <c r="DS66" s="180" t="s">
        <v>2733</v>
      </c>
      <c r="DT66" s="180" t="s">
        <v>2841</v>
      </c>
      <c r="DU66" s="180" t="s">
        <v>2733</v>
      </c>
      <c r="DV66" s="180" t="s">
        <v>2733</v>
      </c>
      <c r="DW66" s="180" t="s">
        <v>2841</v>
      </c>
      <c r="DX66" s="180" t="s">
        <v>2733</v>
      </c>
      <c r="DY66" s="180" t="s">
        <v>2733</v>
      </c>
      <c r="DZ66" s="180" t="s">
        <v>2841</v>
      </c>
      <c r="EA66" s="180" t="s">
        <v>2733</v>
      </c>
      <c r="EB66" s="180" t="s">
        <v>2733</v>
      </c>
      <c r="EC66" s="180" t="s">
        <v>2841</v>
      </c>
      <c r="ED66" s="180" t="s">
        <v>2733</v>
      </c>
      <c r="EE66" s="180" t="s">
        <v>2733</v>
      </c>
      <c r="EF66" s="180" t="s">
        <v>2841</v>
      </c>
      <c r="EG66" s="180" t="s">
        <v>2733</v>
      </c>
      <c r="EH66" s="180" t="s">
        <v>2733</v>
      </c>
      <c r="EI66" s="180" t="s">
        <v>2841</v>
      </c>
      <c r="EJ66" s="180" t="s">
        <v>2733</v>
      </c>
      <c r="EK66" s="180" t="s">
        <v>2733</v>
      </c>
      <c r="EL66" s="180" t="s">
        <v>2841</v>
      </c>
      <c r="EM66" s="180" t="s">
        <v>2733</v>
      </c>
      <c r="EN66" s="180" t="s">
        <v>2733</v>
      </c>
      <c r="EO66" s="180" t="s">
        <v>2841</v>
      </c>
      <c r="EP66" s="180" t="s">
        <v>2733</v>
      </c>
      <c r="EQ66" s="180" t="s">
        <v>2733</v>
      </c>
      <c r="ER66" s="180" t="s">
        <v>2841</v>
      </c>
      <c r="ES66" s="180" t="s">
        <v>2733</v>
      </c>
      <c r="ET66" s="180" t="s">
        <v>2733</v>
      </c>
    </row>
    <row r="67" spans="1:150" x14ac:dyDescent="0.3">
      <c r="A67" s="1"/>
      <c r="B67" s="181" t="s">
        <v>3449</v>
      </c>
      <c r="C67" s="181" t="s">
        <v>53</v>
      </c>
      <c r="D67" s="181" t="s">
        <v>3446</v>
      </c>
      <c r="E67" s="181" t="s">
        <v>3450</v>
      </c>
      <c r="F67" s="181" t="s">
        <v>3451</v>
      </c>
      <c r="G67" s="182" t="s">
        <v>2841</v>
      </c>
      <c r="H67" s="182" t="s">
        <v>2733</v>
      </c>
      <c r="I67" s="182" t="s">
        <v>2733</v>
      </c>
      <c r="J67" s="182" t="s">
        <v>2841</v>
      </c>
      <c r="K67" s="182" t="s">
        <v>2733</v>
      </c>
      <c r="L67" s="182" t="s">
        <v>2733</v>
      </c>
      <c r="M67" s="182" t="s">
        <v>2841</v>
      </c>
      <c r="N67" s="182" t="s">
        <v>2733</v>
      </c>
      <c r="O67" s="182" t="s">
        <v>2733</v>
      </c>
      <c r="P67" s="182" t="s">
        <v>2841</v>
      </c>
      <c r="Q67" s="182" t="s">
        <v>2733</v>
      </c>
      <c r="R67" s="182" t="s">
        <v>2733</v>
      </c>
      <c r="S67" s="182" t="s">
        <v>2841</v>
      </c>
      <c r="T67" s="182" t="s">
        <v>2733</v>
      </c>
      <c r="U67" s="182" t="s">
        <v>2733</v>
      </c>
      <c r="V67" s="182" t="s">
        <v>2841</v>
      </c>
      <c r="W67" s="182" t="s">
        <v>2733</v>
      </c>
      <c r="X67" s="182" t="s">
        <v>2733</v>
      </c>
      <c r="Y67" s="182" t="s">
        <v>2841</v>
      </c>
      <c r="Z67" s="182" t="s">
        <v>2733</v>
      </c>
      <c r="AA67" s="182" t="s">
        <v>2733</v>
      </c>
      <c r="AB67" s="182" t="s">
        <v>2841</v>
      </c>
      <c r="AC67" s="182" t="s">
        <v>2733</v>
      </c>
      <c r="AD67" s="182" t="s">
        <v>2733</v>
      </c>
      <c r="AE67" s="182" t="s">
        <v>2841</v>
      </c>
      <c r="AF67" s="182" t="s">
        <v>2733</v>
      </c>
      <c r="AG67" s="182" t="s">
        <v>2733</v>
      </c>
      <c r="AH67" s="182" t="s">
        <v>2841</v>
      </c>
      <c r="AI67" s="182" t="s">
        <v>2733</v>
      </c>
      <c r="AJ67" s="182" t="s">
        <v>2733</v>
      </c>
      <c r="AK67" s="182" t="s">
        <v>2841</v>
      </c>
      <c r="AL67" s="182" t="s">
        <v>2733</v>
      </c>
      <c r="AM67" s="182" t="s">
        <v>2733</v>
      </c>
      <c r="AN67" s="182" t="s">
        <v>2841</v>
      </c>
      <c r="AO67" s="182" t="s">
        <v>2733</v>
      </c>
      <c r="AP67" s="182" t="s">
        <v>2733</v>
      </c>
      <c r="AQ67" s="182" t="s">
        <v>2841</v>
      </c>
      <c r="AR67" s="182" t="s">
        <v>2733</v>
      </c>
      <c r="AS67" s="182" t="s">
        <v>2733</v>
      </c>
      <c r="AT67" s="182" t="s">
        <v>2841</v>
      </c>
      <c r="AU67" s="182" t="s">
        <v>2733</v>
      </c>
      <c r="AV67" s="182" t="s">
        <v>2733</v>
      </c>
      <c r="AW67" s="182" t="s">
        <v>2841</v>
      </c>
      <c r="AX67" s="182" t="s">
        <v>2733</v>
      </c>
      <c r="AY67" s="182" t="s">
        <v>2733</v>
      </c>
      <c r="AZ67" s="182" t="s">
        <v>2841</v>
      </c>
      <c r="BA67" s="182" t="s">
        <v>2733</v>
      </c>
      <c r="BB67" s="182" t="s">
        <v>2733</v>
      </c>
      <c r="BC67" s="182" t="s">
        <v>2841</v>
      </c>
      <c r="BD67" s="182" t="s">
        <v>2733</v>
      </c>
      <c r="BE67" s="182" t="s">
        <v>2733</v>
      </c>
      <c r="BF67" s="182" t="s">
        <v>2841</v>
      </c>
      <c r="BG67" s="182" t="s">
        <v>2733</v>
      </c>
      <c r="BH67" s="182" t="s">
        <v>2733</v>
      </c>
      <c r="BI67" s="182" t="s">
        <v>2841</v>
      </c>
      <c r="BJ67" s="182" t="s">
        <v>2733</v>
      </c>
      <c r="BK67" s="182" t="s">
        <v>2733</v>
      </c>
      <c r="BL67" s="182" t="s">
        <v>2841</v>
      </c>
      <c r="BM67" s="182" t="s">
        <v>2733</v>
      </c>
      <c r="BN67" s="182" t="s">
        <v>2733</v>
      </c>
      <c r="BO67" s="182" t="s">
        <v>2841</v>
      </c>
      <c r="BP67" s="182" t="s">
        <v>2733</v>
      </c>
      <c r="BQ67" s="182" t="s">
        <v>2733</v>
      </c>
      <c r="BR67" s="182" t="s">
        <v>2841</v>
      </c>
      <c r="BS67" s="182" t="s">
        <v>2733</v>
      </c>
      <c r="BT67" s="182" t="s">
        <v>2733</v>
      </c>
      <c r="BU67" s="182" t="s">
        <v>2841</v>
      </c>
      <c r="BV67" s="182" t="s">
        <v>2733</v>
      </c>
      <c r="BW67" s="182" t="s">
        <v>2733</v>
      </c>
      <c r="BX67" s="182" t="s">
        <v>2841</v>
      </c>
      <c r="BY67" s="182" t="s">
        <v>2733</v>
      </c>
      <c r="BZ67" s="182" t="s">
        <v>2733</v>
      </c>
      <c r="CA67" s="182" t="s">
        <v>2841</v>
      </c>
      <c r="CB67" s="182" t="s">
        <v>2733</v>
      </c>
      <c r="CC67" s="182" t="s">
        <v>2733</v>
      </c>
      <c r="CD67" s="182" t="s">
        <v>2841</v>
      </c>
      <c r="CE67" s="182" t="s">
        <v>2733</v>
      </c>
      <c r="CF67" s="182" t="s">
        <v>2733</v>
      </c>
      <c r="CG67" s="182" t="s">
        <v>2841</v>
      </c>
      <c r="CH67" s="182" t="s">
        <v>2733</v>
      </c>
      <c r="CI67" s="182" t="s">
        <v>2733</v>
      </c>
      <c r="CJ67" s="182" t="s">
        <v>2841</v>
      </c>
      <c r="CK67" s="182" t="s">
        <v>2733</v>
      </c>
      <c r="CL67" s="182" t="s">
        <v>2733</v>
      </c>
      <c r="CM67" s="182" t="s">
        <v>2841</v>
      </c>
      <c r="CN67" s="182" t="s">
        <v>2733</v>
      </c>
      <c r="CO67" s="182" t="s">
        <v>2733</v>
      </c>
      <c r="CP67" s="182" t="s">
        <v>2841</v>
      </c>
      <c r="CQ67" s="182" t="s">
        <v>2733</v>
      </c>
      <c r="CR67" s="182" t="s">
        <v>2733</v>
      </c>
      <c r="CS67" s="182" t="s">
        <v>2841</v>
      </c>
      <c r="CT67" s="182" t="s">
        <v>2733</v>
      </c>
      <c r="CU67" s="182" t="s">
        <v>2733</v>
      </c>
      <c r="CV67" s="182" t="s">
        <v>2841</v>
      </c>
      <c r="CW67" s="182" t="s">
        <v>2733</v>
      </c>
      <c r="CX67" s="182" t="s">
        <v>2733</v>
      </c>
      <c r="CY67" s="182" t="s">
        <v>2841</v>
      </c>
      <c r="CZ67" s="182" t="s">
        <v>2733</v>
      </c>
      <c r="DA67" s="182" t="s">
        <v>2733</v>
      </c>
      <c r="DB67" s="182" t="s">
        <v>2841</v>
      </c>
      <c r="DC67" s="182" t="s">
        <v>2733</v>
      </c>
      <c r="DD67" s="182" t="s">
        <v>2733</v>
      </c>
      <c r="DE67" s="182" t="s">
        <v>2841</v>
      </c>
      <c r="DF67" s="182" t="s">
        <v>2733</v>
      </c>
      <c r="DG67" s="182" t="s">
        <v>2733</v>
      </c>
      <c r="DH67" s="182" t="s">
        <v>2841</v>
      </c>
      <c r="DI67" s="182" t="s">
        <v>2733</v>
      </c>
      <c r="DJ67" s="182" t="s">
        <v>2733</v>
      </c>
      <c r="DK67" s="182" t="s">
        <v>2841</v>
      </c>
      <c r="DL67" s="182" t="s">
        <v>2733</v>
      </c>
      <c r="DM67" s="182" t="s">
        <v>2733</v>
      </c>
      <c r="DN67" s="182" t="s">
        <v>2841</v>
      </c>
      <c r="DO67" s="182" t="s">
        <v>2733</v>
      </c>
      <c r="DP67" s="182" t="s">
        <v>2733</v>
      </c>
      <c r="DQ67" s="182" t="s">
        <v>2841</v>
      </c>
      <c r="DR67" s="182" t="s">
        <v>2733</v>
      </c>
      <c r="DS67" s="182" t="s">
        <v>2733</v>
      </c>
      <c r="DT67" s="182" t="s">
        <v>2841</v>
      </c>
      <c r="DU67" s="182" t="s">
        <v>2733</v>
      </c>
      <c r="DV67" s="182" t="s">
        <v>2733</v>
      </c>
      <c r="DW67" s="182" t="s">
        <v>2841</v>
      </c>
      <c r="DX67" s="182" t="s">
        <v>2733</v>
      </c>
      <c r="DY67" s="182" t="s">
        <v>2733</v>
      </c>
      <c r="DZ67" s="182" t="s">
        <v>2841</v>
      </c>
      <c r="EA67" s="182" t="s">
        <v>2733</v>
      </c>
      <c r="EB67" s="182" t="s">
        <v>2733</v>
      </c>
      <c r="EC67" s="182" t="s">
        <v>2841</v>
      </c>
      <c r="ED67" s="182" t="s">
        <v>2733</v>
      </c>
      <c r="EE67" s="182" t="s">
        <v>2733</v>
      </c>
      <c r="EF67" s="182" t="s">
        <v>2841</v>
      </c>
      <c r="EG67" s="182" t="s">
        <v>2733</v>
      </c>
      <c r="EH67" s="182" t="s">
        <v>2733</v>
      </c>
      <c r="EI67" s="182" t="s">
        <v>2841</v>
      </c>
      <c r="EJ67" s="182" t="s">
        <v>2733</v>
      </c>
      <c r="EK67" s="182" t="s">
        <v>2733</v>
      </c>
      <c r="EL67" s="182" t="s">
        <v>2841</v>
      </c>
      <c r="EM67" s="182" t="s">
        <v>2733</v>
      </c>
      <c r="EN67" s="182" t="s">
        <v>2733</v>
      </c>
      <c r="EO67" s="182" t="s">
        <v>2841</v>
      </c>
      <c r="EP67" s="182" t="s">
        <v>2733</v>
      </c>
      <c r="EQ67" s="182" t="s">
        <v>2733</v>
      </c>
      <c r="ER67" s="182" t="s">
        <v>2841</v>
      </c>
      <c r="ES67" s="182" t="s">
        <v>2733</v>
      </c>
      <c r="ET67" s="182" t="s">
        <v>2733</v>
      </c>
    </row>
    <row r="68" spans="1:150" x14ac:dyDescent="0.3">
      <c r="A68" s="1"/>
      <c r="B68" s="181" t="s">
        <v>3452</v>
      </c>
      <c r="C68" s="181" t="s">
        <v>53</v>
      </c>
      <c r="D68" s="181" t="s">
        <v>3446</v>
      </c>
      <c r="E68" s="181" t="s">
        <v>3453</v>
      </c>
      <c r="F68" s="181" t="s">
        <v>3454</v>
      </c>
      <c r="G68" s="182" t="s">
        <v>2841</v>
      </c>
      <c r="H68" s="182" t="s">
        <v>2733</v>
      </c>
      <c r="I68" s="182" t="s">
        <v>2733</v>
      </c>
      <c r="J68" s="182" t="s">
        <v>2841</v>
      </c>
      <c r="K68" s="182" t="s">
        <v>2733</v>
      </c>
      <c r="L68" s="182" t="s">
        <v>2733</v>
      </c>
      <c r="M68" s="182" t="s">
        <v>2841</v>
      </c>
      <c r="N68" s="182" t="s">
        <v>2733</v>
      </c>
      <c r="O68" s="182" t="s">
        <v>2733</v>
      </c>
      <c r="P68" s="182" t="s">
        <v>2841</v>
      </c>
      <c r="Q68" s="182" t="s">
        <v>2733</v>
      </c>
      <c r="R68" s="182" t="s">
        <v>2733</v>
      </c>
      <c r="S68" s="182" t="s">
        <v>2841</v>
      </c>
      <c r="T68" s="182" t="s">
        <v>2733</v>
      </c>
      <c r="U68" s="182" t="s">
        <v>2733</v>
      </c>
      <c r="V68" s="182" t="s">
        <v>2841</v>
      </c>
      <c r="W68" s="182" t="s">
        <v>2733</v>
      </c>
      <c r="X68" s="182" t="s">
        <v>2733</v>
      </c>
      <c r="Y68" s="182" t="s">
        <v>2841</v>
      </c>
      <c r="Z68" s="182" t="s">
        <v>2733</v>
      </c>
      <c r="AA68" s="182" t="s">
        <v>2733</v>
      </c>
      <c r="AB68" s="182" t="s">
        <v>2841</v>
      </c>
      <c r="AC68" s="182" t="s">
        <v>2733</v>
      </c>
      <c r="AD68" s="182" t="s">
        <v>2733</v>
      </c>
      <c r="AE68" s="182" t="s">
        <v>2841</v>
      </c>
      <c r="AF68" s="182" t="s">
        <v>2733</v>
      </c>
      <c r="AG68" s="182" t="s">
        <v>2733</v>
      </c>
      <c r="AH68" s="182" t="s">
        <v>2841</v>
      </c>
      <c r="AI68" s="182" t="s">
        <v>2733</v>
      </c>
      <c r="AJ68" s="182" t="s">
        <v>2733</v>
      </c>
      <c r="AK68" s="182" t="s">
        <v>2841</v>
      </c>
      <c r="AL68" s="182" t="s">
        <v>2733</v>
      </c>
      <c r="AM68" s="182" t="s">
        <v>2733</v>
      </c>
      <c r="AN68" s="182" t="s">
        <v>2841</v>
      </c>
      <c r="AO68" s="182" t="s">
        <v>2733</v>
      </c>
      <c r="AP68" s="182" t="s">
        <v>2733</v>
      </c>
      <c r="AQ68" s="182" t="s">
        <v>2841</v>
      </c>
      <c r="AR68" s="182" t="s">
        <v>2733</v>
      </c>
      <c r="AS68" s="182" t="s">
        <v>2733</v>
      </c>
      <c r="AT68" s="182" t="s">
        <v>2841</v>
      </c>
      <c r="AU68" s="182" t="s">
        <v>2733</v>
      </c>
      <c r="AV68" s="182" t="s">
        <v>2733</v>
      </c>
      <c r="AW68" s="182" t="s">
        <v>2841</v>
      </c>
      <c r="AX68" s="182" t="s">
        <v>2733</v>
      </c>
      <c r="AY68" s="182" t="s">
        <v>2733</v>
      </c>
      <c r="AZ68" s="182" t="s">
        <v>2841</v>
      </c>
      <c r="BA68" s="182" t="s">
        <v>2733</v>
      </c>
      <c r="BB68" s="182" t="s">
        <v>2733</v>
      </c>
      <c r="BC68" s="182" t="s">
        <v>2841</v>
      </c>
      <c r="BD68" s="182" t="s">
        <v>2733</v>
      </c>
      <c r="BE68" s="182" t="s">
        <v>2733</v>
      </c>
      <c r="BF68" s="182" t="s">
        <v>2841</v>
      </c>
      <c r="BG68" s="182" t="s">
        <v>2733</v>
      </c>
      <c r="BH68" s="182" t="s">
        <v>2733</v>
      </c>
      <c r="BI68" s="182" t="s">
        <v>2841</v>
      </c>
      <c r="BJ68" s="182" t="s">
        <v>2733</v>
      </c>
      <c r="BK68" s="182" t="s">
        <v>2733</v>
      </c>
      <c r="BL68" s="182" t="s">
        <v>2841</v>
      </c>
      <c r="BM68" s="182" t="s">
        <v>2733</v>
      </c>
      <c r="BN68" s="182" t="s">
        <v>2733</v>
      </c>
      <c r="BO68" s="182" t="s">
        <v>2841</v>
      </c>
      <c r="BP68" s="182" t="s">
        <v>2733</v>
      </c>
      <c r="BQ68" s="182" t="s">
        <v>2733</v>
      </c>
      <c r="BR68" s="182" t="s">
        <v>2841</v>
      </c>
      <c r="BS68" s="182" t="s">
        <v>2733</v>
      </c>
      <c r="BT68" s="182" t="s">
        <v>2733</v>
      </c>
      <c r="BU68" s="182" t="s">
        <v>2841</v>
      </c>
      <c r="BV68" s="182" t="s">
        <v>2733</v>
      </c>
      <c r="BW68" s="182" t="s">
        <v>2733</v>
      </c>
      <c r="BX68" s="182" t="s">
        <v>2841</v>
      </c>
      <c r="BY68" s="182" t="s">
        <v>2733</v>
      </c>
      <c r="BZ68" s="182" t="s">
        <v>2733</v>
      </c>
      <c r="CA68" s="182" t="s">
        <v>2841</v>
      </c>
      <c r="CB68" s="182" t="s">
        <v>2733</v>
      </c>
      <c r="CC68" s="182" t="s">
        <v>2733</v>
      </c>
      <c r="CD68" s="182" t="s">
        <v>2841</v>
      </c>
      <c r="CE68" s="182" t="s">
        <v>2733</v>
      </c>
      <c r="CF68" s="182" t="s">
        <v>2733</v>
      </c>
      <c r="CG68" s="182" t="s">
        <v>2841</v>
      </c>
      <c r="CH68" s="182" t="s">
        <v>2733</v>
      </c>
      <c r="CI68" s="182" t="s">
        <v>2733</v>
      </c>
      <c r="CJ68" s="182" t="s">
        <v>2841</v>
      </c>
      <c r="CK68" s="182" t="s">
        <v>2733</v>
      </c>
      <c r="CL68" s="182" t="s">
        <v>2733</v>
      </c>
      <c r="CM68" s="182" t="s">
        <v>2841</v>
      </c>
      <c r="CN68" s="182" t="s">
        <v>2733</v>
      </c>
      <c r="CO68" s="182" t="s">
        <v>2733</v>
      </c>
      <c r="CP68" s="182" t="s">
        <v>2841</v>
      </c>
      <c r="CQ68" s="182" t="s">
        <v>2733</v>
      </c>
      <c r="CR68" s="182" t="s">
        <v>2733</v>
      </c>
      <c r="CS68" s="182" t="s">
        <v>2841</v>
      </c>
      <c r="CT68" s="182" t="s">
        <v>2733</v>
      </c>
      <c r="CU68" s="182" t="s">
        <v>2733</v>
      </c>
      <c r="CV68" s="182" t="s">
        <v>2841</v>
      </c>
      <c r="CW68" s="182" t="s">
        <v>2733</v>
      </c>
      <c r="CX68" s="182" t="s">
        <v>2733</v>
      </c>
      <c r="CY68" s="182" t="s">
        <v>2841</v>
      </c>
      <c r="CZ68" s="182" t="s">
        <v>2733</v>
      </c>
      <c r="DA68" s="182" t="s">
        <v>2733</v>
      </c>
      <c r="DB68" s="182" t="s">
        <v>2841</v>
      </c>
      <c r="DC68" s="182" t="s">
        <v>2733</v>
      </c>
      <c r="DD68" s="182" t="s">
        <v>2733</v>
      </c>
      <c r="DE68" s="182" t="s">
        <v>2841</v>
      </c>
      <c r="DF68" s="182" t="s">
        <v>2733</v>
      </c>
      <c r="DG68" s="182" t="s">
        <v>2733</v>
      </c>
      <c r="DH68" s="182" t="s">
        <v>2841</v>
      </c>
      <c r="DI68" s="182" t="s">
        <v>2733</v>
      </c>
      <c r="DJ68" s="182" t="s">
        <v>2733</v>
      </c>
      <c r="DK68" s="182" t="s">
        <v>2841</v>
      </c>
      <c r="DL68" s="182" t="s">
        <v>2733</v>
      </c>
      <c r="DM68" s="182" t="s">
        <v>2733</v>
      </c>
      <c r="DN68" s="182" t="s">
        <v>2841</v>
      </c>
      <c r="DO68" s="182" t="s">
        <v>2733</v>
      </c>
      <c r="DP68" s="182" t="s">
        <v>2733</v>
      </c>
      <c r="DQ68" s="182" t="s">
        <v>2841</v>
      </c>
      <c r="DR68" s="182" t="s">
        <v>2733</v>
      </c>
      <c r="DS68" s="182" t="s">
        <v>2733</v>
      </c>
      <c r="DT68" s="182" t="s">
        <v>2841</v>
      </c>
      <c r="DU68" s="182" t="s">
        <v>2733</v>
      </c>
      <c r="DV68" s="182" t="s">
        <v>2733</v>
      </c>
      <c r="DW68" s="182" t="s">
        <v>2841</v>
      </c>
      <c r="DX68" s="182" t="s">
        <v>2733</v>
      </c>
      <c r="DY68" s="182" t="s">
        <v>2733</v>
      </c>
      <c r="DZ68" s="182" t="s">
        <v>2841</v>
      </c>
      <c r="EA68" s="182" t="s">
        <v>2733</v>
      </c>
      <c r="EB68" s="182" t="s">
        <v>2733</v>
      </c>
      <c r="EC68" s="182" t="s">
        <v>2841</v>
      </c>
      <c r="ED68" s="182" t="s">
        <v>2733</v>
      </c>
      <c r="EE68" s="182" t="s">
        <v>2733</v>
      </c>
      <c r="EF68" s="182" t="s">
        <v>2841</v>
      </c>
      <c r="EG68" s="182" t="s">
        <v>2733</v>
      </c>
      <c r="EH68" s="182" t="s">
        <v>2733</v>
      </c>
      <c r="EI68" s="182" t="s">
        <v>2841</v>
      </c>
      <c r="EJ68" s="182" t="s">
        <v>2733</v>
      </c>
      <c r="EK68" s="182" t="s">
        <v>2733</v>
      </c>
      <c r="EL68" s="182" t="s">
        <v>2841</v>
      </c>
      <c r="EM68" s="182" t="s">
        <v>2733</v>
      </c>
      <c r="EN68" s="182" t="s">
        <v>2733</v>
      </c>
      <c r="EO68" s="182" t="s">
        <v>2841</v>
      </c>
      <c r="EP68" s="182" t="s">
        <v>2733</v>
      </c>
      <c r="EQ68" s="182" t="s">
        <v>2733</v>
      </c>
      <c r="ER68" s="182" t="s">
        <v>2841</v>
      </c>
      <c r="ES68" s="182" t="s">
        <v>2733</v>
      </c>
      <c r="ET68" s="182" t="s">
        <v>2733</v>
      </c>
    </row>
    <row r="69" spans="1:150" x14ac:dyDescent="0.3">
      <c r="A69" s="1"/>
      <c r="B69" s="180" t="s">
        <v>3455</v>
      </c>
      <c r="C69" s="180" t="s">
        <v>554</v>
      </c>
      <c r="D69" s="180" t="s">
        <v>921</v>
      </c>
      <c r="E69" s="180" t="s">
        <v>3456</v>
      </c>
      <c r="F69" s="180" t="s">
        <v>3457</v>
      </c>
      <c r="G69" s="180" t="s">
        <v>2841</v>
      </c>
      <c r="H69" s="180" t="s">
        <v>2733</v>
      </c>
      <c r="I69" s="180" t="s">
        <v>3458</v>
      </c>
      <c r="J69" s="180" t="s">
        <v>2841</v>
      </c>
      <c r="K69" s="180" t="s">
        <v>2733</v>
      </c>
      <c r="L69" s="180" t="s">
        <v>2733</v>
      </c>
      <c r="M69" s="180" t="s">
        <v>2841</v>
      </c>
      <c r="N69" s="180" t="s">
        <v>2733</v>
      </c>
      <c r="O69" s="180" t="s">
        <v>2733</v>
      </c>
      <c r="P69" s="180" t="s">
        <v>2841</v>
      </c>
      <c r="Q69" s="180" t="s">
        <v>2733</v>
      </c>
      <c r="R69" s="180" t="s">
        <v>2733</v>
      </c>
      <c r="S69" s="180" t="s">
        <v>2841</v>
      </c>
      <c r="T69" s="180" t="s">
        <v>2733</v>
      </c>
      <c r="U69" s="180" t="s">
        <v>2733</v>
      </c>
      <c r="V69" s="180" t="s">
        <v>2841</v>
      </c>
      <c r="W69" s="180" t="s">
        <v>2733</v>
      </c>
      <c r="X69" s="180" t="s">
        <v>2733</v>
      </c>
      <c r="Y69" s="180" t="s">
        <v>2841</v>
      </c>
      <c r="Z69" s="180" t="s">
        <v>2885</v>
      </c>
      <c r="AA69" s="180" t="s">
        <v>3459</v>
      </c>
      <c r="AB69" s="180" t="s">
        <v>2841</v>
      </c>
      <c r="AC69" s="180" t="s">
        <v>2733</v>
      </c>
      <c r="AD69" s="180" t="s">
        <v>2733</v>
      </c>
      <c r="AE69" s="180" t="s">
        <v>2841</v>
      </c>
      <c r="AF69" s="180" t="s">
        <v>2733</v>
      </c>
      <c r="AG69" s="180" t="s">
        <v>2733</v>
      </c>
      <c r="AH69" s="180" t="s">
        <v>2841</v>
      </c>
      <c r="AI69" s="180" t="s">
        <v>2733</v>
      </c>
      <c r="AJ69" s="180" t="s">
        <v>2733</v>
      </c>
      <c r="AK69" s="180" t="s">
        <v>2841</v>
      </c>
      <c r="AL69" s="180" t="s">
        <v>2733</v>
      </c>
      <c r="AM69" s="180" t="s">
        <v>2733</v>
      </c>
      <c r="AN69" s="180" t="s">
        <v>2841</v>
      </c>
      <c r="AO69" s="180" t="s">
        <v>2733</v>
      </c>
      <c r="AP69" s="180" t="s">
        <v>2733</v>
      </c>
      <c r="AQ69" s="180" t="s">
        <v>2841</v>
      </c>
      <c r="AR69" s="180" t="s">
        <v>2733</v>
      </c>
      <c r="AS69" s="180" t="s">
        <v>2733</v>
      </c>
      <c r="AT69" s="180" t="s">
        <v>2841</v>
      </c>
      <c r="AU69" s="180" t="s">
        <v>2733</v>
      </c>
      <c r="AV69" s="180" t="s">
        <v>2733</v>
      </c>
      <c r="AW69" s="180" t="s">
        <v>2841</v>
      </c>
      <c r="AX69" s="180" t="s">
        <v>2733</v>
      </c>
      <c r="AY69" s="180" t="s">
        <v>2733</v>
      </c>
      <c r="AZ69" s="180" t="s">
        <v>2841</v>
      </c>
      <c r="BA69" s="180" t="s">
        <v>2733</v>
      </c>
      <c r="BB69" s="180" t="s">
        <v>2733</v>
      </c>
      <c r="BC69" s="180" t="s">
        <v>2841</v>
      </c>
      <c r="BD69" s="180" t="s">
        <v>2733</v>
      </c>
      <c r="BE69" s="180" t="s">
        <v>2733</v>
      </c>
      <c r="BF69" s="180" t="s">
        <v>2841</v>
      </c>
      <c r="BG69" s="180" t="s">
        <v>3460</v>
      </c>
      <c r="BH69" s="180" t="s">
        <v>2733</v>
      </c>
      <c r="BI69" s="180" t="s">
        <v>2841</v>
      </c>
      <c r="BJ69" s="180" t="s">
        <v>2733</v>
      </c>
      <c r="BK69" s="180" t="s">
        <v>2733</v>
      </c>
      <c r="BL69" s="180" t="s">
        <v>2841</v>
      </c>
      <c r="BM69" s="180" t="s">
        <v>2733</v>
      </c>
      <c r="BN69" s="180" t="s">
        <v>2733</v>
      </c>
      <c r="BO69" s="180" t="s">
        <v>2841</v>
      </c>
      <c r="BP69" s="180" t="s">
        <v>2733</v>
      </c>
      <c r="BQ69" s="180" t="s">
        <v>3461</v>
      </c>
      <c r="BR69" s="180" t="s">
        <v>2841</v>
      </c>
      <c r="BS69" s="180" t="s">
        <v>2733</v>
      </c>
      <c r="BT69" s="180" t="s">
        <v>3462</v>
      </c>
      <c r="BU69" s="180" t="s">
        <v>2841</v>
      </c>
      <c r="BV69" s="180" t="s">
        <v>2733</v>
      </c>
      <c r="BW69" s="180" t="s">
        <v>2733</v>
      </c>
      <c r="BX69" s="180" t="s">
        <v>2841</v>
      </c>
      <c r="BY69" s="180" t="s">
        <v>2733</v>
      </c>
      <c r="BZ69" s="180" t="s">
        <v>2733</v>
      </c>
      <c r="CA69" s="180" t="s">
        <v>2841</v>
      </c>
      <c r="CB69" s="180" t="s">
        <v>2733</v>
      </c>
      <c r="CC69" s="180" t="s">
        <v>2733</v>
      </c>
      <c r="CD69" s="180" t="s">
        <v>2841</v>
      </c>
      <c r="CE69" s="180" t="s">
        <v>2733</v>
      </c>
      <c r="CF69" s="180" t="s">
        <v>2733</v>
      </c>
      <c r="CG69" s="180" t="s">
        <v>2841</v>
      </c>
      <c r="CH69" s="180" t="s">
        <v>2733</v>
      </c>
      <c r="CI69" s="180" t="s">
        <v>2733</v>
      </c>
      <c r="CJ69" s="180" t="s">
        <v>2841</v>
      </c>
      <c r="CK69" s="180" t="s">
        <v>2733</v>
      </c>
      <c r="CL69" s="180" t="s">
        <v>2733</v>
      </c>
      <c r="CM69" s="180" t="s">
        <v>2841</v>
      </c>
      <c r="CN69" s="180" t="s">
        <v>2733</v>
      </c>
      <c r="CO69" s="180" t="s">
        <v>3463</v>
      </c>
      <c r="CP69" s="180" t="s">
        <v>2841</v>
      </c>
      <c r="CQ69" s="180" t="s">
        <v>2733</v>
      </c>
      <c r="CR69" s="180" t="s">
        <v>2733</v>
      </c>
      <c r="CS69" s="180" t="s">
        <v>2841</v>
      </c>
      <c r="CT69" s="180" t="s">
        <v>2733</v>
      </c>
      <c r="CU69" s="180" t="s">
        <v>3464</v>
      </c>
      <c r="CV69" s="180" t="s">
        <v>2841</v>
      </c>
      <c r="CW69" s="180" t="s">
        <v>3465</v>
      </c>
      <c r="CX69" s="180" t="s">
        <v>2733</v>
      </c>
      <c r="CY69" s="180" t="s">
        <v>2841</v>
      </c>
      <c r="CZ69" s="180" t="s">
        <v>2733</v>
      </c>
      <c r="DA69" s="180" t="s">
        <v>2733</v>
      </c>
      <c r="DB69" s="180" t="s">
        <v>2841</v>
      </c>
      <c r="DC69" s="180" t="s">
        <v>2733</v>
      </c>
      <c r="DD69" s="180" t="s">
        <v>2733</v>
      </c>
      <c r="DE69" s="180" t="s">
        <v>2841</v>
      </c>
      <c r="DF69" s="180" t="s">
        <v>2733</v>
      </c>
      <c r="DG69" s="180" t="s">
        <v>2733</v>
      </c>
      <c r="DH69" s="180" t="s">
        <v>2841</v>
      </c>
      <c r="DI69" s="180" t="s">
        <v>2733</v>
      </c>
      <c r="DJ69" s="180" t="s">
        <v>2733</v>
      </c>
      <c r="DK69" s="180" t="s">
        <v>2841</v>
      </c>
      <c r="DL69" s="180" t="s">
        <v>2890</v>
      </c>
      <c r="DM69" s="180" t="s">
        <v>2733</v>
      </c>
      <c r="DN69" s="180" t="s">
        <v>2841</v>
      </c>
      <c r="DO69" s="180" t="s">
        <v>2733</v>
      </c>
      <c r="DP69" s="180" t="s">
        <v>2733</v>
      </c>
      <c r="DQ69" s="180" t="s">
        <v>2841</v>
      </c>
      <c r="DR69" s="180" t="s">
        <v>3466</v>
      </c>
      <c r="DS69" s="180" t="s">
        <v>2733</v>
      </c>
      <c r="DT69" s="180" t="s">
        <v>2841</v>
      </c>
      <c r="DU69" s="180" t="s">
        <v>2733</v>
      </c>
      <c r="DV69" s="180" t="s">
        <v>2733</v>
      </c>
      <c r="DW69" s="180" t="s">
        <v>2841</v>
      </c>
      <c r="DX69" s="180" t="s">
        <v>2733</v>
      </c>
      <c r="DY69" s="180" t="s">
        <v>2733</v>
      </c>
      <c r="DZ69" s="180" t="s">
        <v>2841</v>
      </c>
      <c r="EA69" s="180" t="s">
        <v>2733</v>
      </c>
      <c r="EB69" s="180" t="s">
        <v>2733</v>
      </c>
      <c r="EC69" s="180" t="s">
        <v>2841</v>
      </c>
      <c r="ED69" s="180" t="s">
        <v>3467</v>
      </c>
      <c r="EE69" s="180" t="s">
        <v>2733</v>
      </c>
      <c r="EF69" s="180" t="s">
        <v>2841</v>
      </c>
      <c r="EG69" s="180" t="s">
        <v>2733</v>
      </c>
      <c r="EH69" s="180" t="s">
        <v>2733</v>
      </c>
      <c r="EI69" s="180" t="s">
        <v>2841</v>
      </c>
      <c r="EJ69" s="180" t="s">
        <v>2733</v>
      </c>
      <c r="EK69" s="180" t="s">
        <v>2733</v>
      </c>
      <c r="EL69" s="180" t="s">
        <v>2841</v>
      </c>
      <c r="EM69" s="180" t="s">
        <v>2733</v>
      </c>
      <c r="EN69" s="180" t="s">
        <v>3468</v>
      </c>
      <c r="EO69" s="180" t="s">
        <v>2841</v>
      </c>
      <c r="EP69" s="180" t="s">
        <v>2733</v>
      </c>
      <c r="EQ69" s="180" t="s">
        <v>3469</v>
      </c>
      <c r="ER69" s="180" t="s">
        <v>2841</v>
      </c>
      <c r="ES69" s="180" t="s">
        <v>3470</v>
      </c>
      <c r="ET69" s="180" t="s">
        <v>3471</v>
      </c>
    </row>
    <row r="70" spans="1:150" x14ac:dyDescent="0.3">
      <c r="A70" s="1"/>
      <c r="B70" s="181" t="s">
        <v>3472</v>
      </c>
      <c r="C70" s="181" t="s">
        <v>554</v>
      </c>
      <c r="D70" s="181" t="s">
        <v>921</v>
      </c>
      <c r="E70" s="181" t="s">
        <v>3473</v>
      </c>
      <c r="F70" s="181" t="s">
        <v>3474</v>
      </c>
      <c r="G70" s="182" t="s">
        <v>2841</v>
      </c>
      <c r="H70" s="182" t="s">
        <v>2733</v>
      </c>
      <c r="I70" s="182" t="s">
        <v>2733</v>
      </c>
      <c r="J70" s="182" t="s">
        <v>2841</v>
      </c>
      <c r="K70" s="182" t="s">
        <v>2733</v>
      </c>
      <c r="L70" s="182" t="s">
        <v>2733</v>
      </c>
      <c r="M70" s="182" t="s">
        <v>2841</v>
      </c>
      <c r="N70" s="182" t="s">
        <v>2733</v>
      </c>
      <c r="O70" s="182" t="s">
        <v>2733</v>
      </c>
      <c r="P70" s="182" t="s">
        <v>2841</v>
      </c>
      <c r="Q70" s="182" t="s">
        <v>2733</v>
      </c>
      <c r="R70" s="182" t="s">
        <v>2733</v>
      </c>
      <c r="S70" s="182" t="s">
        <v>2841</v>
      </c>
      <c r="T70" s="182" t="s">
        <v>2733</v>
      </c>
      <c r="U70" s="182" t="s">
        <v>2733</v>
      </c>
      <c r="V70" s="182" t="s">
        <v>2841</v>
      </c>
      <c r="W70" s="182" t="s">
        <v>2733</v>
      </c>
      <c r="X70" s="182" t="s">
        <v>2733</v>
      </c>
      <c r="Y70" s="182" t="s">
        <v>2841</v>
      </c>
      <c r="Z70" s="182" t="s">
        <v>2733</v>
      </c>
      <c r="AA70" s="182" t="s">
        <v>2733</v>
      </c>
      <c r="AB70" s="182" t="s">
        <v>2841</v>
      </c>
      <c r="AC70" s="182" t="s">
        <v>2733</v>
      </c>
      <c r="AD70" s="182" t="s">
        <v>2733</v>
      </c>
      <c r="AE70" s="182" t="s">
        <v>2841</v>
      </c>
      <c r="AF70" s="182" t="s">
        <v>2733</v>
      </c>
      <c r="AG70" s="182" t="s">
        <v>2733</v>
      </c>
      <c r="AH70" s="182" t="s">
        <v>2841</v>
      </c>
      <c r="AI70" s="182" t="s">
        <v>2733</v>
      </c>
      <c r="AJ70" s="182" t="s">
        <v>2733</v>
      </c>
      <c r="AK70" s="182" t="s">
        <v>2841</v>
      </c>
      <c r="AL70" s="182" t="s">
        <v>2733</v>
      </c>
      <c r="AM70" s="182" t="s">
        <v>2733</v>
      </c>
      <c r="AN70" s="182" t="s">
        <v>2841</v>
      </c>
      <c r="AO70" s="182" t="s">
        <v>2733</v>
      </c>
      <c r="AP70" s="182" t="s">
        <v>2733</v>
      </c>
      <c r="AQ70" s="182" t="s">
        <v>2841</v>
      </c>
      <c r="AR70" s="182" t="s">
        <v>2733</v>
      </c>
      <c r="AS70" s="182" t="s">
        <v>2733</v>
      </c>
      <c r="AT70" s="182" t="s">
        <v>2841</v>
      </c>
      <c r="AU70" s="182" t="s">
        <v>2733</v>
      </c>
      <c r="AV70" s="182" t="s">
        <v>2733</v>
      </c>
      <c r="AW70" s="182" t="s">
        <v>2841</v>
      </c>
      <c r="AX70" s="182" t="s">
        <v>2733</v>
      </c>
      <c r="AY70" s="182" t="s">
        <v>2733</v>
      </c>
      <c r="AZ70" s="182" t="s">
        <v>2841</v>
      </c>
      <c r="BA70" s="182" t="s">
        <v>2733</v>
      </c>
      <c r="BB70" s="182" t="s">
        <v>2733</v>
      </c>
      <c r="BC70" s="182" t="s">
        <v>2841</v>
      </c>
      <c r="BD70" s="182" t="s">
        <v>2733</v>
      </c>
      <c r="BE70" s="182" t="s">
        <v>2733</v>
      </c>
      <c r="BF70" s="182" t="s">
        <v>2841</v>
      </c>
      <c r="BG70" s="182" t="s">
        <v>2733</v>
      </c>
      <c r="BH70" s="182" t="s">
        <v>2733</v>
      </c>
      <c r="BI70" s="182" t="s">
        <v>2841</v>
      </c>
      <c r="BJ70" s="182" t="s">
        <v>2733</v>
      </c>
      <c r="BK70" s="182" t="s">
        <v>2733</v>
      </c>
      <c r="BL70" s="182" t="s">
        <v>2841</v>
      </c>
      <c r="BM70" s="182" t="s">
        <v>2733</v>
      </c>
      <c r="BN70" s="182" t="s">
        <v>2733</v>
      </c>
      <c r="BO70" s="182" t="s">
        <v>2841</v>
      </c>
      <c r="BP70" s="182" t="s">
        <v>2733</v>
      </c>
      <c r="BQ70" s="182" t="s">
        <v>2733</v>
      </c>
      <c r="BR70" s="182" t="s">
        <v>2841</v>
      </c>
      <c r="BS70" s="182" t="s">
        <v>2733</v>
      </c>
      <c r="BT70" s="182" t="s">
        <v>2733</v>
      </c>
      <c r="BU70" s="182" t="s">
        <v>2841</v>
      </c>
      <c r="BV70" s="182" t="s">
        <v>2733</v>
      </c>
      <c r="BW70" s="182" t="s">
        <v>2733</v>
      </c>
      <c r="BX70" s="182" t="s">
        <v>2841</v>
      </c>
      <c r="BY70" s="182" t="s">
        <v>2733</v>
      </c>
      <c r="BZ70" s="182" t="s">
        <v>2733</v>
      </c>
      <c r="CA70" s="182" t="s">
        <v>2841</v>
      </c>
      <c r="CB70" s="182" t="s">
        <v>2733</v>
      </c>
      <c r="CC70" s="182" t="s">
        <v>2733</v>
      </c>
      <c r="CD70" s="182" t="s">
        <v>2841</v>
      </c>
      <c r="CE70" s="182" t="s">
        <v>2733</v>
      </c>
      <c r="CF70" s="182" t="s">
        <v>2733</v>
      </c>
      <c r="CG70" s="182" t="s">
        <v>2841</v>
      </c>
      <c r="CH70" s="182" t="s">
        <v>2733</v>
      </c>
      <c r="CI70" s="182" t="s">
        <v>2733</v>
      </c>
      <c r="CJ70" s="182" t="s">
        <v>2841</v>
      </c>
      <c r="CK70" s="182" t="s">
        <v>2733</v>
      </c>
      <c r="CL70" s="182" t="s">
        <v>2733</v>
      </c>
      <c r="CM70" s="182" t="s">
        <v>2841</v>
      </c>
      <c r="CN70" s="182" t="s">
        <v>2733</v>
      </c>
      <c r="CO70" s="182" t="s">
        <v>2733</v>
      </c>
      <c r="CP70" s="182" t="s">
        <v>2841</v>
      </c>
      <c r="CQ70" s="182" t="s">
        <v>2733</v>
      </c>
      <c r="CR70" s="182" t="s">
        <v>2733</v>
      </c>
      <c r="CS70" s="182" t="s">
        <v>2841</v>
      </c>
      <c r="CT70" s="182" t="s">
        <v>2733</v>
      </c>
      <c r="CU70" s="182" t="s">
        <v>2733</v>
      </c>
      <c r="CV70" s="182" t="s">
        <v>2841</v>
      </c>
      <c r="CW70" s="182" t="s">
        <v>2733</v>
      </c>
      <c r="CX70" s="182" t="s">
        <v>2733</v>
      </c>
      <c r="CY70" s="182" t="s">
        <v>2841</v>
      </c>
      <c r="CZ70" s="182" t="s">
        <v>2733</v>
      </c>
      <c r="DA70" s="182" t="s">
        <v>2733</v>
      </c>
      <c r="DB70" s="182" t="s">
        <v>2841</v>
      </c>
      <c r="DC70" s="182" t="s">
        <v>2733</v>
      </c>
      <c r="DD70" s="182" t="s">
        <v>2733</v>
      </c>
      <c r="DE70" s="182" t="s">
        <v>2841</v>
      </c>
      <c r="DF70" s="182" t="s">
        <v>2733</v>
      </c>
      <c r="DG70" s="182" t="s">
        <v>2733</v>
      </c>
      <c r="DH70" s="182" t="s">
        <v>2841</v>
      </c>
      <c r="DI70" s="182" t="s">
        <v>2733</v>
      </c>
      <c r="DJ70" s="182" t="s">
        <v>2733</v>
      </c>
      <c r="DK70" s="182" t="s">
        <v>2841</v>
      </c>
      <c r="DL70" s="182" t="s">
        <v>2733</v>
      </c>
      <c r="DM70" s="182" t="s">
        <v>2733</v>
      </c>
      <c r="DN70" s="182" t="s">
        <v>2841</v>
      </c>
      <c r="DO70" s="182" t="s">
        <v>2733</v>
      </c>
      <c r="DP70" s="182" t="s">
        <v>2733</v>
      </c>
      <c r="DQ70" s="182" t="s">
        <v>2841</v>
      </c>
      <c r="DR70" s="182" t="s">
        <v>2733</v>
      </c>
      <c r="DS70" s="182" t="s">
        <v>2733</v>
      </c>
      <c r="DT70" s="182" t="s">
        <v>2841</v>
      </c>
      <c r="DU70" s="182" t="s">
        <v>2733</v>
      </c>
      <c r="DV70" s="182" t="s">
        <v>2733</v>
      </c>
      <c r="DW70" s="182" t="s">
        <v>2841</v>
      </c>
      <c r="DX70" s="182" t="s">
        <v>2733</v>
      </c>
      <c r="DY70" s="182" t="s">
        <v>2733</v>
      </c>
      <c r="DZ70" s="182" t="s">
        <v>2841</v>
      </c>
      <c r="EA70" s="182" t="s">
        <v>2733</v>
      </c>
      <c r="EB70" s="182" t="s">
        <v>2733</v>
      </c>
      <c r="EC70" s="182" t="s">
        <v>2841</v>
      </c>
      <c r="ED70" s="182" t="s">
        <v>2733</v>
      </c>
      <c r="EE70" s="182" t="s">
        <v>2733</v>
      </c>
      <c r="EF70" s="182" t="s">
        <v>2841</v>
      </c>
      <c r="EG70" s="182" t="s">
        <v>2733</v>
      </c>
      <c r="EH70" s="182" t="s">
        <v>2733</v>
      </c>
      <c r="EI70" s="182" t="s">
        <v>2841</v>
      </c>
      <c r="EJ70" s="182" t="s">
        <v>2733</v>
      </c>
      <c r="EK70" s="182" t="s">
        <v>2733</v>
      </c>
      <c r="EL70" s="182" t="s">
        <v>2841</v>
      </c>
      <c r="EM70" s="182" t="s">
        <v>2733</v>
      </c>
      <c r="EN70" s="182" t="s">
        <v>2733</v>
      </c>
      <c r="EO70" s="182" t="s">
        <v>2841</v>
      </c>
      <c r="EP70" s="182" t="s">
        <v>2733</v>
      </c>
      <c r="EQ70" s="182" t="s">
        <v>2733</v>
      </c>
      <c r="ER70" s="182" t="s">
        <v>2841</v>
      </c>
      <c r="ES70" s="182" t="s">
        <v>2733</v>
      </c>
      <c r="ET70" s="182" t="s">
        <v>2733</v>
      </c>
    </row>
    <row r="71" spans="1:150" x14ac:dyDescent="0.3">
      <c r="A71" s="1"/>
      <c r="B71" s="181" t="s">
        <v>3475</v>
      </c>
      <c r="C71" s="181" t="s">
        <v>554</v>
      </c>
      <c r="D71" s="181" t="s">
        <v>921</v>
      </c>
      <c r="E71" s="181" t="s">
        <v>3476</v>
      </c>
      <c r="F71" s="181" t="s">
        <v>3477</v>
      </c>
      <c r="G71" s="182" t="s">
        <v>2841</v>
      </c>
      <c r="H71" s="182" t="s">
        <v>2733</v>
      </c>
      <c r="I71" s="182" t="s">
        <v>3458</v>
      </c>
      <c r="J71" s="182" t="s">
        <v>2841</v>
      </c>
      <c r="K71" s="182" t="s">
        <v>2733</v>
      </c>
      <c r="L71" s="182" t="s">
        <v>2733</v>
      </c>
      <c r="M71" s="182" t="s">
        <v>2841</v>
      </c>
      <c r="N71" s="182" t="s">
        <v>2733</v>
      </c>
      <c r="O71" s="182" t="s">
        <v>2733</v>
      </c>
      <c r="P71" s="182" t="s">
        <v>2841</v>
      </c>
      <c r="Q71" s="182" t="s">
        <v>2733</v>
      </c>
      <c r="R71" s="182" t="s">
        <v>2733</v>
      </c>
      <c r="S71" s="182" t="s">
        <v>2841</v>
      </c>
      <c r="T71" s="182" t="s">
        <v>2733</v>
      </c>
      <c r="U71" s="182" t="s">
        <v>2733</v>
      </c>
      <c r="V71" s="182" t="s">
        <v>2841</v>
      </c>
      <c r="W71" s="182" t="s">
        <v>2733</v>
      </c>
      <c r="X71" s="182" t="s">
        <v>2733</v>
      </c>
      <c r="Y71" s="182" t="s">
        <v>2841</v>
      </c>
      <c r="Z71" s="182" t="s">
        <v>2733</v>
      </c>
      <c r="AA71" s="182" t="s">
        <v>2733</v>
      </c>
      <c r="AB71" s="182" t="s">
        <v>2841</v>
      </c>
      <c r="AC71" s="182" t="s">
        <v>2733</v>
      </c>
      <c r="AD71" s="182" t="s">
        <v>2733</v>
      </c>
      <c r="AE71" s="182" t="s">
        <v>2841</v>
      </c>
      <c r="AF71" s="182" t="s">
        <v>2733</v>
      </c>
      <c r="AG71" s="182" t="s">
        <v>2733</v>
      </c>
      <c r="AH71" s="182" t="s">
        <v>2841</v>
      </c>
      <c r="AI71" s="182" t="s">
        <v>2733</v>
      </c>
      <c r="AJ71" s="182" t="s">
        <v>2733</v>
      </c>
      <c r="AK71" s="182" t="s">
        <v>2841</v>
      </c>
      <c r="AL71" s="182" t="s">
        <v>2733</v>
      </c>
      <c r="AM71" s="182" t="s">
        <v>2733</v>
      </c>
      <c r="AN71" s="182" t="s">
        <v>2841</v>
      </c>
      <c r="AO71" s="182" t="s">
        <v>2733</v>
      </c>
      <c r="AP71" s="182" t="s">
        <v>2733</v>
      </c>
      <c r="AQ71" s="182" t="s">
        <v>2841</v>
      </c>
      <c r="AR71" s="182" t="s">
        <v>2733</v>
      </c>
      <c r="AS71" s="182" t="s">
        <v>2733</v>
      </c>
      <c r="AT71" s="182" t="s">
        <v>2841</v>
      </c>
      <c r="AU71" s="182" t="s">
        <v>2733</v>
      </c>
      <c r="AV71" s="182" t="s">
        <v>2733</v>
      </c>
      <c r="AW71" s="182" t="s">
        <v>2841</v>
      </c>
      <c r="AX71" s="182" t="s">
        <v>2733</v>
      </c>
      <c r="AY71" s="182" t="s">
        <v>2733</v>
      </c>
      <c r="AZ71" s="182" t="s">
        <v>2841</v>
      </c>
      <c r="BA71" s="182" t="s">
        <v>2733</v>
      </c>
      <c r="BB71" s="182" t="s">
        <v>2733</v>
      </c>
      <c r="BC71" s="182" t="s">
        <v>2841</v>
      </c>
      <c r="BD71" s="182" t="s">
        <v>2733</v>
      </c>
      <c r="BE71" s="182" t="s">
        <v>2733</v>
      </c>
      <c r="BF71" s="182" t="s">
        <v>2841</v>
      </c>
      <c r="BG71" s="182" t="s">
        <v>3460</v>
      </c>
      <c r="BH71" s="182" t="s">
        <v>2733</v>
      </c>
      <c r="BI71" s="182" t="s">
        <v>2841</v>
      </c>
      <c r="BJ71" s="182" t="s">
        <v>2733</v>
      </c>
      <c r="BK71" s="182" t="s">
        <v>2733</v>
      </c>
      <c r="BL71" s="182" t="s">
        <v>2841</v>
      </c>
      <c r="BM71" s="182" t="s">
        <v>2733</v>
      </c>
      <c r="BN71" s="182" t="s">
        <v>2733</v>
      </c>
      <c r="BO71" s="182" t="s">
        <v>2841</v>
      </c>
      <c r="BP71" s="182" t="s">
        <v>2733</v>
      </c>
      <c r="BQ71" s="182" t="s">
        <v>3461</v>
      </c>
      <c r="BR71" s="182" t="s">
        <v>2841</v>
      </c>
      <c r="BS71" s="182" t="s">
        <v>2733</v>
      </c>
      <c r="BT71" s="182" t="s">
        <v>3462</v>
      </c>
      <c r="BU71" s="182" t="s">
        <v>2841</v>
      </c>
      <c r="BV71" s="182" t="s">
        <v>2733</v>
      </c>
      <c r="BW71" s="182" t="s">
        <v>2733</v>
      </c>
      <c r="BX71" s="182" t="s">
        <v>2841</v>
      </c>
      <c r="BY71" s="182" t="s">
        <v>2733</v>
      </c>
      <c r="BZ71" s="182" t="s">
        <v>2733</v>
      </c>
      <c r="CA71" s="182" t="s">
        <v>2841</v>
      </c>
      <c r="CB71" s="182" t="s">
        <v>2733</v>
      </c>
      <c r="CC71" s="182" t="s">
        <v>2733</v>
      </c>
      <c r="CD71" s="182" t="s">
        <v>2841</v>
      </c>
      <c r="CE71" s="182" t="s">
        <v>2733</v>
      </c>
      <c r="CF71" s="182" t="s">
        <v>2733</v>
      </c>
      <c r="CG71" s="182" t="s">
        <v>2841</v>
      </c>
      <c r="CH71" s="182" t="s">
        <v>2733</v>
      </c>
      <c r="CI71" s="182" t="s">
        <v>2733</v>
      </c>
      <c r="CJ71" s="182" t="s">
        <v>2841</v>
      </c>
      <c r="CK71" s="182" t="s">
        <v>2733</v>
      </c>
      <c r="CL71" s="182" t="s">
        <v>2733</v>
      </c>
      <c r="CM71" s="182" t="s">
        <v>2841</v>
      </c>
      <c r="CN71" s="182" t="s">
        <v>2733</v>
      </c>
      <c r="CO71" s="182" t="s">
        <v>3463</v>
      </c>
      <c r="CP71" s="182" t="s">
        <v>2841</v>
      </c>
      <c r="CQ71" s="182" t="s">
        <v>2733</v>
      </c>
      <c r="CR71" s="182" t="s">
        <v>2733</v>
      </c>
      <c r="CS71" s="182" t="s">
        <v>2841</v>
      </c>
      <c r="CT71" s="182" t="s">
        <v>2733</v>
      </c>
      <c r="CU71" s="182" t="s">
        <v>3464</v>
      </c>
      <c r="CV71" s="182" t="s">
        <v>2841</v>
      </c>
      <c r="CW71" s="182" t="s">
        <v>3465</v>
      </c>
      <c r="CX71" s="182" t="s">
        <v>2733</v>
      </c>
      <c r="CY71" s="182" t="s">
        <v>2841</v>
      </c>
      <c r="CZ71" s="182" t="s">
        <v>2733</v>
      </c>
      <c r="DA71" s="182" t="s">
        <v>2733</v>
      </c>
      <c r="DB71" s="182" t="s">
        <v>2841</v>
      </c>
      <c r="DC71" s="182" t="s">
        <v>2733</v>
      </c>
      <c r="DD71" s="182" t="s">
        <v>2733</v>
      </c>
      <c r="DE71" s="182" t="s">
        <v>2841</v>
      </c>
      <c r="DF71" s="182" t="s">
        <v>2733</v>
      </c>
      <c r="DG71" s="182" t="s">
        <v>2733</v>
      </c>
      <c r="DH71" s="182" t="s">
        <v>2841</v>
      </c>
      <c r="DI71" s="182" t="s">
        <v>2733</v>
      </c>
      <c r="DJ71" s="182" t="s">
        <v>2733</v>
      </c>
      <c r="DK71" s="182" t="s">
        <v>2841</v>
      </c>
      <c r="DL71" s="182" t="s">
        <v>2890</v>
      </c>
      <c r="DM71" s="182" t="s">
        <v>2733</v>
      </c>
      <c r="DN71" s="182" t="s">
        <v>2841</v>
      </c>
      <c r="DO71" s="182" t="s">
        <v>2733</v>
      </c>
      <c r="DP71" s="182" t="s">
        <v>2733</v>
      </c>
      <c r="DQ71" s="182" t="s">
        <v>2841</v>
      </c>
      <c r="DR71" s="182" t="s">
        <v>3466</v>
      </c>
      <c r="DS71" s="182" t="s">
        <v>2733</v>
      </c>
      <c r="DT71" s="182" t="s">
        <v>2841</v>
      </c>
      <c r="DU71" s="182" t="s">
        <v>2733</v>
      </c>
      <c r="DV71" s="182" t="s">
        <v>2733</v>
      </c>
      <c r="DW71" s="182" t="s">
        <v>2841</v>
      </c>
      <c r="DX71" s="182" t="s">
        <v>2733</v>
      </c>
      <c r="DY71" s="182" t="s">
        <v>2733</v>
      </c>
      <c r="DZ71" s="182" t="s">
        <v>2841</v>
      </c>
      <c r="EA71" s="182" t="s">
        <v>2733</v>
      </c>
      <c r="EB71" s="182" t="s">
        <v>2733</v>
      </c>
      <c r="EC71" s="182" t="s">
        <v>2841</v>
      </c>
      <c r="ED71" s="182" t="s">
        <v>3467</v>
      </c>
      <c r="EE71" s="182" t="s">
        <v>2733</v>
      </c>
      <c r="EF71" s="182" t="s">
        <v>2841</v>
      </c>
      <c r="EG71" s="182" t="s">
        <v>2733</v>
      </c>
      <c r="EH71" s="182" t="s">
        <v>2733</v>
      </c>
      <c r="EI71" s="182" t="s">
        <v>2841</v>
      </c>
      <c r="EJ71" s="182" t="s">
        <v>2733</v>
      </c>
      <c r="EK71" s="182" t="s">
        <v>2733</v>
      </c>
      <c r="EL71" s="182" t="s">
        <v>2841</v>
      </c>
      <c r="EM71" s="182" t="s">
        <v>2733</v>
      </c>
      <c r="EN71" s="182" t="s">
        <v>3468</v>
      </c>
      <c r="EO71" s="182" t="s">
        <v>2841</v>
      </c>
      <c r="EP71" s="182" t="s">
        <v>2733</v>
      </c>
      <c r="EQ71" s="182" t="s">
        <v>3469</v>
      </c>
      <c r="ER71" s="182" t="s">
        <v>2841</v>
      </c>
      <c r="ES71" s="182" t="s">
        <v>3470</v>
      </c>
      <c r="ET71" s="182" t="s">
        <v>3471</v>
      </c>
    </row>
    <row r="72" spans="1:150" x14ac:dyDescent="0.3">
      <c r="A72" s="1"/>
      <c r="B72" s="180" t="s">
        <v>3478</v>
      </c>
      <c r="C72" s="180" t="s">
        <v>107</v>
      </c>
      <c r="D72" s="180" t="s">
        <v>3479</v>
      </c>
      <c r="E72" s="180" t="s">
        <v>3480</v>
      </c>
      <c r="F72" s="180" t="s">
        <v>3481</v>
      </c>
      <c r="G72" s="180" t="s">
        <v>2841</v>
      </c>
      <c r="H72" s="180" t="s">
        <v>2733</v>
      </c>
      <c r="I72" s="180" t="s">
        <v>2733</v>
      </c>
      <c r="J72" s="180" t="s">
        <v>2841</v>
      </c>
      <c r="K72" s="180" t="s">
        <v>2733</v>
      </c>
      <c r="L72" s="180" t="s">
        <v>2733</v>
      </c>
      <c r="M72" s="180" t="s">
        <v>2841</v>
      </c>
      <c r="N72" s="180" t="s">
        <v>2733</v>
      </c>
      <c r="O72" s="180" t="s">
        <v>2733</v>
      </c>
      <c r="P72" s="180" t="s">
        <v>2841</v>
      </c>
      <c r="Q72" s="180" t="s">
        <v>2733</v>
      </c>
      <c r="R72" s="180" t="s">
        <v>2733</v>
      </c>
      <c r="S72" s="180" t="s">
        <v>2841</v>
      </c>
      <c r="T72" s="180" t="s">
        <v>2733</v>
      </c>
      <c r="U72" s="180" t="s">
        <v>2733</v>
      </c>
      <c r="V72" s="180" t="s">
        <v>2841</v>
      </c>
      <c r="W72" s="180" t="s">
        <v>2733</v>
      </c>
      <c r="X72" s="180" t="s">
        <v>2733</v>
      </c>
      <c r="Y72" s="180" t="s">
        <v>2841</v>
      </c>
      <c r="Z72" s="180" t="s">
        <v>2733</v>
      </c>
      <c r="AA72" s="180" t="s">
        <v>2733</v>
      </c>
      <c r="AB72" s="180" t="s">
        <v>2841</v>
      </c>
      <c r="AC72" s="180" t="s">
        <v>2733</v>
      </c>
      <c r="AD72" s="180" t="s">
        <v>2733</v>
      </c>
      <c r="AE72" s="180" t="s">
        <v>2841</v>
      </c>
      <c r="AF72" s="180" t="s">
        <v>2733</v>
      </c>
      <c r="AG72" s="180" t="s">
        <v>2733</v>
      </c>
      <c r="AH72" s="180" t="s">
        <v>2841</v>
      </c>
      <c r="AI72" s="180" t="s">
        <v>2733</v>
      </c>
      <c r="AJ72" s="180" t="s">
        <v>2733</v>
      </c>
      <c r="AK72" s="180" t="s">
        <v>2841</v>
      </c>
      <c r="AL72" s="180" t="s">
        <v>2733</v>
      </c>
      <c r="AM72" s="180" t="s">
        <v>2733</v>
      </c>
      <c r="AN72" s="180" t="s">
        <v>2841</v>
      </c>
      <c r="AO72" s="180" t="s">
        <v>2733</v>
      </c>
      <c r="AP72" s="180" t="s">
        <v>2733</v>
      </c>
      <c r="AQ72" s="180" t="s">
        <v>2841</v>
      </c>
      <c r="AR72" s="180" t="s">
        <v>2733</v>
      </c>
      <c r="AS72" s="180" t="s">
        <v>2733</v>
      </c>
      <c r="AT72" s="180" t="s">
        <v>2841</v>
      </c>
      <c r="AU72" s="180" t="s">
        <v>2733</v>
      </c>
      <c r="AV72" s="180" t="s">
        <v>2733</v>
      </c>
      <c r="AW72" s="180" t="s">
        <v>2841</v>
      </c>
      <c r="AX72" s="180" t="s">
        <v>2733</v>
      </c>
      <c r="AY72" s="180" t="s">
        <v>2733</v>
      </c>
      <c r="AZ72" s="180" t="s">
        <v>2841</v>
      </c>
      <c r="BA72" s="180" t="s">
        <v>2733</v>
      </c>
      <c r="BB72" s="180" t="s">
        <v>2733</v>
      </c>
      <c r="BC72" s="180" t="s">
        <v>2841</v>
      </c>
      <c r="BD72" s="180" t="s">
        <v>2733</v>
      </c>
      <c r="BE72" s="180" t="s">
        <v>2733</v>
      </c>
      <c r="BF72" s="180" t="s">
        <v>2841</v>
      </c>
      <c r="BG72" s="180" t="s">
        <v>2733</v>
      </c>
      <c r="BH72" s="180" t="s">
        <v>2733</v>
      </c>
      <c r="BI72" s="180" t="s">
        <v>2841</v>
      </c>
      <c r="BJ72" s="180" t="s">
        <v>2733</v>
      </c>
      <c r="BK72" s="180" t="s">
        <v>2733</v>
      </c>
      <c r="BL72" s="180" t="s">
        <v>2841</v>
      </c>
      <c r="BM72" s="180" t="s">
        <v>2733</v>
      </c>
      <c r="BN72" s="180" t="s">
        <v>2733</v>
      </c>
      <c r="BO72" s="180" t="s">
        <v>2841</v>
      </c>
      <c r="BP72" s="180" t="s">
        <v>2733</v>
      </c>
      <c r="BQ72" s="180" t="s">
        <v>2733</v>
      </c>
      <c r="BR72" s="180" t="s">
        <v>2841</v>
      </c>
      <c r="BS72" s="180" t="s">
        <v>2733</v>
      </c>
      <c r="BT72" s="180" t="s">
        <v>2733</v>
      </c>
      <c r="BU72" s="180" t="s">
        <v>2841</v>
      </c>
      <c r="BV72" s="180" t="s">
        <v>2733</v>
      </c>
      <c r="BW72" s="180" t="s">
        <v>2733</v>
      </c>
      <c r="BX72" s="180" t="s">
        <v>2841</v>
      </c>
      <c r="BY72" s="180" t="s">
        <v>2733</v>
      </c>
      <c r="BZ72" s="180" t="s">
        <v>2733</v>
      </c>
      <c r="CA72" s="180" t="s">
        <v>2841</v>
      </c>
      <c r="CB72" s="180" t="s">
        <v>2733</v>
      </c>
      <c r="CC72" s="180" t="s">
        <v>2733</v>
      </c>
      <c r="CD72" s="180" t="s">
        <v>2841</v>
      </c>
      <c r="CE72" s="180" t="s">
        <v>2733</v>
      </c>
      <c r="CF72" s="180" t="s">
        <v>2733</v>
      </c>
      <c r="CG72" s="180" t="s">
        <v>2841</v>
      </c>
      <c r="CH72" s="180" t="s">
        <v>2733</v>
      </c>
      <c r="CI72" s="180" t="s">
        <v>2733</v>
      </c>
      <c r="CJ72" s="180" t="s">
        <v>2841</v>
      </c>
      <c r="CK72" s="180" t="s">
        <v>2733</v>
      </c>
      <c r="CL72" s="180" t="s">
        <v>2733</v>
      </c>
      <c r="CM72" s="180" t="s">
        <v>2841</v>
      </c>
      <c r="CN72" s="180" t="s">
        <v>2733</v>
      </c>
      <c r="CO72" s="180" t="s">
        <v>2733</v>
      </c>
      <c r="CP72" s="180" t="s">
        <v>2841</v>
      </c>
      <c r="CQ72" s="180" t="s">
        <v>2733</v>
      </c>
      <c r="CR72" s="180" t="s">
        <v>2733</v>
      </c>
      <c r="CS72" s="180" t="s">
        <v>2841</v>
      </c>
      <c r="CT72" s="180" t="s">
        <v>2733</v>
      </c>
      <c r="CU72" s="180" t="s">
        <v>2733</v>
      </c>
      <c r="CV72" s="180" t="s">
        <v>2841</v>
      </c>
      <c r="CW72" s="180" t="s">
        <v>2733</v>
      </c>
      <c r="CX72" s="180" t="s">
        <v>2733</v>
      </c>
      <c r="CY72" s="180" t="s">
        <v>2841</v>
      </c>
      <c r="CZ72" s="180" t="s">
        <v>2733</v>
      </c>
      <c r="DA72" s="180" t="s">
        <v>2733</v>
      </c>
      <c r="DB72" s="180" t="s">
        <v>2841</v>
      </c>
      <c r="DC72" s="180" t="s">
        <v>2733</v>
      </c>
      <c r="DD72" s="180" t="s">
        <v>2733</v>
      </c>
      <c r="DE72" s="180" t="s">
        <v>2841</v>
      </c>
      <c r="DF72" s="180" t="s">
        <v>2733</v>
      </c>
      <c r="DG72" s="180" t="s">
        <v>2733</v>
      </c>
      <c r="DH72" s="180" t="s">
        <v>2841</v>
      </c>
      <c r="DI72" s="180" t="s">
        <v>2733</v>
      </c>
      <c r="DJ72" s="180" t="s">
        <v>2733</v>
      </c>
      <c r="DK72" s="180" t="s">
        <v>2841</v>
      </c>
      <c r="DL72" s="180" t="s">
        <v>2733</v>
      </c>
      <c r="DM72" s="180" t="s">
        <v>2733</v>
      </c>
      <c r="DN72" s="180" t="s">
        <v>2841</v>
      </c>
      <c r="DO72" s="180" t="s">
        <v>2733</v>
      </c>
      <c r="DP72" s="180" t="s">
        <v>2733</v>
      </c>
      <c r="DQ72" s="180" t="s">
        <v>2841</v>
      </c>
      <c r="DR72" s="180" t="s">
        <v>2733</v>
      </c>
      <c r="DS72" s="180" t="s">
        <v>2733</v>
      </c>
      <c r="DT72" s="180" t="s">
        <v>2841</v>
      </c>
      <c r="DU72" s="180" t="s">
        <v>2733</v>
      </c>
      <c r="DV72" s="180" t="s">
        <v>2733</v>
      </c>
      <c r="DW72" s="180" t="s">
        <v>2841</v>
      </c>
      <c r="DX72" s="180" t="s">
        <v>2733</v>
      </c>
      <c r="DY72" s="180" t="s">
        <v>2733</v>
      </c>
      <c r="DZ72" s="180" t="s">
        <v>2841</v>
      </c>
      <c r="EA72" s="180" t="s">
        <v>2733</v>
      </c>
      <c r="EB72" s="180" t="s">
        <v>2733</v>
      </c>
      <c r="EC72" s="180" t="s">
        <v>2841</v>
      </c>
      <c r="ED72" s="180" t="s">
        <v>2733</v>
      </c>
      <c r="EE72" s="180" t="s">
        <v>2733</v>
      </c>
      <c r="EF72" s="180" t="s">
        <v>2841</v>
      </c>
      <c r="EG72" s="180" t="s">
        <v>2733</v>
      </c>
      <c r="EH72" s="180" t="s">
        <v>2733</v>
      </c>
      <c r="EI72" s="180" t="s">
        <v>2841</v>
      </c>
      <c r="EJ72" s="180" t="s">
        <v>2733</v>
      </c>
      <c r="EK72" s="180" t="s">
        <v>2733</v>
      </c>
      <c r="EL72" s="180" t="s">
        <v>2841</v>
      </c>
      <c r="EM72" s="180" t="s">
        <v>2733</v>
      </c>
      <c r="EN72" s="180" t="s">
        <v>2733</v>
      </c>
      <c r="EO72" s="180" t="s">
        <v>2841</v>
      </c>
      <c r="EP72" s="180" t="s">
        <v>2733</v>
      </c>
      <c r="EQ72" s="180" t="s">
        <v>2733</v>
      </c>
      <c r="ER72" s="180" t="s">
        <v>2841</v>
      </c>
      <c r="ES72" s="180" t="s">
        <v>2733</v>
      </c>
      <c r="ET72" s="180" t="s">
        <v>2733</v>
      </c>
    </row>
    <row r="73" spans="1:150" x14ac:dyDescent="0.3">
      <c r="A73" s="1"/>
      <c r="B73" s="181" t="s">
        <v>3482</v>
      </c>
      <c r="C73" s="181" t="s">
        <v>107</v>
      </c>
      <c r="D73" s="181" t="s">
        <v>3479</v>
      </c>
      <c r="E73" s="181" t="s">
        <v>3483</v>
      </c>
      <c r="F73" s="181" t="s">
        <v>3484</v>
      </c>
      <c r="G73" s="182" t="s">
        <v>2841</v>
      </c>
      <c r="H73" s="182" t="s">
        <v>2733</v>
      </c>
      <c r="I73" s="182" t="s">
        <v>2733</v>
      </c>
      <c r="J73" s="182" t="s">
        <v>2841</v>
      </c>
      <c r="K73" s="182" t="s">
        <v>2733</v>
      </c>
      <c r="L73" s="182" t="s">
        <v>2733</v>
      </c>
      <c r="M73" s="182" t="s">
        <v>2841</v>
      </c>
      <c r="N73" s="182" t="s">
        <v>2733</v>
      </c>
      <c r="O73" s="182" t="s">
        <v>2733</v>
      </c>
      <c r="P73" s="182" t="s">
        <v>2841</v>
      </c>
      <c r="Q73" s="182" t="s">
        <v>2733</v>
      </c>
      <c r="R73" s="182" t="s">
        <v>2733</v>
      </c>
      <c r="S73" s="182" t="s">
        <v>2841</v>
      </c>
      <c r="T73" s="182" t="s">
        <v>2733</v>
      </c>
      <c r="U73" s="182" t="s">
        <v>2733</v>
      </c>
      <c r="V73" s="182" t="s">
        <v>2841</v>
      </c>
      <c r="W73" s="182" t="s">
        <v>2733</v>
      </c>
      <c r="X73" s="182" t="s">
        <v>2733</v>
      </c>
      <c r="Y73" s="182" t="s">
        <v>2841</v>
      </c>
      <c r="Z73" s="182" t="s">
        <v>2733</v>
      </c>
      <c r="AA73" s="182" t="s">
        <v>2733</v>
      </c>
      <c r="AB73" s="182" t="s">
        <v>2841</v>
      </c>
      <c r="AC73" s="182" t="s">
        <v>2733</v>
      </c>
      <c r="AD73" s="182" t="s">
        <v>2733</v>
      </c>
      <c r="AE73" s="182" t="s">
        <v>2841</v>
      </c>
      <c r="AF73" s="182" t="s">
        <v>2733</v>
      </c>
      <c r="AG73" s="182" t="s">
        <v>2733</v>
      </c>
      <c r="AH73" s="182" t="s">
        <v>2841</v>
      </c>
      <c r="AI73" s="182" t="s">
        <v>2733</v>
      </c>
      <c r="AJ73" s="182" t="s">
        <v>2733</v>
      </c>
      <c r="AK73" s="182" t="s">
        <v>2841</v>
      </c>
      <c r="AL73" s="182" t="s">
        <v>2733</v>
      </c>
      <c r="AM73" s="182" t="s">
        <v>2733</v>
      </c>
      <c r="AN73" s="182" t="s">
        <v>2841</v>
      </c>
      <c r="AO73" s="182" t="s">
        <v>2733</v>
      </c>
      <c r="AP73" s="182" t="s">
        <v>2733</v>
      </c>
      <c r="AQ73" s="182" t="s">
        <v>2841</v>
      </c>
      <c r="AR73" s="182" t="s">
        <v>2733</v>
      </c>
      <c r="AS73" s="182" t="s">
        <v>2733</v>
      </c>
      <c r="AT73" s="182" t="s">
        <v>2841</v>
      </c>
      <c r="AU73" s="182" t="s">
        <v>2733</v>
      </c>
      <c r="AV73" s="182" t="s">
        <v>2733</v>
      </c>
      <c r="AW73" s="182" t="s">
        <v>2841</v>
      </c>
      <c r="AX73" s="182" t="s">
        <v>2733</v>
      </c>
      <c r="AY73" s="182" t="s">
        <v>2733</v>
      </c>
      <c r="AZ73" s="182" t="s">
        <v>2841</v>
      </c>
      <c r="BA73" s="182" t="s">
        <v>2733</v>
      </c>
      <c r="BB73" s="182" t="s">
        <v>2733</v>
      </c>
      <c r="BC73" s="182" t="s">
        <v>2841</v>
      </c>
      <c r="BD73" s="182" t="s">
        <v>2733</v>
      </c>
      <c r="BE73" s="182" t="s">
        <v>2733</v>
      </c>
      <c r="BF73" s="182" t="s">
        <v>2841</v>
      </c>
      <c r="BG73" s="182" t="s">
        <v>2733</v>
      </c>
      <c r="BH73" s="182" t="s">
        <v>2733</v>
      </c>
      <c r="BI73" s="182" t="s">
        <v>2841</v>
      </c>
      <c r="BJ73" s="182" t="s">
        <v>2733</v>
      </c>
      <c r="BK73" s="182" t="s">
        <v>2733</v>
      </c>
      <c r="BL73" s="182" t="s">
        <v>2841</v>
      </c>
      <c r="BM73" s="182" t="s">
        <v>2733</v>
      </c>
      <c r="BN73" s="182" t="s">
        <v>2733</v>
      </c>
      <c r="BO73" s="182" t="s">
        <v>2841</v>
      </c>
      <c r="BP73" s="182" t="s">
        <v>2733</v>
      </c>
      <c r="BQ73" s="182" t="s">
        <v>2733</v>
      </c>
      <c r="BR73" s="182" t="s">
        <v>2841</v>
      </c>
      <c r="BS73" s="182" t="s">
        <v>2733</v>
      </c>
      <c r="BT73" s="182" t="s">
        <v>2733</v>
      </c>
      <c r="BU73" s="182" t="s">
        <v>2841</v>
      </c>
      <c r="BV73" s="182" t="s">
        <v>2733</v>
      </c>
      <c r="BW73" s="182" t="s">
        <v>2733</v>
      </c>
      <c r="BX73" s="182" t="s">
        <v>2841</v>
      </c>
      <c r="BY73" s="182" t="s">
        <v>2733</v>
      </c>
      <c r="BZ73" s="182" t="s">
        <v>2733</v>
      </c>
      <c r="CA73" s="182" t="s">
        <v>2841</v>
      </c>
      <c r="CB73" s="182" t="s">
        <v>2733</v>
      </c>
      <c r="CC73" s="182" t="s">
        <v>2733</v>
      </c>
      <c r="CD73" s="182" t="s">
        <v>2841</v>
      </c>
      <c r="CE73" s="182" t="s">
        <v>2733</v>
      </c>
      <c r="CF73" s="182" t="s">
        <v>2733</v>
      </c>
      <c r="CG73" s="182" t="s">
        <v>2841</v>
      </c>
      <c r="CH73" s="182" t="s">
        <v>2733</v>
      </c>
      <c r="CI73" s="182" t="s">
        <v>2733</v>
      </c>
      <c r="CJ73" s="182" t="s">
        <v>2841</v>
      </c>
      <c r="CK73" s="182" t="s">
        <v>2733</v>
      </c>
      <c r="CL73" s="182" t="s">
        <v>2733</v>
      </c>
      <c r="CM73" s="182" t="s">
        <v>2841</v>
      </c>
      <c r="CN73" s="182" t="s">
        <v>2733</v>
      </c>
      <c r="CO73" s="182" t="s">
        <v>2733</v>
      </c>
      <c r="CP73" s="182" t="s">
        <v>2841</v>
      </c>
      <c r="CQ73" s="182" t="s">
        <v>2733</v>
      </c>
      <c r="CR73" s="182" t="s">
        <v>2733</v>
      </c>
      <c r="CS73" s="182" t="s">
        <v>2841</v>
      </c>
      <c r="CT73" s="182" t="s">
        <v>2733</v>
      </c>
      <c r="CU73" s="182" t="s">
        <v>2733</v>
      </c>
      <c r="CV73" s="182" t="s">
        <v>2841</v>
      </c>
      <c r="CW73" s="182" t="s">
        <v>2733</v>
      </c>
      <c r="CX73" s="182" t="s">
        <v>2733</v>
      </c>
      <c r="CY73" s="182" t="s">
        <v>2841</v>
      </c>
      <c r="CZ73" s="182" t="s">
        <v>2733</v>
      </c>
      <c r="DA73" s="182" t="s">
        <v>2733</v>
      </c>
      <c r="DB73" s="182" t="s">
        <v>2841</v>
      </c>
      <c r="DC73" s="182" t="s">
        <v>2733</v>
      </c>
      <c r="DD73" s="182" t="s">
        <v>2733</v>
      </c>
      <c r="DE73" s="182" t="s">
        <v>2841</v>
      </c>
      <c r="DF73" s="182" t="s">
        <v>2733</v>
      </c>
      <c r="DG73" s="182" t="s">
        <v>2733</v>
      </c>
      <c r="DH73" s="182" t="s">
        <v>2841</v>
      </c>
      <c r="DI73" s="182" t="s">
        <v>2733</v>
      </c>
      <c r="DJ73" s="182" t="s">
        <v>2733</v>
      </c>
      <c r="DK73" s="182" t="s">
        <v>2841</v>
      </c>
      <c r="DL73" s="182" t="s">
        <v>2733</v>
      </c>
      <c r="DM73" s="182" t="s">
        <v>2733</v>
      </c>
      <c r="DN73" s="182" t="s">
        <v>2841</v>
      </c>
      <c r="DO73" s="182" t="s">
        <v>2733</v>
      </c>
      <c r="DP73" s="182" t="s">
        <v>2733</v>
      </c>
      <c r="DQ73" s="182" t="s">
        <v>2841</v>
      </c>
      <c r="DR73" s="182" t="s">
        <v>2733</v>
      </c>
      <c r="DS73" s="182" t="s">
        <v>2733</v>
      </c>
      <c r="DT73" s="182" t="s">
        <v>2841</v>
      </c>
      <c r="DU73" s="182" t="s">
        <v>2733</v>
      </c>
      <c r="DV73" s="182" t="s">
        <v>2733</v>
      </c>
      <c r="DW73" s="182" t="s">
        <v>2841</v>
      </c>
      <c r="DX73" s="182" t="s">
        <v>2733</v>
      </c>
      <c r="DY73" s="182" t="s">
        <v>2733</v>
      </c>
      <c r="DZ73" s="182" t="s">
        <v>2841</v>
      </c>
      <c r="EA73" s="182" t="s">
        <v>2733</v>
      </c>
      <c r="EB73" s="182" t="s">
        <v>2733</v>
      </c>
      <c r="EC73" s="182" t="s">
        <v>2841</v>
      </c>
      <c r="ED73" s="182" t="s">
        <v>2733</v>
      </c>
      <c r="EE73" s="182" t="s">
        <v>2733</v>
      </c>
      <c r="EF73" s="182" t="s">
        <v>2841</v>
      </c>
      <c r="EG73" s="182" t="s">
        <v>2733</v>
      </c>
      <c r="EH73" s="182" t="s">
        <v>2733</v>
      </c>
      <c r="EI73" s="182" t="s">
        <v>2841</v>
      </c>
      <c r="EJ73" s="182" t="s">
        <v>2733</v>
      </c>
      <c r="EK73" s="182" t="s">
        <v>2733</v>
      </c>
      <c r="EL73" s="182" t="s">
        <v>2841</v>
      </c>
      <c r="EM73" s="182" t="s">
        <v>2733</v>
      </c>
      <c r="EN73" s="182" t="s">
        <v>2733</v>
      </c>
      <c r="EO73" s="182" t="s">
        <v>2841</v>
      </c>
      <c r="EP73" s="182" t="s">
        <v>2733</v>
      </c>
      <c r="EQ73" s="182" t="s">
        <v>2733</v>
      </c>
      <c r="ER73" s="182" t="s">
        <v>2841</v>
      </c>
      <c r="ES73" s="182" t="s">
        <v>2733</v>
      </c>
      <c r="ET73" s="182" t="s">
        <v>2733</v>
      </c>
    </row>
    <row r="74" spans="1:150" x14ac:dyDescent="0.3">
      <c r="A74" s="1"/>
      <c r="B74" s="180" t="s">
        <v>3485</v>
      </c>
      <c r="C74" s="180" t="s">
        <v>273</v>
      </c>
      <c r="D74" s="180" t="s">
        <v>939</v>
      </c>
      <c r="E74" s="180" t="s">
        <v>3486</v>
      </c>
      <c r="F74" s="180" t="s">
        <v>3487</v>
      </c>
      <c r="G74" s="180" t="s">
        <v>2841</v>
      </c>
      <c r="H74" s="180" t="s">
        <v>2733</v>
      </c>
      <c r="I74" s="180" t="s">
        <v>2733</v>
      </c>
      <c r="J74" s="180" t="s">
        <v>2841</v>
      </c>
      <c r="K74" s="180" t="s">
        <v>2733</v>
      </c>
      <c r="L74" s="180" t="s">
        <v>2733</v>
      </c>
      <c r="M74" s="180" t="s">
        <v>2841</v>
      </c>
      <c r="N74" s="180" t="s">
        <v>2733</v>
      </c>
      <c r="O74" s="180" t="s">
        <v>2733</v>
      </c>
      <c r="P74" s="180" t="s">
        <v>2841</v>
      </c>
      <c r="Q74" s="180" t="s">
        <v>2733</v>
      </c>
      <c r="R74" s="180" t="s">
        <v>2733</v>
      </c>
      <c r="S74" s="180" t="s">
        <v>2841</v>
      </c>
      <c r="T74" s="180" t="s">
        <v>2733</v>
      </c>
      <c r="U74" s="180" t="s">
        <v>2733</v>
      </c>
      <c r="V74" s="180" t="s">
        <v>2841</v>
      </c>
      <c r="W74" s="180" t="s">
        <v>2733</v>
      </c>
      <c r="X74" s="180" t="s">
        <v>2733</v>
      </c>
      <c r="Y74" s="180" t="s">
        <v>2841</v>
      </c>
      <c r="Z74" s="180" t="s">
        <v>2733</v>
      </c>
      <c r="AA74" s="180" t="s">
        <v>2733</v>
      </c>
      <c r="AB74" s="180" t="s">
        <v>2841</v>
      </c>
      <c r="AC74" s="180" t="s">
        <v>2733</v>
      </c>
      <c r="AD74" s="180" t="s">
        <v>2733</v>
      </c>
      <c r="AE74" s="180" t="s">
        <v>2841</v>
      </c>
      <c r="AF74" s="180" t="s">
        <v>2733</v>
      </c>
      <c r="AG74" s="180" t="s">
        <v>2733</v>
      </c>
      <c r="AH74" s="180" t="s">
        <v>2841</v>
      </c>
      <c r="AI74" s="180" t="s">
        <v>2733</v>
      </c>
      <c r="AJ74" s="180" t="s">
        <v>2733</v>
      </c>
      <c r="AK74" s="180" t="s">
        <v>2841</v>
      </c>
      <c r="AL74" s="180" t="s">
        <v>2733</v>
      </c>
      <c r="AM74" s="180" t="s">
        <v>2733</v>
      </c>
      <c r="AN74" s="180" t="s">
        <v>2841</v>
      </c>
      <c r="AO74" s="180" t="s">
        <v>2733</v>
      </c>
      <c r="AP74" s="180" t="s">
        <v>2733</v>
      </c>
      <c r="AQ74" s="180" t="s">
        <v>2841</v>
      </c>
      <c r="AR74" s="180" t="s">
        <v>2733</v>
      </c>
      <c r="AS74" s="180" t="s">
        <v>2733</v>
      </c>
      <c r="AT74" s="180" t="s">
        <v>2841</v>
      </c>
      <c r="AU74" s="180" t="s">
        <v>2733</v>
      </c>
      <c r="AV74" s="180" t="s">
        <v>2733</v>
      </c>
      <c r="AW74" s="180" t="s">
        <v>2841</v>
      </c>
      <c r="AX74" s="180" t="s">
        <v>2733</v>
      </c>
      <c r="AY74" s="180" t="s">
        <v>2733</v>
      </c>
      <c r="AZ74" s="180" t="s">
        <v>2841</v>
      </c>
      <c r="BA74" s="180" t="s">
        <v>2733</v>
      </c>
      <c r="BB74" s="180" t="s">
        <v>2733</v>
      </c>
      <c r="BC74" s="180" t="s">
        <v>2841</v>
      </c>
      <c r="BD74" s="180" t="s">
        <v>2733</v>
      </c>
      <c r="BE74" s="180" t="s">
        <v>2733</v>
      </c>
      <c r="BF74" s="180" t="s">
        <v>2841</v>
      </c>
      <c r="BG74" s="180" t="s">
        <v>2733</v>
      </c>
      <c r="BH74" s="180" t="s">
        <v>2733</v>
      </c>
      <c r="BI74" s="180" t="s">
        <v>2841</v>
      </c>
      <c r="BJ74" s="180" t="s">
        <v>2733</v>
      </c>
      <c r="BK74" s="180" t="s">
        <v>2733</v>
      </c>
      <c r="BL74" s="180" t="s">
        <v>2841</v>
      </c>
      <c r="BM74" s="180" t="s">
        <v>2733</v>
      </c>
      <c r="BN74" s="180" t="s">
        <v>2733</v>
      </c>
      <c r="BO74" s="180" t="s">
        <v>2841</v>
      </c>
      <c r="BP74" s="180" t="s">
        <v>2733</v>
      </c>
      <c r="BQ74" s="180" t="s">
        <v>2733</v>
      </c>
      <c r="BR74" s="180" t="s">
        <v>2841</v>
      </c>
      <c r="BS74" s="180" t="s">
        <v>2733</v>
      </c>
      <c r="BT74" s="180" t="s">
        <v>2733</v>
      </c>
      <c r="BU74" s="180" t="s">
        <v>2841</v>
      </c>
      <c r="BV74" s="180" t="s">
        <v>2733</v>
      </c>
      <c r="BW74" s="180" t="s">
        <v>2733</v>
      </c>
      <c r="BX74" s="180" t="s">
        <v>2841</v>
      </c>
      <c r="BY74" s="180" t="s">
        <v>2733</v>
      </c>
      <c r="BZ74" s="180" t="s">
        <v>2733</v>
      </c>
      <c r="CA74" s="180" t="s">
        <v>2841</v>
      </c>
      <c r="CB74" s="180" t="s">
        <v>2733</v>
      </c>
      <c r="CC74" s="180" t="s">
        <v>2733</v>
      </c>
      <c r="CD74" s="180" t="s">
        <v>2841</v>
      </c>
      <c r="CE74" s="180" t="s">
        <v>2733</v>
      </c>
      <c r="CF74" s="180" t="s">
        <v>2733</v>
      </c>
      <c r="CG74" s="180" t="s">
        <v>2841</v>
      </c>
      <c r="CH74" s="180" t="s">
        <v>2733</v>
      </c>
      <c r="CI74" s="180" t="s">
        <v>2733</v>
      </c>
      <c r="CJ74" s="180" t="s">
        <v>2841</v>
      </c>
      <c r="CK74" s="180" t="s">
        <v>2733</v>
      </c>
      <c r="CL74" s="180" t="s">
        <v>2733</v>
      </c>
      <c r="CM74" s="180" t="s">
        <v>2841</v>
      </c>
      <c r="CN74" s="180" t="s">
        <v>2733</v>
      </c>
      <c r="CO74" s="180" t="s">
        <v>2733</v>
      </c>
      <c r="CP74" s="180" t="s">
        <v>2841</v>
      </c>
      <c r="CQ74" s="180" t="s">
        <v>2733</v>
      </c>
      <c r="CR74" s="180" t="s">
        <v>2733</v>
      </c>
      <c r="CS74" s="180" t="s">
        <v>2841</v>
      </c>
      <c r="CT74" s="180" t="s">
        <v>2733</v>
      </c>
      <c r="CU74" s="180" t="s">
        <v>2733</v>
      </c>
      <c r="CV74" s="180" t="s">
        <v>2841</v>
      </c>
      <c r="CW74" s="180" t="s">
        <v>2733</v>
      </c>
      <c r="CX74" s="180" t="s">
        <v>2733</v>
      </c>
      <c r="CY74" s="180" t="s">
        <v>2841</v>
      </c>
      <c r="CZ74" s="180" t="s">
        <v>2733</v>
      </c>
      <c r="DA74" s="180" t="s">
        <v>2733</v>
      </c>
      <c r="DB74" s="180" t="s">
        <v>2841</v>
      </c>
      <c r="DC74" s="180" t="s">
        <v>2733</v>
      </c>
      <c r="DD74" s="180" t="s">
        <v>2733</v>
      </c>
      <c r="DE74" s="180" t="s">
        <v>2841</v>
      </c>
      <c r="DF74" s="180" t="s">
        <v>2733</v>
      </c>
      <c r="DG74" s="180" t="s">
        <v>2733</v>
      </c>
      <c r="DH74" s="180" t="s">
        <v>2841</v>
      </c>
      <c r="DI74" s="180" t="s">
        <v>2733</v>
      </c>
      <c r="DJ74" s="180" t="s">
        <v>2733</v>
      </c>
      <c r="DK74" s="180" t="s">
        <v>2841</v>
      </c>
      <c r="DL74" s="180" t="s">
        <v>2733</v>
      </c>
      <c r="DM74" s="180" t="s">
        <v>2733</v>
      </c>
      <c r="DN74" s="180" t="s">
        <v>2841</v>
      </c>
      <c r="DO74" s="180" t="s">
        <v>2733</v>
      </c>
      <c r="DP74" s="180" t="s">
        <v>2733</v>
      </c>
      <c r="DQ74" s="180" t="s">
        <v>2841</v>
      </c>
      <c r="DR74" s="180" t="s">
        <v>2733</v>
      </c>
      <c r="DS74" s="180" t="s">
        <v>2733</v>
      </c>
      <c r="DT74" s="180" t="s">
        <v>2841</v>
      </c>
      <c r="DU74" s="180" t="s">
        <v>2733</v>
      </c>
      <c r="DV74" s="180" t="s">
        <v>2733</v>
      </c>
      <c r="DW74" s="180" t="s">
        <v>2841</v>
      </c>
      <c r="DX74" s="180" t="s">
        <v>2733</v>
      </c>
      <c r="DY74" s="180" t="s">
        <v>2733</v>
      </c>
      <c r="DZ74" s="180" t="s">
        <v>2841</v>
      </c>
      <c r="EA74" s="180" t="s">
        <v>2733</v>
      </c>
      <c r="EB74" s="180" t="s">
        <v>2733</v>
      </c>
      <c r="EC74" s="180" t="s">
        <v>2841</v>
      </c>
      <c r="ED74" s="180" t="s">
        <v>2733</v>
      </c>
      <c r="EE74" s="180" t="s">
        <v>2733</v>
      </c>
      <c r="EF74" s="180" t="s">
        <v>2841</v>
      </c>
      <c r="EG74" s="180" t="s">
        <v>2733</v>
      </c>
      <c r="EH74" s="180" t="s">
        <v>2733</v>
      </c>
      <c r="EI74" s="180" t="s">
        <v>2841</v>
      </c>
      <c r="EJ74" s="180" t="s">
        <v>2733</v>
      </c>
      <c r="EK74" s="180" t="s">
        <v>2733</v>
      </c>
      <c r="EL74" s="180" t="s">
        <v>2841</v>
      </c>
      <c r="EM74" s="180" t="s">
        <v>2733</v>
      </c>
      <c r="EN74" s="180" t="s">
        <v>2733</v>
      </c>
      <c r="EO74" s="180" t="s">
        <v>2841</v>
      </c>
      <c r="EP74" s="180" t="s">
        <v>2733</v>
      </c>
      <c r="EQ74" s="180" t="s">
        <v>2733</v>
      </c>
      <c r="ER74" s="180" t="s">
        <v>2841</v>
      </c>
      <c r="ES74" s="180" t="s">
        <v>2733</v>
      </c>
      <c r="ET74" s="180" t="s">
        <v>2733</v>
      </c>
    </row>
    <row r="75" spans="1:150" x14ac:dyDescent="0.3">
      <c r="A75" s="1"/>
      <c r="B75" s="181" t="s">
        <v>3488</v>
      </c>
      <c r="C75" s="181" t="s">
        <v>273</v>
      </c>
      <c r="D75" s="181" t="s">
        <v>939</v>
      </c>
      <c r="E75" s="181" t="s">
        <v>3489</v>
      </c>
      <c r="F75" s="181" t="s">
        <v>3490</v>
      </c>
      <c r="G75" s="182" t="s">
        <v>2841</v>
      </c>
      <c r="H75" s="182" t="s">
        <v>2733</v>
      </c>
      <c r="I75" s="182" t="s">
        <v>2733</v>
      </c>
      <c r="J75" s="182" t="s">
        <v>2841</v>
      </c>
      <c r="K75" s="182" t="s">
        <v>2733</v>
      </c>
      <c r="L75" s="182" t="s">
        <v>2733</v>
      </c>
      <c r="M75" s="182" t="s">
        <v>2841</v>
      </c>
      <c r="N75" s="182" t="s">
        <v>2733</v>
      </c>
      <c r="O75" s="182" t="s">
        <v>2733</v>
      </c>
      <c r="P75" s="182" t="s">
        <v>2841</v>
      </c>
      <c r="Q75" s="182" t="s">
        <v>2733</v>
      </c>
      <c r="R75" s="182" t="s">
        <v>2733</v>
      </c>
      <c r="S75" s="182" t="s">
        <v>2841</v>
      </c>
      <c r="T75" s="182" t="s">
        <v>2733</v>
      </c>
      <c r="U75" s="182" t="s">
        <v>2733</v>
      </c>
      <c r="V75" s="182" t="s">
        <v>2841</v>
      </c>
      <c r="W75" s="182" t="s">
        <v>2733</v>
      </c>
      <c r="X75" s="182" t="s">
        <v>2733</v>
      </c>
      <c r="Y75" s="182" t="s">
        <v>2841</v>
      </c>
      <c r="Z75" s="182" t="s">
        <v>2733</v>
      </c>
      <c r="AA75" s="182" t="s">
        <v>2733</v>
      </c>
      <c r="AB75" s="182" t="s">
        <v>2841</v>
      </c>
      <c r="AC75" s="182" t="s">
        <v>2733</v>
      </c>
      <c r="AD75" s="182" t="s">
        <v>2733</v>
      </c>
      <c r="AE75" s="182" t="s">
        <v>2841</v>
      </c>
      <c r="AF75" s="182" t="s">
        <v>2733</v>
      </c>
      <c r="AG75" s="182" t="s">
        <v>2733</v>
      </c>
      <c r="AH75" s="182" t="s">
        <v>2841</v>
      </c>
      <c r="AI75" s="182" t="s">
        <v>2733</v>
      </c>
      <c r="AJ75" s="182" t="s">
        <v>2733</v>
      </c>
      <c r="AK75" s="182" t="s">
        <v>2841</v>
      </c>
      <c r="AL75" s="182" t="s">
        <v>2733</v>
      </c>
      <c r="AM75" s="182" t="s">
        <v>2733</v>
      </c>
      <c r="AN75" s="182" t="s">
        <v>2841</v>
      </c>
      <c r="AO75" s="182" t="s">
        <v>2733</v>
      </c>
      <c r="AP75" s="182" t="s">
        <v>2733</v>
      </c>
      <c r="AQ75" s="182" t="s">
        <v>2841</v>
      </c>
      <c r="AR75" s="182" t="s">
        <v>2733</v>
      </c>
      <c r="AS75" s="182" t="s">
        <v>2733</v>
      </c>
      <c r="AT75" s="182" t="s">
        <v>2841</v>
      </c>
      <c r="AU75" s="182" t="s">
        <v>2733</v>
      </c>
      <c r="AV75" s="182" t="s">
        <v>2733</v>
      </c>
      <c r="AW75" s="182" t="s">
        <v>2841</v>
      </c>
      <c r="AX75" s="182" t="s">
        <v>2733</v>
      </c>
      <c r="AY75" s="182" t="s">
        <v>2733</v>
      </c>
      <c r="AZ75" s="182" t="s">
        <v>2841</v>
      </c>
      <c r="BA75" s="182" t="s">
        <v>2733</v>
      </c>
      <c r="BB75" s="182" t="s">
        <v>2733</v>
      </c>
      <c r="BC75" s="182" t="s">
        <v>2841</v>
      </c>
      <c r="BD75" s="182" t="s">
        <v>2733</v>
      </c>
      <c r="BE75" s="182" t="s">
        <v>2733</v>
      </c>
      <c r="BF75" s="182" t="s">
        <v>2841</v>
      </c>
      <c r="BG75" s="182" t="s">
        <v>2733</v>
      </c>
      <c r="BH75" s="182" t="s">
        <v>2733</v>
      </c>
      <c r="BI75" s="182" t="s">
        <v>2841</v>
      </c>
      <c r="BJ75" s="182" t="s">
        <v>2733</v>
      </c>
      <c r="BK75" s="182" t="s">
        <v>2733</v>
      </c>
      <c r="BL75" s="182" t="s">
        <v>2841</v>
      </c>
      <c r="BM75" s="182" t="s">
        <v>2733</v>
      </c>
      <c r="BN75" s="182" t="s">
        <v>2733</v>
      </c>
      <c r="BO75" s="182" t="s">
        <v>2841</v>
      </c>
      <c r="BP75" s="182" t="s">
        <v>2733</v>
      </c>
      <c r="BQ75" s="182" t="s">
        <v>2733</v>
      </c>
      <c r="BR75" s="182" t="s">
        <v>2841</v>
      </c>
      <c r="BS75" s="182" t="s">
        <v>2733</v>
      </c>
      <c r="BT75" s="182" t="s">
        <v>2733</v>
      </c>
      <c r="BU75" s="182" t="s">
        <v>2841</v>
      </c>
      <c r="BV75" s="182" t="s">
        <v>2733</v>
      </c>
      <c r="BW75" s="182" t="s">
        <v>2733</v>
      </c>
      <c r="BX75" s="182" t="s">
        <v>2841</v>
      </c>
      <c r="BY75" s="182" t="s">
        <v>2733</v>
      </c>
      <c r="BZ75" s="182" t="s">
        <v>2733</v>
      </c>
      <c r="CA75" s="182" t="s">
        <v>2841</v>
      </c>
      <c r="CB75" s="182" t="s">
        <v>2733</v>
      </c>
      <c r="CC75" s="182" t="s">
        <v>2733</v>
      </c>
      <c r="CD75" s="182" t="s">
        <v>2841</v>
      </c>
      <c r="CE75" s="182" t="s">
        <v>2733</v>
      </c>
      <c r="CF75" s="182" t="s">
        <v>2733</v>
      </c>
      <c r="CG75" s="182" t="s">
        <v>2841</v>
      </c>
      <c r="CH75" s="182" t="s">
        <v>2733</v>
      </c>
      <c r="CI75" s="182" t="s">
        <v>2733</v>
      </c>
      <c r="CJ75" s="182" t="s">
        <v>2841</v>
      </c>
      <c r="CK75" s="182" t="s">
        <v>2733</v>
      </c>
      <c r="CL75" s="182" t="s">
        <v>2733</v>
      </c>
      <c r="CM75" s="182" t="s">
        <v>2841</v>
      </c>
      <c r="CN75" s="182" t="s">
        <v>2733</v>
      </c>
      <c r="CO75" s="182" t="s">
        <v>2733</v>
      </c>
      <c r="CP75" s="182" t="s">
        <v>2841</v>
      </c>
      <c r="CQ75" s="182" t="s">
        <v>2733</v>
      </c>
      <c r="CR75" s="182" t="s">
        <v>2733</v>
      </c>
      <c r="CS75" s="182" t="s">
        <v>2841</v>
      </c>
      <c r="CT75" s="182" t="s">
        <v>2733</v>
      </c>
      <c r="CU75" s="182" t="s">
        <v>2733</v>
      </c>
      <c r="CV75" s="182" t="s">
        <v>2841</v>
      </c>
      <c r="CW75" s="182" t="s">
        <v>2733</v>
      </c>
      <c r="CX75" s="182" t="s">
        <v>2733</v>
      </c>
      <c r="CY75" s="182" t="s">
        <v>2841</v>
      </c>
      <c r="CZ75" s="182" t="s">
        <v>2733</v>
      </c>
      <c r="DA75" s="182" t="s">
        <v>2733</v>
      </c>
      <c r="DB75" s="182" t="s">
        <v>2841</v>
      </c>
      <c r="DC75" s="182" t="s">
        <v>2733</v>
      </c>
      <c r="DD75" s="182" t="s">
        <v>2733</v>
      </c>
      <c r="DE75" s="182" t="s">
        <v>2841</v>
      </c>
      <c r="DF75" s="182" t="s">
        <v>2733</v>
      </c>
      <c r="DG75" s="182" t="s">
        <v>2733</v>
      </c>
      <c r="DH75" s="182" t="s">
        <v>2841</v>
      </c>
      <c r="DI75" s="182" t="s">
        <v>2733</v>
      </c>
      <c r="DJ75" s="182" t="s">
        <v>2733</v>
      </c>
      <c r="DK75" s="182" t="s">
        <v>2841</v>
      </c>
      <c r="DL75" s="182" t="s">
        <v>2733</v>
      </c>
      <c r="DM75" s="182" t="s">
        <v>2733</v>
      </c>
      <c r="DN75" s="182" t="s">
        <v>2841</v>
      </c>
      <c r="DO75" s="182" t="s">
        <v>2733</v>
      </c>
      <c r="DP75" s="182" t="s">
        <v>2733</v>
      </c>
      <c r="DQ75" s="182" t="s">
        <v>2841</v>
      </c>
      <c r="DR75" s="182" t="s">
        <v>2733</v>
      </c>
      <c r="DS75" s="182" t="s">
        <v>2733</v>
      </c>
      <c r="DT75" s="182" t="s">
        <v>2841</v>
      </c>
      <c r="DU75" s="182" t="s">
        <v>2733</v>
      </c>
      <c r="DV75" s="182" t="s">
        <v>2733</v>
      </c>
      <c r="DW75" s="182" t="s">
        <v>2841</v>
      </c>
      <c r="DX75" s="182" t="s">
        <v>2733</v>
      </c>
      <c r="DY75" s="182" t="s">
        <v>2733</v>
      </c>
      <c r="DZ75" s="182" t="s">
        <v>2841</v>
      </c>
      <c r="EA75" s="182" t="s">
        <v>2733</v>
      </c>
      <c r="EB75" s="182" t="s">
        <v>2733</v>
      </c>
      <c r="EC75" s="182" t="s">
        <v>2841</v>
      </c>
      <c r="ED75" s="182" t="s">
        <v>2733</v>
      </c>
      <c r="EE75" s="182" t="s">
        <v>2733</v>
      </c>
      <c r="EF75" s="182" t="s">
        <v>2841</v>
      </c>
      <c r="EG75" s="182" t="s">
        <v>2733</v>
      </c>
      <c r="EH75" s="182" t="s">
        <v>2733</v>
      </c>
      <c r="EI75" s="182" t="s">
        <v>2841</v>
      </c>
      <c r="EJ75" s="182" t="s">
        <v>2733</v>
      </c>
      <c r="EK75" s="182" t="s">
        <v>2733</v>
      </c>
      <c r="EL75" s="182" t="s">
        <v>2841</v>
      </c>
      <c r="EM75" s="182" t="s">
        <v>2733</v>
      </c>
      <c r="EN75" s="182" t="s">
        <v>2733</v>
      </c>
      <c r="EO75" s="182" t="s">
        <v>2841</v>
      </c>
      <c r="EP75" s="182" t="s">
        <v>2733</v>
      </c>
      <c r="EQ75" s="182" t="s">
        <v>2733</v>
      </c>
      <c r="ER75" s="182" t="s">
        <v>2841</v>
      </c>
      <c r="ES75" s="182" t="s">
        <v>2733</v>
      </c>
      <c r="ET75" s="182" t="s">
        <v>2733</v>
      </c>
    </row>
    <row r="76" spans="1:150" x14ac:dyDescent="0.3">
      <c r="A76" s="1"/>
      <c r="B76" s="181" t="s">
        <v>3491</v>
      </c>
      <c r="C76" s="181" t="s">
        <v>273</v>
      </c>
      <c r="D76" s="181" t="s">
        <v>939</v>
      </c>
      <c r="E76" s="181" t="s">
        <v>3492</v>
      </c>
      <c r="F76" s="181" t="s">
        <v>3493</v>
      </c>
      <c r="G76" s="182" t="s">
        <v>2841</v>
      </c>
      <c r="H76" s="182" t="s">
        <v>2733</v>
      </c>
      <c r="I76" s="182" t="s">
        <v>2733</v>
      </c>
      <c r="J76" s="182" t="s">
        <v>2841</v>
      </c>
      <c r="K76" s="182" t="s">
        <v>2733</v>
      </c>
      <c r="L76" s="182" t="s">
        <v>2733</v>
      </c>
      <c r="M76" s="182" t="s">
        <v>2841</v>
      </c>
      <c r="N76" s="182" t="s">
        <v>2733</v>
      </c>
      <c r="O76" s="182" t="s">
        <v>2733</v>
      </c>
      <c r="P76" s="182" t="s">
        <v>2841</v>
      </c>
      <c r="Q76" s="182" t="s">
        <v>2733</v>
      </c>
      <c r="R76" s="182" t="s">
        <v>2733</v>
      </c>
      <c r="S76" s="182" t="s">
        <v>2841</v>
      </c>
      <c r="T76" s="182" t="s">
        <v>2733</v>
      </c>
      <c r="U76" s="182" t="s">
        <v>2733</v>
      </c>
      <c r="V76" s="182" t="s">
        <v>2841</v>
      </c>
      <c r="W76" s="182" t="s">
        <v>2733</v>
      </c>
      <c r="X76" s="182" t="s">
        <v>2733</v>
      </c>
      <c r="Y76" s="182" t="s">
        <v>2841</v>
      </c>
      <c r="Z76" s="182" t="s">
        <v>2733</v>
      </c>
      <c r="AA76" s="182" t="s">
        <v>2733</v>
      </c>
      <c r="AB76" s="182" t="s">
        <v>2841</v>
      </c>
      <c r="AC76" s="182" t="s">
        <v>2733</v>
      </c>
      <c r="AD76" s="182" t="s">
        <v>2733</v>
      </c>
      <c r="AE76" s="182" t="s">
        <v>2841</v>
      </c>
      <c r="AF76" s="182" t="s">
        <v>2733</v>
      </c>
      <c r="AG76" s="182" t="s">
        <v>2733</v>
      </c>
      <c r="AH76" s="182" t="s">
        <v>2841</v>
      </c>
      <c r="AI76" s="182" t="s">
        <v>2733</v>
      </c>
      <c r="AJ76" s="182" t="s">
        <v>2733</v>
      </c>
      <c r="AK76" s="182" t="s">
        <v>2841</v>
      </c>
      <c r="AL76" s="182" t="s">
        <v>2733</v>
      </c>
      <c r="AM76" s="182" t="s">
        <v>2733</v>
      </c>
      <c r="AN76" s="182" t="s">
        <v>2841</v>
      </c>
      <c r="AO76" s="182" t="s">
        <v>2733</v>
      </c>
      <c r="AP76" s="182" t="s">
        <v>2733</v>
      </c>
      <c r="AQ76" s="182" t="s">
        <v>2841</v>
      </c>
      <c r="AR76" s="182" t="s">
        <v>2733</v>
      </c>
      <c r="AS76" s="182" t="s">
        <v>2733</v>
      </c>
      <c r="AT76" s="182" t="s">
        <v>2841</v>
      </c>
      <c r="AU76" s="182" t="s">
        <v>2733</v>
      </c>
      <c r="AV76" s="182" t="s">
        <v>2733</v>
      </c>
      <c r="AW76" s="182" t="s">
        <v>2841</v>
      </c>
      <c r="AX76" s="182" t="s">
        <v>2733</v>
      </c>
      <c r="AY76" s="182" t="s">
        <v>2733</v>
      </c>
      <c r="AZ76" s="182" t="s">
        <v>2841</v>
      </c>
      <c r="BA76" s="182" t="s">
        <v>2733</v>
      </c>
      <c r="BB76" s="182" t="s">
        <v>2733</v>
      </c>
      <c r="BC76" s="182" t="s">
        <v>2841</v>
      </c>
      <c r="BD76" s="182" t="s">
        <v>2733</v>
      </c>
      <c r="BE76" s="182" t="s">
        <v>2733</v>
      </c>
      <c r="BF76" s="182" t="s">
        <v>2841</v>
      </c>
      <c r="BG76" s="182" t="s">
        <v>2733</v>
      </c>
      <c r="BH76" s="182" t="s">
        <v>2733</v>
      </c>
      <c r="BI76" s="182" t="s">
        <v>2841</v>
      </c>
      <c r="BJ76" s="182" t="s">
        <v>2733</v>
      </c>
      <c r="BK76" s="182" t="s">
        <v>2733</v>
      </c>
      <c r="BL76" s="182" t="s">
        <v>2841</v>
      </c>
      <c r="BM76" s="182" t="s">
        <v>2733</v>
      </c>
      <c r="BN76" s="182" t="s">
        <v>2733</v>
      </c>
      <c r="BO76" s="182" t="s">
        <v>2841</v>
      </c>
      <c r="BP76" s="182" t="s">
        <v>2733</v>
      </c>
      <c r="BQ76" s="182" t="s">
        <v>2733</v>
      </c>
      <c r="BR76" s="182" t="s">
        <v>2841</v>
      </c>
      <c r="BS76" s="182" t="s">
        <v>2733</v>
      </c>
      <c r="BT76" s="182" t="s">
        <v>2733</v>
      </c>
      <c r="BU76" s="182" t="s">
        <v>2841</v>
      </c>
      <c r="BV76" s="182" t="s">
        <v>2733</v>
      </c>
      <c r="BW76" s="182" t="s">
        <v>2733</v>
      </c>
      <c r="BX76" s="182" t="s">
        <v>2841</v>
      </c>
      <c r="BY76" s="182" t="s">
        <v>2733</v>
      </c>
      <c r="BZ76" s="182" t="s">
        <v>2733</v>
      </c>
      <c r="CA76" s="182" t="s">
        <v>2841</v>
      </c>
      <c r="CB76" s="182" t="s">
        <v>2733</v>
      </c>
      <c r="CC76" s="182" t="s">
        <v>2733</v>
      </c>
      <c r="CD76" s="182" t="s">
        <v>2841</v>
      </c>
      <c r="CE76" s="182" t="s">
        <v>2733</v>
      </c>
      <c r="CF76" s="182" t="s">
        <v>2733</v>
      </c>
      <c r="CG76" s="182" t="s">
        <v>2841</v>
      </c>
      <c r="CH76" s="182" t="s">
        <v>2733</v>
      </c>
      <c r="CI76" s="182" t="s">
        <v>2733</v>
      </c>
      <c r="CJ76" s="182" t="s">
        <v>2841</v>
      </c>
      <c r="CK76" s="182" t="s">
        <v>2733</v>
      </c>
      <c r="CL76" s="182" t="s">
        <v>2733</v>
      </c>
      <c r="CM76" s="182" t="s">
        <v>2841</v>
      </c>
      <c r="CN76" s="182" t="s">
        <v>2733</v>
      </c>
      <c r="CO76" s="182" t="s">
        <v>2733</v>
      </c>
      <c r="CP76" s="182" t="s">
        <v>2841</v>
      </c>
      <c r="CQ76" s="182" t="s">
        <v>2733</v>
      </c>
      <c r="CR76" s="182" t="s">
        <v>2733</v>
      </c>
      <c r="CS76" s="182" t="s">
        <v>2841</v>
      </c>
      <c r="CT76" s="182" t="s">
        <v>2733</v>
      </c>
      <c r="CU76" s="182" t="s">
        <v>2733</v>
      </c>
      <c r="CV76" s="182" t="s">
        <v>2841</v>
      </c>
      <c r="CW76" s="182" t="s">
        <v>2733</v>
      </c>
      <c r="CX76" s="182" t="s">
        <v>2733</v>
      </c>
      <c r="CY76" s="182" t="s">
        <v>2841</v>
      </c>
      <c r="CZ76" s="182" t="s">
        <v>2733</v>
      </c>
      <c r="DA76" s="182" t="s">
        <v>2733</v>
      </c>
      <c r="DB76" s="182" t="s">
        <v>2841</v>
      </c>
      <c r="DC76" s="182" t="s">
        <v>2733</v>
      </c>
      <c r="DD76" s="182" t="s">
        <v>2733</v>
      </c>
      <c r="DE76" s="182" t="s">
        <v>2841</v>
      </c>
      <c r="DF76" s="182" t="s">
        <v>2733</v>
      </c>
      <c r="DG76" s="182" t="s">
        <v>2733</v>
      </c>
      <c r="DH76" s="182" t="s">
        <v>2841</v>
      </c>
      <c r="DI76" s="182" t="s">
        <v>2733</v>
      </c>
      <c r="DJ76" s="182" t="s">
        <v>2733</v>
      </c>
      <c r="DK76" s="182" t="s">
        <v>2841</v>
      </c>
      <c r="DL76" s="182" t="s">
        <v>2733</v>
      </c>
      <c r="DM76" s="182" t="s">
        <v>2733</v>
      </c>
      <c r="DN76" s="182" t="s">
        <v>2841</v>
      </c>
      <c r="DO76" s="182" t="s">
        <v>2733</v>
      </c>
      <c r="DP76" s="182" t="s">
        <v>2733</v>
      </c>
      <c r="DQ76" s="182" t="s">
        <v>2841</v>
      </c>
      <c r="DR76" s="182" t="s">
        <v>2733</v>
      </c>
      <c r="DS76" s="182" t="s">
        <v>2733</v>
      </c>
      <c r="DT76" s="182" t="s">
        <v>2841</v>
      </c>
      <c r="DU76" s="182" t="s">
        <v>2733</v>
      </c>
      <c r="DV76" s="182" t="s">
        <v>2733</v>
      </c>
      <c r="DW76" s="182" t="s">
        <v>2841</v>
      </c>
      <c r="DX76" s="182" t="s">
        <v>2733</v>
      </c>
      <c r="DY76" s="182" t="s">
        <v>2733</v>
      </c>
      <c r="DZ76" s="182" t="s">
        <v>2841</v>
      </c>
      <c r="EA76" s="182" t="s">
        <v>2733</v>
      </c>
      <c r="EB76" s="182" t="s">
        <v>2733</v>
      </c>
      <c r="EC76" s="182" t="s">
        <v>2841</v>
      </c>
      <c r="ED76" s="182" t="s">
        <v>2733</v>
      </c>
      <c r="EE76" s="182" t="s">
        <v>2733</v>
      </c>
      <c r="EF76" s="182" t="s">
        <v>2841</v>
      </c>
      <c r="EG76" s="182" t="s">
        <v>2733</v>
      </c>
      <c r="EH76" s="182" t="s">
        <v>2733</v>
      </c>
      <c r="EI76" s="182" t="s">
        <v>2841</v>
      </c>
      <c r="EJ76" s="182" t="s">
        <v>2733</v>
      </c>
      <c r="EK76" s="182" t="s">
        <v>2733</v>
      </c>
      <c r="EL76" s="182" t="s">
        <v>2841</v>
      </c>
      <c r="EM76" s="182" t="s">
        <v>2733</v>
      </c>
      <c r="EN76" s="182" t="s">
        <v>2733</v>
      </c>
      <c r="EO76" s="182" t="s">
        <v>2841</v>
      </c>
      <c r="EP76" s="182" t="s">
        <v>2733</v>
      </c>
      <c r="EQ76" s="182" t="s">
        <v>2733</v>
      </c>
      <c r="ER76" s="182" t="s">
        <v>2841</v>
      </c>
      <c r="ES76" s="182" t="s">
        <v>2733</v>
      </c>
      <c r="ET76" s="182" t="s">
        <v>2733</v>
      </c>
    </row>
    <row r="77" spans="1:150" x14ac:dyDescent="0.3">
      <c r="A77" s="1"/>
      <c r="B77" s="180" t="s">
        <v>3494</v>
      </c>
      <c r="C77" s="180" t="s">
        <v>87</v>
      </c>
      <c r="D77" s="180" t="s">
        <v>88</v>
      </c>
      <c r="E77" s="180" t="s">
        <v>3495</v>
      </c>
      <c r="F77" s="180" t="s">
        <v>3496</v>
      </c>
      <c r="G77" s="180" t="s">
        <v>2841</v>
      </c>
      <c r="H77" s="180" t="s">
        <v>2733</v>
      </c>
      <c r="I77" s="180" t="s">
        <v>2733</v>
      </c>
      <c r="J77" s="180" t="s">
        <v>2841</v>
      </c>
      <c r="K77" s="180" t="s">
        <v>2733</v>
      </c>
      <c r="L77" s="180" t="s">
        <v>2733</v>
      </c>
      <c r="M77" s="180" t="s">
        <v>2841</v>
      </c>
      <c r="N77" s="180" t="s">
        <v>2733</v>
      </c>
      <c r="O77" s="180" t="s">
        <v>2733</v>
      </c>
      <c r="P77" s="180" t="s">
        <v>2841</v>
      </c>
      <c r="Q77" s="180" t="s">
        <v>2733</v>
      </c>
      <c r="R77" s="180" t="s">
        <v>2733</v>
      </c>
      <c r="S77" s="180" t="s">
        <v>2841</v>
      </c>
      <c r="T77" s="180" t="s">
        <v>2733</v>
      </c>
      <c r="U77" s="180" t="s">
        <v>2733</v>
      </c>
      <c r="V77" s="180" t="s">
        <v>2841</v>
      </c>
      <c r="W77" s="180" t="s">
        <v>2733</v>
      </c>
      <c r="X77" s="180" t="s">
        <v>2733</v>
      </c>
      <c r="Y77" s="180" t="s">
        <v>2841</v>
      </c>
      <c r="Z77" s="180" t="s">
        <v>2733</v>
      </c>
      <c r="AA77" s="180" t="s">
        <v>2733</v>
      </c>
      <c r="AB77" s="180" t="s">
        <v>2841</v>
      </c>
      <c r="AC77" s="180" t="s">
        <v>2733</v>
      </c>
      <c r="AD77" s="180" t="s">
        <v>2733</v>
      </c>
      <c r="AE77" s="180" t="s">
        <v>2841</v>
      </c>
      <c r="AF77" s="180" t="s">
        <v>2733</v>
      </c>
      <c r="AG77" s="180" t="s">
        <v>2733</v>
      </c>
      <c r="AH77" s="180" t="s">
        <v>2841</v>
      </c>
      <c r="AI77" s="180" t="s">
        <v>2733</v>
      </c>
      <c r="AJ77" s="180" t="s">
        <v>2733</v>
      </c>
      <c r="AK77" s="180" t="s">
        <v>2841</v>
      </c>
      <c r="AL77" s="180" t="s">
        <v>2733</v>
      </c>
      <c r="AM77" s="180" t="s">
        <v>2733</v>
      </c>
      <c r="AN77" s="180" t="s">
        <v>2841</v>
      </c>
      <c r="AO77" s="180" t="s">
        <v>2733</v>
      </c>
      <c r="AP77" s="180" t="s">
        <v>2733</v>
      </c>
      <c r="AQ77" s="180" t="s">
        <v>2841</v>
      </c>
      <c r="AR77" s="180" t="s">
        <v>2733</v>
      </c>
      <c r="AS77" s="180" t="s">
        <v>2733</v>
      </c>
      <c r="AT77" s="180" t="s">
        <v>2841</v>
      </c>
      <c r="AU77" s="180" t="s">
        <v>2733</v>
      </c>
      <c r="AV77" s="180" t="s">
        <v>2733</v>
      </c>
      <c r="AW77" s="180" t="s">
        <v>2841</v>
      </c>
      <c r="AX77" s="180" t="s">
        <v>2733</v>
      </c>
      <c r="AY77" s="180" t="s">
        <v>2733</v>
      </c>
      <c r="AZ77" s="180" t="s">
        <v>2841</v>
      </c>
      <c r="BA77" s="180" t="s">
        <v>2733</v>
      </c>
      <c r="BB77" s="180" t="s">
        <v>2733</v>
      </c>
      <c r="BC77" s="180" t="s">
        <v>2841</v>
      </c>
      <c r="BD77" s="180" t="s">
        <v>2733</v>
      </c>
      <c r="BE77" s="180" t="s">
        <v>2733</v>
      </c>
      <c r="BF77" s="180" t="s">
        <v>2841</v>
      </c>
      <c r="BG77" s="180" t="s">
        <v>2733</v>
      </c>
      <c r="BH77" s="180" t="s">
        <v>2733</v>
      </c>
      <c r="BI77" s="180" t="s">
        <v>2841</v>
      </c>
      <c r="BJ77" s="180" t="s">
        <v>2733</v>
      </c>
      <c r="BK77" s="180" t="s">
        <v>2733</v>
      </c>
      <c r="BL77" s="180" t="s">
        <v>2841</v>
      </c>
      <c r="BM77" s="180" t="s">
        <v>2733</v>
      </c>
      <c r="BN77" s="180" t="s">
        <v>2733</v>
      </c>
      <c r="BO77" s="180" t="s">
        <v>2841</v>
      </c>
      <c r="BP77" s="180" t="s">
        <v>2733</v>
      </c>
      <c r="BQ77" s="180" t="s">
        <v>2733</v>
      </c>
      <c r="BR77" s="180" t="s">
        <v>2841</v>
      </c>
      <c r="BS77" s="180" t="s">
        <v>2733</v>
      </c>
      <c r="BT77" s="180" t="s">
        <v>2733</v>
      </c>
      <c r="BU77" s="180" t="s">
        <v>2841</v>
      </c>
      <c r="BV77" s="180" t="s">
        <v>2733</v>
      </c>
      <c r="BW77" s="180" t="s">
        <v>2733</v>
      </c>
      <c r="BX77" s="180" t="s">
        <v>2841</v>
      </c>
      <c r="BY77" s="180" t="s">
        <v>2733</v>
      </c>
      <c r="BZ77" s="180" t="s">
        <v>2733</v>
      </c>
      <c r="CA77" s="180" t="s">
        <v>2841</v>
      </c>
      <c r="CB77" s="180" t="s">
        <v>2733</v>
      </c>
      <c r="CC77" s="180" t="s">
        <v>2733</v>
      </c>
      <c r="CD77" s="180" t="s">
        <v>2841</v>
      </c>
      <c r="CE77" s="180" t="s">
        <v>2733</v>
      </c>
      <c r="CF77" s="180" t="s">
        <v>2733</v>
      </c>
      <c r="CG77" s="180" t="s">
        <v>2841</v>
      </c>
      <c r="CH77" s="180" t="s">
        <v>2733</v>
      </c>
      <c r="CI77" s="180" t="s">
        <v>2733</v>
      </c>
      <c r="CJ77" s="180" t="s">
        <v>2841</v>
      </c>
      <c r="CK77" s="180" t="s">
        <v>2733</v>
      </c>
      <c r="CL77" s="180" t="s">
        <v>2733</v>
      </c>
      <c r="CM77" s="180" t="s">
        <v>2841</v>
      </c>
      <c r="CN77" s="180" t="s">
        <v>2733</v>
      </c>
      <c r="CO77" s="180" t="s">
        <v>2733</v>
      </c>
      <c r="CP77" s="180" t="s">
        <v>2841</v>
      </c>
      <c r="CQ77" s="180" t="s">
        <v>2733</v>
      </c>
      <c r="CR77" s="180" t="s">
        <v>2733</v>
      </c>
      <c r="CS77" s="180" t="s">
        <v>2841</v>
      </c>
      <c r="CT77" s="180" t="s">
        <v>2733</v>
      </c>
      <c r="CU77" s="180" t="s">
        <v>2733</v>
      </c>
      <c r="CV77" s="180" t="s">
        <v>2841</v>
      </c>
      <c r="CW77" s="180" t="s">
        <v>2733</v>
      </c>
      <c r="CX77" s="180" t="s">
        <v>2733</v>
      </c>
      <c r="CY77" s="180" t="s">
        <v>2841</v>
      </c>
      <c r="CZ77" s="180" t="s">
        <v>2733</v>
      </c>
      <c r="DA77" s="180" t="s">
        <v>2733</v>
      </c>
      <c r="DB77" s="180" t="s">
        <v>2841</v>
      </c>
      <c r="DC77" s="180" t="s">
        <v>2733</v>
      </c>
      <c r="DD77" s="180" t="s">
        <v>2733</v>
      </c>
      <c r="DE77" s="180" t="s">
        <v>2841</v>
      </c>
      <c r="DF77" s="180" t="s">
        <v>2733</v>
      </c>
      <c r="DG77" s="180" t="s">
        <v>2733</v>
      </c>
      <c r="DH77" s="180" t="s">
        <v>2841</v>
      </c>
      <c r="DI77" s="180" t="s">
        <v>2733</v>
      </c>
      <c r="DJ77" s="180" t="s">
        <v>2733</v>
      </c>
      <c r="DK77" s="180" t="s">
        <v>2841</v>
      </c>
      <c r="DL77" s="180" t="s">
        <v>2733</v>
      </c>
      <c r="DM77" s="180" t="s">
        <v>2733</v>
      </c>
      <c r="DN77" s="180" t="s">
        <v>2841</v>
      </c>
      <c r="DO77" s="180" t="s">
        <v>2733</v>
      </c>
      <c r="DP77" s="180" t="s">
        <v>2733</v>
      </c>
      <c r="DQ77" s="180" t="s">
        <v>2841</v>
      </c>
      <c r="DR77" s="180" t="s">
        <v>2733</v>
      </c>
      <c r="DS77" s="180" t="s">
        <v>2733</v>
      </c>
      <c r="DT77" s="180" t="s">
        <v>2841</v>
      </c>
      <c r="DU77" s="180" t="s">
        <v>2733</v>
      </c>
      <c r="DV77" s="180" t="s">
        <v>2733</v>
      </c>
      <c r="DW77" s="180" t="s">
        <v>2841</v>
      </c>
      <c r="DX77" s="180" t="s">
        <v>2733</v>
      </c>
      <c r="DY77" s="180" t="s">
        <v>2733</v>
      </c>
      <c r="DZ77" s="180" t="s">
        <v>2841</v>
      </c>
      <c r="EA77" s="180" t="s">
        <v>2733</v>
      </c>
      <c r="EB77" s="180" t="s">
        <v>2733</v>
      </c>
      <c r="EC77" s="180" t="s">
        <v>2841</v>
      </c>
      <c r="ED77" s="180" t="s">
        <v>2733</v>
      </c>
      <c r="EE77" s="180" t="s">
        <v>2733</v>
      </c>
      <c r="EF77" s="180" t="s">
        <v>2841</v>
      </c>
      <c r="EG77" s="180" t="s">
        <v>2733</v>
      </c>
      <c r="EH77" s="180" t="s">
        <v>2733</v>
      </c>
      <c r="EI77" s="180" t="s">
        <v>2841</v>
      </c>
      <c r="EJ77" s="180" t="s">
        <v>2733</v>
      </c>
      <c r="EK77" s="180" t="s">
        <v>2733</v>
      </c>
      <c r="EL77" s="180" t="s">
        <v>2841</v>
      </c>
      <c r="EM77" s="180" t="s">
        <v>2733</v>
      </c>
      <c r="EN77" s="180" t="s">
        <v>2733</v>
      </c>
      <c r="EO77" s="180" t="s">
        <v>2841</v>
      </c>
      <c r="EP77" s="180" t="s">
        <v>2733</v>
      </c>
      <c r="EQ77" s="180" t="s">
        <v>2733</v>
      </c>
      <c r="ER77" s="180" t="s">
        <v>2841</v>
      </c>
      <c r="ES77" s="180" t="s">
        <v>2733</v>
      </c>
      <c r="ET77" s="180" t="s">
        <v>2733</v>
      </c>
    </row>
    <row r="78" spans="1:150" x14ac:dyDescent="0.3">
      <c r="A78" s="1"/>
      <c r="B78" s="181" t="s">
        <v>3497</v>
      </c>
      <c r="C78" s="181" t="s">
        <v>87</v>
      </c>
      <c r="D78" s="181" t="s">
        <v>88</v>
      </c>
      <c r="E78" s="181" t="s">
        <v>3498</v>
      </c>
      <c r="F78" s="181" t="s">
        <v>3499</v>
      </c>
      <c r="G78" s="182" t="s">
        <v>2841</v>
      </c>
      <c r="H78" s="182" t="s">
        <v>918</v>
      </c>
      <c r="I78" s="182" t="s">
        <v>918</v>
      </c>
      <c r="J78" s="182" t="s">
        <v>2841</v>
      </c>
      <c r="K78" s="182" t="s">
        <v>918</v>
      </c>
      <c r="L78" s="182" t="s">
        <v>918</v>
      </c>
      <c r="M78" s="182" t="s">
        <v>2841</v>
      </c>
      <c r="N78" s="182" t="s">
        <v>918</v>
      </c>
      <c r="O78" s="182" t="s">
        <v>918</v>
      </c>
      <c r="P78" s="182" t="s">
        <v>2841</v>
      </c>
      <c r="Q78" s="182" t="s">
        <v>918</v>
      </c>
      <c r="R78" s="182" t="s">
        <v>918</v>
      </c>
      <c r="S78" s="182" t="s">
        <v>2841</v>
      </c>
      <c r="T78" s="182" t="s">
        <v>918</v>
      </c>
      <c r="U78" s="182" t="s">
        <v>918</v>
      </c>
      <c r="V78" s="182" t="s">
        <v>2841</v>
      </c>
      <c r="W78" s="182" t="s">
        <v>918</v>
      </c>
      <c r="X78" s="182" t="s">
        <v>918</v>
      </c>
      <c r="Y78" s="182" t="s">
        <v>2841</v>
      </c>
      <c r="Z78" s="182" t="s">
        <v>918</v>
      </c>
      <c r="AA78" s="182" t="s">
        <v>918</v>
      </c>
      <c r="AB78" s="182" t="s">
        <v>2841</v>
      </c>
      <c r="AC78" s="182" t="s">
        <v>918</v>
      </c>
      <c r="AD78" s="182" t="s">
        <v>918</v>
      </c>
      <c r="AE78" s="182" t="s">
        <v>2841</v>
      </c>
      <c r="AF78" s="182" t="s">
        <v>918</v>
      </c>
      <c r="AG78" s="182" t="s">
        <v>918</v>
      </c>
      <c r="AH78" s="182" t="s">
        <v>2841</v>
      </c>
      <c r="AI78" s="182" t="s">
        <v>918</v>
      </c>
      <c r="AJ78" s="182" t="s">
        <v>918</v>
      </c>
      <c r="AK78" s="182" t="s">
        <v>2841</v>
      </c>
      <c r="AL78" s="182" t="s">
        <v>918</v>
      </c>
      <c r="AM78" s="182" t="s">
        <v>918</v>
      </c>
      <c r="AN78" s="182" t="s">
        <v>2841</v>
      </c>
      <c r="AO78" s="182" t="s">
        <v>918</v>
      </c>
      <c r="AP78" s="182" t="s">
        <v>918</v>
      </c>
      <c r="AQ78" s="182" t="s">
        <v>2841</v>
      </c>
      <c r="AR78" s="182" t="s">
        <v>918</v>
      </c>
      <c r="AS78" s="182" t="s">
        <v>918</v>
      </c>
      <c r="AT78" s="182" t="s">
        <v>2841</v>
      </c>
      <c r="AU78" s="182" t="s">
        <v>918</v>
      </c>
      <c r="AV78" s="182" t="s">
        <v>918</v>
      </c>
      <c r="AW78" s="182" t="s">
        <v>2841</v>
      </c>
      <c r="AX78" s="182" t="s">
        <v>918</v>
      </c>
      <c r="AY78" s="182" t="s">
        <v>918</v>
      </c>
      <c r="AZ78" s="182" t="s">
        <v>2841</v>
      </c>
      <c r="BA78" s="182" t="s">
        <v>918</v>
      </c>
      <c r="BB78" s="182" t="s">
        <v>918</v>
      </c>
      <c r="BC78" s="182" t="s">
        <v>2841</v>
      </c>
      <c r="BD78" s="182" t="s">
        <v>918</v>
      </c>
      <c r="BE78" s="182" t="s">
        <v>918</v>
      </c>
      <c r="BF78" s="182" t="s">
        <v>2841</v>
      </c>
      <c r="BG78" s="182" t="s">
        <v>918</v>
      </c>
      <c r="BH78" s="182" t="s">
        <v>918</v>
      </c>
      <c r="BI78" s="182" t="s">
        <v>2841</v>
      </c>
      <c r="BJ78" s="182" t="s">
        <v>918</v>
      </c>
      <c r="BK78" s="182" t="s">
        <v>918</v>
      </c>
      <c r="BL78" s="182" t="s">
        <v>2841</v>
      </c>
      <c r="BM78" s="182" t="s">
        <v>918</v>
      </c>
      <c r="BN78" s="182" t="s">
        <v>918</v>
      </c>
      <c r="BO78" s="182" t="s">
        <v>2841</v>
      </c>
      <c r="BP78" s="182" t="s">
        <v>918</v>
      </c>
      <c r="BQ78" s="182" t="s">
        <v>918</v>
      </c>
      <c r="BR78" s="182" t="s">
        <v>2841</v>
      </c>
      <c r="BS78" s="182" t="s">
        <v>918</v>
      </c>
      <c r="BT78" s="182" t="s">
        <v>918</v>
      </c>
      <c r="BU78" s="182" t="s">
        <v>2841</v>
      </c>
      <c r="BV78" s="182" t="s">
        <v>918</v>
      </c>
      <c r="BW78" s="182" t="s">
        <v>918</v>
      </c>
      <c r="BX78" s="182" t="s">
        <v>2841</v>
      </c>
      <c r="BY78" s="182" t="s">
        <v>918</v>
      </c>
      <c r="BZ78" s="182" t="s">
        <v>918</v>
      </c>
      <c r="CA78" s="182" t="s">
        <v>2841</v>
      </c>
      <c r="CB78" s="182" t="s">
        <v>918</v>
      </c>
      <c r="CC78" s="182" t="s">
        <v>918</v>
      </c>
      <c r="CD78" s="182" t="s">
        <v>2841</v>
      </c>
      <c r="CE78" s="182" t="s">
        <v>918</v>
      </c>
      <c r="CF78" s="182" t="s">
        <v>918</v>
      </c>
      <c r="CG78" s="182" t="s">
        <v>2841</v>
      </c>
      <c r="CH78" s="182" t="s">
        <v>918</v>
      </c>
      <c r="CI78" s="182" t="s">
        <v>918</v>
      </c>
      <c r="CJ78" s="182" t="s">
        <v>2841</v>
      </c>
      <c r="CK78" s="182" t="s">
        <v>918</v>
      </c>
      <c r="CL78" s="182" t="s">
        <v>918</v>
      </c>
      <c r="CM78" s="182" t="s">
        <v>2841</v>
      </c>
      <c r="CN78" s="182" t="s">
        <v>918</v>
      </c>
      <c r="CO78" s="182" t="s">
        <v>918</v>
      </c>
      <c r="CP78" s="182" t="s">
        <v>2841</v>
      </c>
      <c r="CQ78" s="182" t="s">
        <v>918</v>
      </c>
      <c r="CR78" s="182" t="s">
        <v>918</v>
      </c>
      <c r="CS78" s="182" t="s">
        <v>2841</v>
      </c>
      <c r="CT78" s="182" t="s">
        <v>918</v>
      </c>
      <c r="CU78" s="182" t="s">
        <v>918</v>
      </c>
      <c r="CV78" s="182" t="s">
        <v>2841</v>
      </c>
      <c r="CW78" s="182" t="s">
        <v>918</v>
      </c>
      <c r="CX78" s="182" t="s">
        <v>918</v>
      </c>
      <c r="CY78" s="182" t="s">
        <v>2841</v>
      </c>
      <c r="CZ78" s="182" t="s">
        <v>918</v>
      </c>
      <c r="DA78" s="182" t="s">
        <v>918</v>
      </c>
      <c r="DB78" s="182" t="s">
        <v>2841</v>
      </c>
      <c r="DC78" s="182" t="s">
        <v>918</v>
      </c>
      <c r="DD78" s="182" t="s">
        <v>918</v>
      </c>
      <c r="DE78" s="182" t="s">
        <v>2841</v>
      </c>
      <c r="DF78" s="182" t="s">
        <v>918</v>
      </c>
      <c r="DG78" s="182" t="s">
        <v>918</v>
      </c>
      <c r="DH78" s="182" t="s">
        <v>2841</v>
      </c>
      <c r="DI78" s="182" t="s">
        <v>918</v>
      </c>
      <c r="DJ78" s="182" t="s">
        <v>918</v>
      </c>
      <c r="DK78" s="182" t="s">
        <v>2841</v>
      </c>
      <c r="DL78" s="182" t="s">
        <v>918</v>
      </c>
      <c r="DM78" s="182" t="s">
        <v>918</v>
      </c>
      <c r="DN78" s="182" t="s">
        <v>2841</v>
      </c>
      <c r="DO78" s="182" t="s">
        <v>918</v>
      </c>
      <c r="DP78" s="182" t="s">
        <v>918</v>
      </c>
      <c r="DQ78" s="182" t="s">
        <v>2841</v>
      </c>
      <c r="DR78" s="182" t="s">
        <v>918</v>
      </c>
      <c r="DS78" s="182" t="s">
        <v>918</v>
      </c>
      <c r="DT78" s="182" t="s">
        <v>2841</v>
      </c>
      <c r="DU78" s="182" t="s">
        <v>918</v>
      </c>
      <c r="DV78" s="182" t="s">
        <v>918</v>
      </c>
      <c r="DW78" s="182" t="s">
        <v>2841</v>
      </c>
      <c r="DX78" s="182" t="s">
        <v>918</v>
      </c>
      <c r="DY78" s="182" t="s">
        <v>918</v>
      </c>
      <c r="DZ78" s="182" t="s">
        <v>2841</v>
      </c>
      <c r="EA78" s="182" t="s">
        <v>918</v>
      </c>
      <c r="EB78" s="182" t="s">
        <v>918</v>
      </c>
      <c r="EC78" s="182" t="s">
        <v>2841</v>
      </c>
      <c r="ED78" s="182" t="s">
        <v>918</v>
      </c>
      <c r="EE78" s="182" t="s">
        <v>918</v>
      </c>
      <c r="EF78" s="182" t="s">
        <v>2841</v>
      </c>
      <c r="EG78" s="182" t="s">
        <v>918</v>
      </c>
      <c r="EH78" s="182" t="s">
        <v>918</v>
      </c>
      <c r="EI78" s="182" t="s">
        <v>2841</v>
      </c>
      <c r="EJ78" s="182" t="s">
        <v>918</v>
      </c>
      <c r="EK78" s="182" t="s">
        <v>918</v>
      </c>
      <c r="EL78" s="182" t="s">
        <v>2841</v>
      </c>
      <c r="EM78" s="182" t="s">
        <v>918</v>
      </c>
      <c r="EN78" s="182" t="s">
        <v>918</v>
      </c>
      <c r="EO78" s="182" t="s">
        <v>2841</v>
      </c>
      <c r="EP78" s="182" t="s">
        <v>918</v>
      </c>
      <c r="EQ78" s="182" t="s">
        <v>918</v>
      </c>
      <c r="ER78" s="182" t="s">
        <v>2841</v>
      </c>
      <c r="ES78" s="182" t="s">
        <v>918</v>
      </c>
      <c r="ET78" s="182" t="s">
        <v>918</v>
      </c>
    </row>
    <row r="79" spans="1:150" x14ac:dyDescent="0.3">
      <c r="A79" s="1"/>
      <c r="B79" s="181" t="s">
        <v>3500</v>
      </c>
      <c r="C79" s="181" t="s">
        <v>87</v>
      </c>
      <c r="D79" s="181" t="s">
        <v>88</v>
      </c>
      <c r="E79" s="181" t="s">
        <v>3501</v>
      </c>
      <c r="F79" s="181" t="s">
        <v>3502</v>
      </c>
      <c r="G79" s="182" t="s">
        <v>2841</v>
      </c>
      <c r="H79" s="182" t="s">
        <v>918</v>
      </c>
      <c r="I79" s="182" t="s">
        <v>918</v>
      </c>
      <c r="J79" s="182" t="s">
        <v>2841</v>
      </c>
      <c r="K79" s="182" t="s">
        <v>918</v>
      </c>
      <c r="L79" s="182" t="s">
        <v>918</v>
      </c>
      <c r="M79" s="182" t="s">
        <v>2841</v>
      </c>
      <c r="N79" s="182" t="s">
        <v>918</v>
      </c>
      <c r="O79" s="182" t="s">
        <v>918</v>
      </c>
      <c r="P79" s="182" t="s">
        <v>2841</v>
      </c>
      <c r="Q79" s="182" t="s">
        <v>918</v>
      </c>
      <c r="R79" s="182" t="s">
        <v>918</v>
      </c>
      <c r="S79" s="182" t="s">
        <v>2841</v>
      </c>
      <c r="T79" s="182" t="s">
        <v>918</v>
      </c>
      <c r="U79" s="182" t="s">
        <v>918</v>
      </c>
      <c r="V79" s="182" t="s">
        <v>2841</v>
      </c>
      <c r="W79" s="182" t="s">
        <v>918</v>
      </c>
      <c r="X79" s="182" t="s">
        <v>918</v>
      </c>
      <c r="Y79" s="182" t="s">
        <v>2841</v>
      </c>
      <c r="Z79" s="182" t="s">
        <v>918</v>
      </c>
      <c r="AA79" s="182" t="s">
        <v>918</v>
      </c>
      <c r="AB79" s="182" t="s">
        <v>2841</v>
      </c>
      <c r="AC79" s="182" t="s">
        <v>918</v>
      </c>
      <c r="AD79" s="182" t="s">
        <v>918</v>
      </c>
      <c r="AE79" s="182" t="s">
        <v>2841</v>
      </c>
      <c r="AF79" s="182" t="s">
        <v>918</v>
      </c>
      <c r="AG79" s="182" t="s">
        <v>918</v>
      </c>
      <c r="AH79" s="182" t="s">
        <v>2841</v>
      </c>
      <c r="AI79" s="182" t="s">
        <v>918</v>
      </c>
      <c r="AJ79" s="182" t="s">
        <v>918</v>
      </c>
      <c r="AK79" s="182" t="s">
        <v>2841</v>
      </c>
      <c r="AL79" s="182" t="s">
        <v>918</v>
      </c>
      <c r="AM79" s="182" t="s">
        <v>918</v>
      </c>
      <c r="AN79" s="182" t="s">
        <v>2841</v>
      </c>
      <c r="AO79" s="182" t="s">
        <v>918</v>
      </c>
      <c r="AP79" s="182" t="s">
        <v>918</v>
      </c>
      <c r="AQ79" s="182" t="s">
        <v>2841</v>
      </c>
      <c r="AR79" s="182" t="s">
        <v>918</v>
      </c>
      <c r="AS79" s="182" t="s">
        <v>918</v>
      </c>
      <c r="AT79" s="182" t="s">
        <v>2841</v>
      </c>
      <c r="AU79" s="182" t="s">
        <v>918</v>
      </c>
      <c r="AV79" s="182" t="s">
        <v>918</v>
      </c>
      <c r="AW79" s="182" t="s">
        <v>2841</v>
      </c>
      <c r="AX79" s="182" t="s">
        <v>918</v>
      </c>
      <c r="AY79" s="182" t="s">
        <v>918</v>
      </c>
      <c r="AZ79" s="182" t="s">
        <v>2841</v>
      </c>
      <c r="BA79" s="182" t="s">
        <v>918</v>
      </c>
      <c r="BB79" s="182" t="s">
        <v>918</v>
      </c>
      <c r="BC79" s="182" t="s">
        <v>2841</v>
      </c>
      <c r="BD79" s="182" t="s">
        <v>918</v>
      </c>
      <c r="BE79" s="182" t="s">
        <v>918</v>
      </c>
      <c r="BF79" s="182" t="s">
        <v>2841</v>
      </c>
      <c r="BG79" s="182" t="s">
        <v>918</v>
      </c>
      <c r="BH79" s="182" t="s">
        <v>918</v>
      </c>
      <c r="BI79" s="182" t="s">
        <v>2841</v>
      </c>
      <c r="BJ79" s="182" t="s">
        <v>918</v>
      </c>
      <c r="BK79" s="182" t="s">
        <v>918</v>
      </c>
      <c r="BL79" s="182" t="s">
        <v>2841</v>
      </c>
      <c r="BM79" s="182" t="s">
        <v>918</v>
      </c>
      <c r="BN79" s="182" t="s">
        <v>918</v>
      </c>
      <c r="BO79" s="182" t="s">
        <v>2841</v>
      </c>
      <c r="BP79" s="182" t="s">
        <v>918</v>
      </c>
      <c r="BQ79" s="182" t="s">
        <v>918</v>
      </c>
      <c r="BR79" s="182" t="s">
        <v>2841</v>
      </c>
      <c r="BS79" s="182" t="s">
        <v>918</v>
      </c>
      <c r="BT79" s="182" t="s">
        <v>918</v>
      </c>
      <c r="BU79" s="182" t="s">
        <v>2841</v>
      </c>
      <c r="BV79" s="182" t="s">
        <v>918</v>
      </c>
      <c r="BW79" s="182" t="s">
        <v>918</v>
      </c>
      <c r="BX79" s="182" t="s">
        <v>2841</v>
      </c>
      <c r="BY79" s="182" t="s">
        <v>918</v>
      </c>
      <c r="BZ79" s="182" t="s">
        <v>918</v>
      </c>
      <c r="CA79" s="182" t="s">
        <v>2841</v>
      </c>
      <c r="CB79" s="182" t="s">
        <v>918</v>
      </c>
      <c r="CC79" s="182" t="s">
        <v>918</v>
      </c>
      <c r="CD79" s="182" t="s">
        <v>2841</v>
      </c>
      <c r="CE79" s="182" t="s">
        <v>918</v>
      </c>
      <c r="CF79" s="182" t="s">
        <v>918</v>
      </c>
      <c r="CG79" s="182" t="s">
        <v>2841</v>
      </c>
      <c r="CH79" s="182" t="s">
        <v>918</v>
      </c>
      <c r="CI79" s="182" t="s">
        <v>918</v>
      </c>
      <c r="CJ79" s="182" t="s">
        <v>2841</v>
      </c>
      <c r="CK79" s="182" t="s">
        <v>918</v>
      </c>
      <c r="CL79" s="182" t="s">
        <v>918</v>
      </c>
      <c r="CM79" s="182" t="s">
        <v>2841</v>
      </c>
      <c r="CN79" s="182" t="s">
        <v>918</v>
      </c>
      <c r="CO79" s="182" t="s">
        <v>918</v>
      </c>
      <c r="CP79" s="182" t="s">
        <v>2841</v>
      </c>
      <c r="CQ79" s="182" t="s">
        <v>918</v>
      </c>
      <c r="CR79" s="182" t="s">
        <v>918</v>
      </c>
      <c r="CS79" s="182" t="s">
        <v>2841</v>
      </c>
      <c r="CT79" s="182" t="s">
        <v>918</v>
      </c>
      <c r="CU79" s="182" t="s">
        <v>918</v>
      </c>
      <c r="CV79" s="182" t="s">
        <v>2841</v>
      </c>
      <c r="CW79" s="182" t="s">
        <v>918</v>
      </c>
      <c r="CX79" s="182" t="s">
        <v>918</v>
      </c>
      <c r="CY79" s="182" t="s">
        <v>2841</v>
      </c>
      <c r="CZ79" s="182" t="s">
        <v>918</v>
      </c>
      <c r="DA79" s="182" t="s">
        <v>918</v>
      </c>
      <c r="DB79" s="182" t="s">
        <v>2841</v>
      </c>
      <c r="DC79" s="182" t="s">
        <v>918</v>
      </c>
      <c r="DD79" s="182" t="s">
        <v>918</v>
      </c>
      <c r="DE79" s="182" t="s">
        <v>2841</v>
      </c>
      <c r="DF79" s="182" t="s">
        <v>918</v>
      </c>
      <c r="DG79" s="182" t="s">
        <v>918</v>
      </c>
      <c r="DH79" s="182" t="s">
        <v>2841</v>
      </c>
      <c r="DI79" s="182" t="s">
        <v>918</v>
      </c>
      <c r="DJ79" s="182" t="s">
        <v>918</v>
      </c>
      <c r="DK79" s="182" t="s">
        <v>2841</v>
      </c>
      <c r="DL79" s="182" t="s">
        <v>918</v>
      </c>
      <c r="DM79" s="182" t="s">
        <v>918</v>
      </c>
      <c r="DN79" s="182" t="s">
        <v>2841</v>
      </c>
      <c r="DO79" s="182" t="s">
        <v>918</v>
      </c>
      <c r="DP79" s="182" t="s">
        <v>918</v>
      </c>
      <c r="DQ79" s="182" t="s">
        <v>2841</v>
      </c>
      <c r="DR79" s="182" t="s">
        <v>918</v>
      </c>
      <c r="DS79" s="182" t="s">
        <v>918</v>
      </c>
      <c r="DT79" s="182" t="s">
        <v>2841</v>
      </c>
      <c r="DU79" s="182" t="s">
        <v>918</v>
      </c>
      <c r="DV79" s="182" t="s">
        <v>918</v>
      </c>
      <c r="DW79" s="182" t="s">
        <v>2841</v>
      </c>
      <c r="DX79" s="182" t="s">
        <v>918</v>
      </c>
      <c r="DY79" s="182" t="s">
        <v>918</v>
      </c>
      <c r="DZ79" s="182" t="s">
        <v>2841</v>
      </c>
      <c r="EA79" s="182" t="s">
        <v>918</v>
      </c>
      <c r="EB79" s="182" t="s">
        <v>918</v>
      </c>
      <c r="EC79" s="182" t="s">
        <v>2841</v>
      </c>
      <c r="ED79" s="182" t="s">
        <v>918</v>
      </c>
      <c r="EE79" s="182" t="s">
        <v>918</v>
      </c>
      <c r="EF79" s="182" t="s">
        <v>2841</v>
      </c>
      <c r="EG79" s="182" t="s">
        <v>918</v>
      </c>
      <c r="EH79" s="182" t="s">
        <v>918</v>
      </c>
      <c r="EI79" s="182" t="s">
        <v>2841</v>
      </c>
      <c r="EJ79" s="182" t="s">
        <v>918</v>
      </c>
      <c r="EK79" s="182" t="s">
        <v>918</v>
      </c>
      <c r="EL79" s="182" t="s">
        <v>2841</v>
      </c>
      <c r="EM79" s="182" t="s">
        <v>918</v>
      </c>
      <c r="EN79" s="182" t="s">
        <v>918</v>
      </c>
      <c r="EO79" s="182" t="s">
        <v>2841</v>
      </c>
      <c r="EP79" s="182" t="s">
        <v>918</v>
      </c>
      <c r="EQ79" s="182" t="s">
        <v>918</v>
      </c>
      <c r="ER79" s="182" t="s">
        <v>2841</v>
      </c>
      <c r="ES79" s="182" t="s">
        <v>918</v>
      </c>
      <c r="ET79" s="182" t="s">
        <v>918</v>
      </c>
    </row>
    <row r="80" spans="1:150" x14ac:dyDescent="0.3">
      <c r="A80" s="1"/>
      <c r="B80" s="181" t="s">
        <v>3503</v>
      </c>
      <c r="C80" s="181" t="s">
        <v>87</v>
      </c>
      <c r="D80" s="181" t="s">
        <v>88</v>
      </c>
      <c r="E80" s="181" t="s">
        <v>3504</v>
      </c>
      <c r="F80" s="181" t="s">
        <v>3505</v>
      </c>
      <c r="G80" s="182" t="s">
        <v>2841</v>
      </c>
      <c r="H80" s="182" t="s">
        <v>2733</v>
      </c>
      <c r="I80" s="182" t="s">
        <v>2733</v>
      </c>
      <c r="J80" s="182" t="s">
        <v>2841</v>
      </c>
      <c r="K80" s="182" t="s">
        <v>2733</v>
      </c>
      <c r="L80" s="182" t="s">
        <v>2733</v>
      </c>
      <c r="M80" s="182" t="s">
        <v>2841</v>
      </c>
      <c r="N80" s="182" t="s">
        <v>2733</v>
      </c>
      <c r="O80" s="182" t="s">
        <v>2733</v>
      </c>
      <c r="P80" s="182" t="s">
        <v>2841</v>
      </c>
      <c r="Q80" s="182" t="s">
        <v>2733</v>
      </c>
      <c r="R80" s="182" t="s">
        <v>2733</v>
      </c>
      <c r="S80" s="182" t="s">
        <v>2841</v>
      </c>
      <c r="T80" s="182" t="s">
        <v>2733</v>
      </c>
      <c r="U80" s="182" t="s">
        <v>2733</v>
      </c>
      <c r="V80" s="182" t="s">
        <v>2841</v>
      </c>
      <c r="W80" s="182" t="s">
        <v>2733</v>
      </c>
      <c r="X80" s="182" t="s">
        <v>2733</v>
      </c>
      <c r="Y80" s="182" t="s">
        <v>2841</v>
      </c>
      <c r="Z80" s="182" t="s">
        <v>2733</v>
      </c>
      <c r="AA80" s="182" t="s">
        <v>2733</v>
      </c>
      <c r="AB80" s="182" t="s">
        <v>2841</v>
      </c>
      <c r="AC80" s="182" t="s">
        <v>2733</v>
      </c>
      <c r="AD80" s="182" t="s">
        <v>2733</v>
      </c>
      <c r="AE80" s="182" t="s">
        <v>2841</v>
      </c>
      <c r="AF80" s="182" t="s">
        <v>2733</v>
      </c>
      <c r="AG80" s="182" t="s">
        <v>2733</v>
      </c>
      <c r="AH80" s="182" t="s">
        <v>2841</v>
      </c>
      <c r="AI80" s="182" t="s">
        <v>2733</v>
      </c>
      <c r="AJ80" s="182" t="s">
        <v>2733</v>
      </c>
      <c r="AK80" s="182" t="s">
        <v>2841</v>
      </c>
      <c r="AL80" s="182" t="s">
        <v>2733</v>
      </c>
      <c r="AM80" s="182" t="s">
        <v>2733</v>
      </c>
      <c r="AN80" s="182" t="s">
        <v>2841</v>
      </c>
      <c r="AO80" s="182" t="s">
        <v>2733</v>
      </c>
      <c r="AP80" s="182" t="s">
        <v>2733</v>
      </c>
      <c r="AQ80" s="182" t="s">
        <v>2841</v>
      </c>
      <c r="AR80" s="182" t="s">
        <v>2733</v>
      </c>
      <c r="AS80" s="182" t="s">
        <v>2733</v>
      </c>
      <c r="AT80" s="182" t="s">
        <v>2841</v>
      </c>
      <c r="AU80" s="182" t="s">
        <v>2733</v>
      </c>
      <c r="AV80" s="182" t="s">
        <v>2733</v>
      </c>
      <c r="AW80" s="182" t="s">
        <v>2841</v>
      </c>
      <c r="AX80" s="182" t="s">
        <v>2733</v>
      </c>
      <c r="AY80" s="182" t="s">
        <v>2733</v>
      </c>
      <c r="AZ80" s="182" t="s">
        <v>2841</v>
      </c>
      <c r="BA80" s="182" t="s">
        <v>2733</v>
      </c>
      <c r="BB80" s="182" t="s">
        <v>2733</v>
      </c>
      <c r="BC80" s="182" t="s">
        <v>2841</v>
      </c>
      <c r="BD80" s="182" t="s">
        <v>2733</v>
      </c>
      <c r="BE80" s="182" t="s">
        <v>2733</v>
      </c>
      <c r="BF80" s="182" t="s">
        <v>2841</v>
      </c>
      <c r="BG80" s="182" t="s">
        <v>2733</v>
      </c>
      <c r="BH80" s="182" t="s">
        <v>2733</v>
      </c>
      <c r="BI80" s="182" t="s">
        <v>2841</v>
      </c>
      <c r="BJ80" s="182" t="s">
        <v>2733</v>
      </c>
      <c r="BK80" s="182" t="s">
        <v>2733</v>
      </c>
      <c r="BL80" s="182" t="s">
        <v>2841</v>
      </c>
      <c r="BM80" s="182" t="s">
        <v>2733</v>
      </c>
      <c r="BN80" s="182" t="s">
        <v>2733</v>
      </c>
      <c r="BO80" s="182" t="s">
        <v>2841</v>
      </c>
      <c r="BP80" s="182" t="s">
        <v>2733</v>
      </c>
      <c r="BQ80" s="182" t="s">
        <v>2733</v>
      </c>
      <c r="BR80" s="182" t="s">
        <v>2841</v>
      </c>
      <c r="BS80" s="182" t="s">
        <v>2733</v>
      </c>
      <c r="BT80" s="182" t="s">
        <v>2733</v>
      </c>
      <c r="BU80" s="182" t="s">
        <v>2841</v>
      </c>
      <c r="BV80" s="182" t="s">
        <v>2733</v>
      </c>
      <c r="BW80" s="182" t="s">
        <v>2733</v>
      </c>
      <c r="BX80" s="182" t="s">
        <v>2841</v>
      </c>
      <c r="BY80" s="182" t="s">
        <v>2733</v>
      </c>
      <c r="BZ80" s="182" t="s">
        <v>2733</v>
      </c>
      <c r="CA80" s="182" t="s">
        <v>2841</v>
      </c>
      <c r="CB80" s="182" t="s">
        <v>2733</v>
      </c>
      <c r="CC80" s="182" t="s">
        <v>2733</v>
      </c>
      <c r="CD80" s="182" t="s">
        <v>2841</v>
      </c>
      <c r="CE80" s="182" t="s">
        <v>2733</v>
      </c>
      <c r="CF80" s="182" t="s">
        <v>2733</v>
      </c>
      <c r="CG80" s="182" t="s">
        <v>2841</v>
      </c>
      <c r="CH80" s="182" t="s">
        <v>2733</v>
      </c>
      <c r="CI80" s="182" t="s">
        <v>2733</v>
      </c>
      <c r="CJ80" s="182" t="s">
        <v>2841</v>
      </c>
      <c r="CK80" s="182" t="s">
        <v>2733</v>
      </c>
      <c r="CL80" s="182" t="s">
        <v>2733</v>
      </c>
      <c r="CM80" s="182" t="s">
        <v>2841</v>
      </c>
      <c r="CN80" s="182" t="s">
        <v>2733</v>
      </c>
      <c r="CO80" s="182" t="s">
        <v>2733</v>
      </c>
      <c r="CP80" s="182" t="s">
        <v>2841</v>
      </c>
      <c r="CQ80" s="182" t="s">
        <v>2733</v>
      </c>
      <c r="CR80" s="182" t="s">
        <v>2733</v>
      </c>
      <c r="CS80" s="182" t="s">
        <v>2841</v>
      </c>
      <c r="CT80" s="182" t="s">
        <v>2733</v>
      </c>
      <c r="CU80" s="182" t="s">
        <v>2733</v>
      </c>
      <c r="CV80" s="182" t="s">
        <v>2841</v>
      </c>
      <c r="CW80" s="182" t="s">
        <v>2733</v>
      </c>
      <c r="CX80" s="182" t="s">
        <v>2733</v>
      </c>
      <c r="CY80" s="182" t="s">
        <v>2841</v>
      </c>
      <c r="CZ80" s="182" t="s">
        <v>2733</v>
      </c>
      <c r="DA80" s="182" t="s">
        <v>2733</v>
      </c>
      <c r="DB80" s="182" t="s">
        <v>2841</v>
      </c>
      <c r="DC80" s="182" t="s">
        <v>2733</v>
      </c>
      <c r="DD80" s="182" t="s">
        <v>2733</v>
      </c>
      <c r="DE80" s="182" t="s">
        <v>2841</v>
      </c>
      <c r="DF80" s="182" t="s">
        <v>2733</v>
      </c>
      <c r="DG80" s="182" t="s">
        <v>2733</v>
      </c>
      <c r="DH80" s="182" t="s">
        <v>2841</v>
      </c>
      <c r="DI80" s="182" t="s">
        <v>2733</v>
      </c>
      <c r="DJ80" s="182" t="s">
        <v>2733</v>
      </c>
      <c r="DK80" s="182" t="s">
        <v>2841</v>
      </c>
      <c r="DL80" s="182" t="s">
        <v>2733</v>
      </c>
      <c r="DM80" s="182" t="s">
        <v>2733</v>
      </c>
      <c r="DN80" s="182" t="s">
        <v>2841</v>
      </c>
      <c r="DO80" s="182" t="s">
        <v>2733</v>
      </c>
      <c r="DP80" s="182" t="s">
        <v>2733</v>
      </c>
      <c r="DQ80" s="182" t="s">
        <v>2841</v>
      </c>
      <c r="DR80" s="182" t="s">
        <v>2733</v>
      </c>
      <c r="DS80" s="182" t="s">
        <v>2733</v>
      </c>
      <c r="DT80" s="182" t="s">
        <v>2841</v>
      </c>
      <c r="DU80" s="182" t="s">
        <v>2733</v>
      </c>
      <c r="DV80" s="182" t="s">
        <v>2733</v>
      </c>
      <c r="DW80" s="182" t="s">
        <v>2841</v>
      </c>
      <c r="DX80" s="182" t="s">
        <v>2733</v>
      </c>
      <c r="DY80" s="182" t="s">
        <v>2733</v>
      </c>
      <c r="DZ80" s="182" t="s">
        <v>2841</v>
      </c>
      <c r="EA80" s="182" t="s">
        <v>2733</v>
      </c>
      <c r="EB80" s="182" t="s">
        <v>2733</v>
      </c>
      <c r="EC80" s="182" t="s">
        <v>2841</v>
      </c>
      <c r="ED80" s="182" t="s">
        <v>2733</v>
      </c>
      <c r="EE80" s="182" t="s">
        <v>2733</v>
      </c>
      <c r="EF80" s="182" t="s">
        <v>2841</v>
      </c>
      <c r="EG80" s="182" t="s">
        <v>2733</v>
      </c>
      <c r="EH80" s="182" t="s">
        <v>2733</v>
      </c>
      <c r="EI80" s="182" t="s">
        <v>2841</v>
      </c>
      <c r="EJ80" s="182" t="s">
        <v>2733</v>
      </c>
      <c r="EK80" s="182" t="s">
        <v>2733</v>
      </c>
      <c r="EL80" s="182" t="s">
        <v>2841</v>
      </c>
      <c r="EM80" s="182" t="s">
        <v>2733</v>
      </c>
      <c r="EN80" s="182" t="s">
        <v>2733</v>
      </c>
      <c r="EO80" s="182" t="s">
        <v>2841</v>
      </c>
      <c r="EP80" s="182" t="s">
        <v>2733</v>
      </c>
      <c r="EQ80" s="182" t="s">
        <v>2733</v>
      </c>
      <c r="ER80" s="182" t="s">
        <v>2841</v>
      </c>
      <c r="ES80" s="182" t="s">
        <v>2733</v>
      </c>
      <c r="ET80" s="182" t="s">
        <v>2733</v>
      </c>
    </row>
    <row r="81" spans="1:150" x14ac:dyDescent="0.3">
      <c r="A81" s="1"/>
      <c r="B81" s="180" t="s">
        <v>3506</v>
      </c>
      <c r="C81" s="180" t="s">
        <v>107</v>
      </c>
      <c r="D81" s="180" t="s">
        <v>112</v>
      </c>
      <c r="E81" s="180" t="s">
        <v>3507</v>
      </c>
      <c r="F81" s="180" t="s">
        <v>3508</v>
      </c>
      <c r="G81" s="180" t="s">
        <v>2841</v>
      </c>
      <c r="H81" s="180" t="s">
        <v>2733</v>
      </c>
      <c r="I81" s="180" t="s">
        <v>2733</v>
      </c>
      <c r="J81" s="180" t="s">
        <v>2841</v>
      </c>
      <c r="K81" s="180" t="s">
        <v>2733</v>
      </c>
      <c r="L81" s="180" t="s">
        <v>2733</v>
      </c>
      <c r="M81" s="180" t="s">
        <v>2841</v>
      </c>
      <c r="N81" s="180" t="s">
        <v>2733</v>
      </c>
      <c r="O81" s="180" t="s">
        <v>2733</v>
      </c>
      <c r="P81" s="180" t="s">
        <v>2841</v>
      </c>
      <c r="Q81" s="180" t="s">
        <v>2733</v>
      </c>
      <c r="R81" s="180" t="s">
        <v>2733</v>
      </c>
      <c r="S81" s="180" t="s">
        <v>2841</v>
      </c>
      <c r="T81" s="180" t="s">
        <v>2733</v>
      </c>
      <c r="U81" s="180" t="s">
        <v>2733</v>
      </c>
      <c r="V81" s="180" t="s">
        <v>2841</v>
      </c>
      <c r="W81" s="180" t="s">
        <v>2733</v>
      </c>
      <c r="X81" s="180" t="s">
        <v>2733</v>
      </c>
      <c r="Y81" s="180" t="s">
        <v>2841</v>
      </c>
      <c r="Z81" s="180" t="s">
        <v>2733</v>
      </c>
      <c r="AA81" s="180" t="s">
        <v>2733</v>
      </c>
      <c r="AB81" s="180" t="s">
        <v>2841</v>
      </c>
      <c r="AC81" s="180" t="s">
        <v>2733</v>
      </c>
      <c r="AD81" s="180" t="s">
        <v>2733</v>
      </c>
      <c r="AE81" s="180" t="s">
        <v>2841</v>
      </c>
      <c r="AF81" s="180" t="s">
        <v>2733</v>
      </c>
      <c r="AG81" s="180" t="s">
        <v>2733</v>
      </c>
      <c r="AH81" s="180" t="s">
        <v>2841</v>
      </c>
      <c r="AI81" s="180" t="s">
        <v>2733</v>
      </c>
      <c r="AJ81" s="180" t="s">
        <v>2733</v>
      </c>
      <c r="AK81" s="180" t="s">
        <v>2841</v>
      </c>
      <c r="AL81" s="180" t="s">
        <v>2733</v>
      </c>
      <c r="AM81" s="180" t="s">
        <v>2733</v>
      </c>
      <c r="AN81" s="180" t="s">
        <v>2841</v>
      </c>
      <c r="AO81" s="180" t="s">
        <v>2733</v>
      </c>
      <c r="AP81" s="180" t="s">
        <v>2733</v>
      </c>
      <c r="AQ81" s="180" t="s">
        <v>2841</v>
      </c>
      <c r="AR81" s="180" t="s">
        <v>2733</v>
      </c>
      <c r="AS81" s="180" t="s">
        <v>2733</v>
      </c>
      <c r="AT81" s="180" t="s">
        <v>2841</v>
      </c>
      <c r="AU81" s="180" t="s">
        <v>2733</v>
      </c>
      <c r="AV81" s="180" t="s">
        <v>2733</v>
      </c>
      <c r="AW81" s="180" t="s">
        <v>2841</v>
      </c>
      <c r="AX81" s="180" t="s">
        <v>2733</v>
      </c>
      <c r="AY81" s="180" t="s">
        <v>2733</v>
      </c>
      <c r="AZ81" s="180" t="s">
        <v>2841</v>
      </c>
      <c r="BA81" s="180" t="s">
        <v>2733</v>
      </c>
      <c r="BB81" s="180" t="s">
        <v>2733</v>
      </c>
      <c r="BC81" s="180" t="s">
        <v>2841</v>
      </c>
      <c r="BD81" s="180" t="s">
        <v>2733</v>
      </c>
      <c r="BE81" s="180" t="s">
        <v>2733</v>
      </c>
      <c r="BF81" s="180" t="s">
        <v>2841</v>
      </c>
      <c r="BG81" s="180" t="s">
        <v>2733</v>
      </c>
      <c r="BH81" s="180" t="s">
        <v>2733</v>
      </c>
      <c r="BI81" s="180" t="s">
        <v>2841</v>
      </c>
      <c r="BJ81" s="180" t="s">
        <v>2733</v>
      </c>
      <c r="BK81" s="180" t="s">
        <v>2733</v>
      </c>
      <c r="BL81" s="180" t="s">
        <v>2841</v>
      </c>
      <c r="BM81" s="180" t="s">
        <v>2733</v>
      </c>
      <c r="BN81" s="180" t="s">
        <v>2733</v>
      </c>
      <c r="BO81" s="180" t="s">
        <v>2841</v>
      </c>
      <c r="BP81" s="180" t="s">
        <v>2733</v>
      </c>
      <c r="BQ81" s="180" t="s">
        <v>2733</v>
      </c>
      <c r="BR81" s="180" t="s">
        <v>2841</v>
      </c>
      <c r="BS81" s="180" t="s">
        <v>2733</v>
      </c>
      <c r="BT81" s="180" t="s">
        <v>2733</v>
      </c>
      <c r="BU81" s="180" t="s">
        <v>2841</v>
      </c>
      <c r="BV81" s="180" t="s">
        <v>2733</v>
      </c>
      <c r="BW81" s="180" t="s">
        <v>2733</v>
      </c>
      <c r="BX81" s="180" t="s">
        <v>2841</v>
      </c>
      <c r="BY81" s="180" t="s">
        <v>2733</v>
      </c>
      <c r="BZ81" s="180" t="s">
        <v>2733</v>
      </c>
      <c r="CA81" s="180" t="s">
        <v>2841</v>
      </c>
      <c r="CB81" s="180" t="s">
        <v>2733</v>
      </c>
      <c r="CC81" s="180" t="s">
        <v>2733</v>
      </c>
      <c r="CD81" s="180" t="s">
        <v>2841</v>
      </c>
      <c r="CE81" s="180" t="s">
        <v>2733</v>
      </c>
      <c r="CF81" s="180" t="s">
        <v>2733</v>
      </c>
      <c r="CG81" s="180" t="s">
        <v>2841</v>
      </c>
      <c r="CH81" s="180" t="s">
        <v>2733</v>
      </c>
      <c r="CI81" s="180" t="s">
        <v>2733</v>
      </c>
      <c r="CJ81" s="180" t="s">
        <v>2841</v>
      </c>
      <c r="CK81" s="180" t="s">
        <v>2733</v>
      </c>
      <c r="CL81" s="180" t="s">
        <v>2733</v>
      </c>
      <c r="CM81" s="180" t="s">
        <v>2841</v>
      </c>
      <c r="CN81" s="180" t="s">
        <v>2733</v>
      </c>
      <c r="CO81" s="180" t="s">
        <v>2733</v>
      </c>
      <c r="CP81" s="180" t="s">
        <v>2841</v>
      </c>
      <c r="CQ81" s="180" t="s">
        <v>2733</v>
      </c>
      <c r="CR81" s="180" t="s">
        <v>2733</v>
      </c>
      <c r="CS81" s="180" t="s">
        <v>2841</v>
      </c>
      <c r="CT81" s="180" t="s">
        <v>2733</v>
      </c>
      <c r="CU81" s="180" t="s">
        <v>2733</v>
      </c>
      <c r="CV81" s="180" t="s">
        <v>2841</v>
      </c>
      <c r="CW81" s="180" t="s">
        <v>2733</v>
      </c>
      <c r="CX81" s="180" t="s">
        <v>2733</v>
      </c>
      <c r="CY81" s="180" t="s">
        <v>2841</v>
      </c>
      <c r="CZ81" s="180" t="s">
        <v>2733</v>
      </c>
      <c r="DA81" s="180" t="s">
        <v>2733</v>
      </c>
      <c r="DB81" s="180" t="s">
        <v>2841</v>
      </c>
      <c r="DC81" s="180" t="s">
        <v>2733</v>
      </c>
      <c r="DD81" s="180" t="s">
        <v>2733</v>
      </c>
      <c r="DE81" s="180" t="s">
        <v>2841</v>
      </c>
      <c r="DF81" s="180" t="s">
        <v>2733</v>
      </c>
      <c r="DG81" s="180" t="s">
        <v>2733</v>
      </c>
      <c r="DH81" s="180" t="s">
        <v>2841</v>
      </c>
      <c r="DI81" s="180" t="s">
        <v>2733</v>
      </c>
      <c r="DJ81" s="180" t="s">
        <v>2733</v>
      </c>
      <c r="DK81" s="180" t="s">
        <v>2841</v>
      </c>
      <c r="DL81" s="180" t="s">
        <v>2733</v>
      </c>
      <c r="DM81" s="180" t="s">
        <v>2733</v>
      </c>
      <c r="DN81" s="180" t="s">
        <v>2841</v>
      </c>
      <c r="DO81" s="180" t="s">
        <v>2733</v>
      </c>
      <c r="DP81" s="180" t="s">
        <v>2733</v>
      </c>
      <c r="DQ81" s="180" t="s">
        <v>2841</v>
      </c>
      <c r="DR81" s="180" t="s">
        <v>2733</v>
      </c>
      <c r="DS81" s="180" t="s">
        <v>2733</v>
      </c>
      <c r="DT81" s="180" t="s">
        <v>2841</v>
      </c>
      <c r="DU81" s="180" t="s">
        <v>2733</v>
      </c>
      <c r="DV81" s="180" t="s">
        <v>2733</v>
      </c>
      <c r="DW81" s="180" t="s">
        <v>2841</v>
      </c>
      <c r="DX81" s="180" t="s">
        <v>2733</v>
      </c>
      <c r="DY81" s="180" t="s">
        <v>2733</v>
      </c>
      <c r="DZ81" s="180" t="s">
        <v>2841</v>
      </c>
      <c r="EA81" s="180" t="s">
        <v>2733</v>
      </c>
      <c r="EB81" s="180" t="s">
        <v>2733</v>
      </c>
      <c r="EC81" s="180" t="s">
        <v>2841</v>
      </c>
      <c r="ED81" s="180" t="s">
        <v>2733</v>
      </c>
      <c r="EE81" s="180" t="s">
        <v>2733</v>
      </c>
      <c r="EF81" s="180" t="s">
        <v>2841</v>
      </c>
      <c r="EG81" s="180" t="s">
        <v>2733</v>
      </c>
      <c r="EH81" s="180" t="s">
        <v>2733</v>
      </c>
      <c r="EI81" s="180" t="s">
        <v>2841</v>
      </c>
      <c r="EJ81" s="180" t="s">
        <v>2733</v>
      </c>
      <c r="EK81" s="180" t="s">
        <v>2733</v>
      </c>
      <c r="EL81" s="180" t="s">
        <v>2841</v>
      </c>
      <c r="EM81" s="180" t="s">
        <v>2733</v>
      </c>
      <c r="EN81" s="180" t="s">
        <v>2733</v>
      </c>
      <c r="EO81" s="180" t="s">
        <v>2841</v>
      </c>
      <c r="EP81" s="180" t="s">
        <v>2733</v>
      </c>
      <c r="EQ81" s="180" t="s">
        <v>2733</v>
      </c>
      <c r="ER81" s="180" t="s">
        <v>2841</v>
      </c>
      <c r="ES81" s="180" t="s">
        <v>2733</v>
      </c>
      <c r="ET81" s="180" t="s">
        <v>2733</v>
      </c>
    </row>
    <row r="82" spans="1:150" x14ac:dyDescent="0.3">
      <c r="A82" s="1"/>
      <c r="B82" s="181" t="s">
        <v>3509</v>
      </c>
      <c r="C82" s="181" t="s">
        <v>107</v>
      </c>
      <c r="D82" s="181" t="s">
        <v>112</v>
      </c>
      <c r="E82" s="181" t="s">
        <v>3510</v>
      </c>
      <c r="F82" s="181" t="s">
        <v>3511</v>
      </c>
      <c r="G82" s="182" t="s">
        <v>2841</v>
      </c>
      <c r="H82" s="182" t="s">
        <v>918</v>
      </c>
      <c r="I82" s="182" t="s">
        <v>918</v>
      </c>
      <c r="J82" s="182" t="s">
        <v>2841</v>
      </c>
      <c r="K82" s="182" t="s">
        <v>918</v>
      </c>
      <c r="L82" s="182" t="s">
        <v>918</v>
      </c>
      <c r="M82" s="182" t="s">
        <v>2841</v>
      </c>
      <c r="N82" s="182" t="s">
        <v>918</v>
      </c>
      <c r="O82" s="182" t="s">
        <v>918</v>
      </c>
      <c r="P82" s="182" t="s">
        <v>2841</v>
      </c>
      <c r="Q82" s="182" t="s">
        <v>918</v>
      </c>
      <c r="R82" s="182" t="s">
        <v>918</v>
      </c>
      <c r="S82" s="182" t="s">
        <v>2841</v>
      </c>
      <c r="T82" s="182" t="s">
        <v>918</v>
      </c>
      <c r="U82" s="182" t="s">
        <v>918</v>
      </c>
      <c r="V82" s="182" t="s">
        <v>2841</v>
      </c>
      <c r="W82" s="182" t="s">
        <v>918</v>
      </c>
      <c r="X82" s="182" t="s">
        <v>918</v>
      </c>
      <c r="Y82" s="182" t="s">
        <v>2841</v>
      </c>
      <c r="Z82" s="182" t="s">
        <v>918</v>
      </c>
      <c r="AA82" s="182" t="s">
        <v>918</v>
      </c>
      <c r="AB82" s="182" t="s">
        <v>2841</v>
      </c>
      <c r="AC82" s="182" t="s">
        <v>918</v>
      </c>
      <c r="AD82" s="182" t="s">
        <v>918</v>
      </c>
      <c r="AE82" s="182" t="s">
        <v>2841</v>
      </c>
      <c r="AF82" s="182" t="s">
        <v>918</v>
      </c>
      <c r="AG82" s="182" t="s">
        <v>918</v>
      </c>
      <c r="AH82" s="182" t="s">
        <v>2841</v>
      </c>
      <c r="AI82" s="182" t="s">
        <v>918</v>
      </c>
      <c r="AJ82" s="182" t="s">
        <v>918</v>
      </c>
      <c r="AK82" s="182" t="s">
        <v>2841</v>
      </c>
      <c r="AL82" s="182" t="s">
        <v>918</v>
      </c>
      <c r="AM82" s="182" t="s">
        <v>918</v>
      </c>
      <c r="AN82" s="182" t="s">
        <v>2841</v>
      </c>
      <c r="AO82" s="182" t="s">
        <v>918</v>
      </c>
      <c r="AP82" s="182" t="s">
        <v>918</v>
      </c>
      <c r="AQ82" s="182" t="s">
        <v>2841</v>
      </c>
      <c r="AR82" s="182" t="s">
        <v>918</v>
      </c>
      <c r="AS82" s="182" t="s">
        <v>918</v>
      </c>
      <c r="AT82" s="182" t="s">
        <v>2841</v>
      </c>
      <c r="AU82" s="182" t="s">
        <v>918</v>
      </c>
      <c r="AV82" s="182" t="s">
        <v>918</v>
      </c>
      <c r="AW82" s="182" t="s">
        <v>2841</v>
      </c>
      <c r="AX82" s="182" t="s">
        <v>918</v>
      </c>
      <c r="AY82" s="182" t="s">
        <v>918</v>
      </c>
      <c r="AZ82" s="182" t="s">
        <v>2841</v>
      </c>
      <c r="BA82" s="182" t="s">
        <v>918</v>
      </c>
      <c r="BB82" s="182" t="s">
        <v>918</v>
      </c>
      <c r="BC82" s="182" t="s">
        <v>2841</v>
      </c>
      <c r="BD82" s="182" t="s">
        <v>918</v>
      </c>
      <c r="BE82" s="182" t="s">
        <v>918</v>
      </c>
      <c r="BF82" s="182" t="s">
        <v>2841</v>
      </c>
      <c r="BG82" s="182" t="s">
        <v>918</v>
      </c>
      <c r="BH82" s="182" t="s">
        <v>918</v>
      </c>
      <c r="BI82" s="182" t="s">
        <v>2841</v>
      </c>
      <c r="BJ82" s="182" t="s">
        <v>918</v>
      </c>
      <c r="BK82" s="182" t="s">
        <v>918</v>
      </c>
      <c r="BL82" s="182" t="s">
        <v>2841</v>
      </c>
      <c r="BM82" s="182" t="s">
        <v>918</v>
      </c>
      <c r="BN82" s="182" t="s">
        <v>918</v>
      </c>
      <c r="BO82" s="182" t="s">
        <v>2841</v>
      </c>
      <c r="BP82" s="182" t="s">
        <v>918</v>
      </c>
      <c r="BQ82" s="182" t="s">
        <v>918</v>
      </c>
      <c r="BR82" s="182" t="s">
        <v>2841</v>
      </c>
      <c r="BS82" s="182" t="s">
        <v>918</v>
      </c>
      <c r="BT82" s="182" t="s">
        <v>918</v>
      </c>
      <c r="BU82" s="182" t="s">
        <v>2841</v>
      </c>
      <c r="BV82" s="182" t="s">
        <v>918</v>
      </c>
      <c r="BW82" s="182" t="s">
        <v>918</v>
      </c>
      <c r="BX82" s="182" t="s">
        <v>2841</v>
      </c>
      <c r="BY82" s="182" t="s">
        <v>918</v>
      </c>
      <c r="BZ82" s="182" t="s">
        <v>918</v>
      </c>
      <c r="CA82" s="182" t="s">
        <v>2841</v>
      </c>
      <c r="CB82" s="182" t="s">
        <v>918</v>
      </c>
      <c r="CC82" s="182" t="s">
        <v>918</v>
      </c>
      <c r="CD82" s="182" t="s">
        <v>2841</v>
      </c>
      <c r="CE82" s="182" t="s">
        <v>918</v>
      </c>
      <c r="CF82" s="182" t="s">
        <v>918</v>
      </c>
      <c r="CG82" s="182" t="s">
        <v>2841</v>
      </c>
      <c r="CH82" s="182" t="s">
        <v>918</v>
      </c>
      <c r="CI82" s="182" t="s">
        <v>918</v>
      </c>
      <c r="CJ82" s="182" t="s">
        <v>2841</v>
      </c>
      <c r="CK82" s="182" t="s">
        <v>918</v>
      </c>
      <c r="CL82" s="182" t="s">
        <v>918</v>
      </c>
      <c r="CM82" s="182" t="s">
        <v>2841</v>
      </c>
      <c r="CN82" s="182" t="s">
        <v>918</v>
      </c>
      <c r="CO82" s="182" t="s">
        <v>918</v>
      </c>
      <c r="CP82" s="182" t="s">
        <v>2841</v>
      </c>
      <c r="CQ82" s="182" t="s">
        <v>918</v>
      </c>
      <c r="CR82" s="182" t="s">
        <v>918</v>
      </c>
      <c r="CS82" s="182" t="s">
        <v>2841</v>
      </c>
      <c r="CT82" s="182" t="s">
        <v>918</v>
      </c>
      <c r="CU82" s="182" t="s">
        <v>918</v>
      </c>
      <c r="CV82" s="182" t="s">
        <v>2841</v>
      </c>
      <c r="CW82" s="182" t="s">
        <v>918</v>
      </c>
      <c r="CX82" s="182" t="s">
        <v>918</v>
      </c>
      <c r="CY82" s="182" t="s">
        <v>2841</v>
      </c>
      <c r="CZ82" s="182" t="s">
        <v>918</v>
      </c>
      <c r="DA82" s="182" t="s">
        <v>918</v>
      </c>
      <c r="DB82" s="182" t="s">
        <v>2841</v>
      </c>
      <c r="DC82" s="182" t="s">
        <v>918</v>
      </c>
      <c r="DD82" s="182" t="s">
        <v>918</v>
      </c>
      <c r="DE82" s="182" t="s">
        <v>2841</v>
      </c>
      <c r="DF82" s="182" t="s">
        <v>918</v>
      </c>
      <c r="DG82" s="182" t="s">
        <v>918</v>
      </c>
      <c r="DH82" s="182" t="s">
        <v>2841</v>
      </c>
      <c r="DI82" s="182" t="s">
        <v>918</v>
      </c>
      <c r="DJ82" s="182" t="s">
        <v>918</v>
      </c>
      <c r="DK82" s="182" t="s">
        <v>2841</v>
      </c>
      <c r="DL82" s="182" t="s">
        <v>918</v>
      </c>
      <c r="DM82" s="182" t="s">
        <v>918</v>
      </c>
      <c r="DN82" s="182" t="s">
        <v>2841</v>
      </c>
      <c r="DO82" s="182" t="s">
        <v>918</v>
      </c>
      <c r="DP82" s="182" t="s">
        <v>918</v>
      </c>
      <c r="DQ82" s="182" t="s">
        <v>2841</v>
      </c>
      <c r="DR82" s="182" t="s">
        <v>918</v>
      </c>
      <c r="DS82" s="182" t="s">
        <v>918</v>
      </c>
      <c r="DT82" s="182" t="s">
        <v>2841</v>
      </c>
      <c r="DU82" s="182" t="s">
        <v>918</v>
      </c>
      <c r="DV82" s="182" t="s">
        <v>918</v>
      </c>
      <c r="DW82" s="182" t="s">
        <v>2841</v>
      </c>
      <c r="DX82" s="182" t="s">
        <v>918</v>
      </c>
      <c r="DY82" s="182" t="s">
        <v>918</v>
      </c>
      <c r="DZ82" s="182" t="s">
        <v>2841</v>
      </c>
      <c r="EA82" s="182" t="s">
        <v>918</v>
      </c>
      <c r="EB82" s="182" t="s">
        <v>918</v>
      </c>
      <c r="EC82" s="182" t="s">
        <v>2841</v>
      </c>
      <c r="ED82" s="182" t="s">
        <v>918</v>
      </c>
      <c r="EE82" s="182" t="s">
        <v>918</v>
      </c>
      <c r="EF82" s="182" t="s">
        <v>2841</v>
      </c>
      <c r="EG82" s="182" t="s">
        <v>918</v>
      </c>
      <c r="EH82" s="182" t="s">
        <v>918</v>
      </c>
      <c r="EI82" s="182" t="s">
        <v>2841</v>
      </c>
      <c r="EJ82" s="182" t="s">
        <v>918</v>
      </c>
      <c r="EK82" s="182" t="s">
        <v>918</v>
      </c>
      <c r="EL82" s="182" t="s">
        <v>2841</v>
      </c>
      <c r="EM82" s="182" t="s">
        <v>918</v>
      </c>
      <c r="EN82" s="182" t="s">
        <v>918</v>
      </c>
      <c r="EO82" s="182" t="s">
        <v>2841</v>
      </c>
      <c r="EP82" s="182" t="s">
        <v>918</v>
      </c>
      <c r="EQ82" s="182" t="s">
        <v>918</v>
      </c>
      <c r="ER82" s="182" t="s">
        <v>2841</v>
      </c>
      <c r="ES82" s="182" t="s">
        <v>918</v>
      </c>
      <c r="ET82" s="182" t="s">
        <v>918</v>
      </c>
    </row>
    <row r="83" spans="1:150" x14ac:dyDescent="0.3">
      <c r="A83" s="1"/>
      <c r="B83" s="181" t="s">
        <v>3512</v>
      </c>
      <c r="C83" s="181" t="s">
        <v>107</v>
      </c>
      <c r="D83" s="181" t="s">
        <v>112</v>
      </c>
      <c r="E83" s="181" t="s">
        <v>3513</v>
      </c>
      <c r="F83" s="181" t="s">
        <v>3514</v>
      </c>
      <c r="G83" s="182" t="s">
        <v>2841</v>
      </c>
      <c r="H83" s="182" t="s">
        <v>918</v>
      </c>
      <c r="I83" s="182" t="s">
        <v>918</v>
      </c>
      <c r="J83" s="182" t="s">
        <v>2841</v>
      </c>
      <c r="K83" s="182" t="s">
        <v>918</v>
      </c>
      <c r="L83" s="182" t="s">
        <v>918</v>
      </c>
      <c r="M83" s="182" t="s">
        <v>2841</v>
      </c>
      <c r="N83" s="182" t="s">
        <v>918</v>
      </c>
      <c r="O83" s="182" t="s">
        <v>918</v>
      </c>
      <c r="P83" s="182" t="s">
        <v>2841</v>
      </c>
      <c r="Q83" s="182" t="s">
        <v>918</v>
      </c>
      <c r="R83" s="182" t="s">
        <v>918</v>
      </c>
      <c r="S83" s="182" t="s">
        <v>2841</v>
      </c>
      <c r="T83" s="182" t="s">
        <v>918</v>
      </c>
      <c r="U83" s="182" t="s">
        <v>918</v>
      </c>
      <c r="V83" s="182" t="s">
        <v>2841</v>
      </c>
      <c r="W83" s="182" t="s">
        <v>918</v>
      </c>
      <c r="X83" s="182" t="s">
        <v>918</v>
      </c>
      <c r="Y83" s="182" t="s">
        <v>2841</v>
      </c>
      <c r="Z83" s="182" t="s">
        <v>918</v>
      </c>
      <c r="AA83" s="182" t="s">
        <v>918</v>
      </c>
      <c r="AB83" s="182" t="s">
        <v>2841</v>
      </c>
      <c r="AC83" s="182" t="s">
        <v>918</v>
      </c>
      <c r="AD83" s="182" t="s">
        <v>918</v>
      </c>
      <c r="AE83" s="182" t="s">
        <v>2841</v>
      </c>
      <c r="AF83" s="182" t="s">
        <v>918</v>
      </c>
      <c r="AG83" s="182" t="s">
        <v>918</v>
      </c>
      <c r="AH83" s="182" t="s">
        <v>2841</v>
      </c>
      <c r="AI83" s="182" t="s">
        <v>918</v>
      </c>
      <c r="AJ83" s="182" t="s">
        <v>918</v>
      </c>
      <c r="AK83" s="182" t="s">
        <v>2841</v>
      </c>
      <c r="AL83" s="182" t="s">
        <v>918</v>
      </c>
      <c r="AM83" s="182" t="s">
        <v>918</v>
      </c>
      <c r="AN83" s="182" t="s">
        <v>2841</v>
      </c>
      <c r="AO83" s="182" t="s">
        <v>918</v>
      </c>
      <c r="AP83" s="182" t="s">
        <v>918</v>
      </c>
      <c r="AQ83" s="182" t="s">
        <v>2841</v>
      </c>
      <c r="AR83" s="182" t="s">
        <v>918</v>
      </c>
      <c r="AS83" s="182" t="s">
        <v>918</v>
      </c>
      <c r="AT83" s="182" t="s">
        <v>2841</v>
      </c>
      <c r="AU83" s="182" t="s">
        <v>918</v>
      </c>
      <c r="AV83" s="182" t="s">
        <v>918</v>
      </c>
      <c r="AW83" s="182" t="s">
        <v>2841</v>
      </c>
      <c r="AX83" s="182" t="s">
        <v>918</v>
      </c>
      <c r="AY83" s="182" t="s">
        <v>918</v>
      </c>
      <c r="AZ83" s="182" t="s">
        <v>2841</v>
      </c>
      <c r="BA83" s="182" t="s">
        <v>918</v>
      </c>
      <c r="BB83" s="182" t="s">
        <v>918</v>
      </c>
      <c r="BC83" s="182" t="s">
        <v>2841</v>
      </c>
      <c r="BD83" s="182" t="s">
        <v>918</v>
      </c>
      <c r="BE83" s="182" t="s">
        <v>918</v>
      </c>
      <c r="BF83" s="182" t="s">
        <v>2841</v>
      </c>
      <c r="BG83" s="182" t="s">
        <v>918</v>
      </c>
      <c r="BH83" s="182" t="s">
        <v>918</v>
      </c>
      <c r="BI83" s="182" t="s">
        <v>2841</v>
      </c>
      <c r="BJ83" s="182" t="s">
        <v>918</v>
      </c>
      <c r="BK83" s="182" t="s">
        <v>918</v>
      </c>
      <c r="BL83" s="182" t="s">
        <v>2841</v>
      </c>
      <c r="BM83" s="182" t="s">
        <v>918</v>
      </c>
      <c r="BN83" s="182" t="s">
        <v>918</v>
      </c>
      <c r="BO83" s="182" t="s">
        <v>2841</v>
      </c>
      <c r="BP83" s="182" t="s">
        <v>918</v>
      </c>
      <c r="BQ83" s="182" t="s">
        <v>918</v>
      </c>
      <c r="BR83" s="182" t="s">
        <v>2841</v>
      </c>
      <c r="BS83" s="182" t="s">
        <v>918</v>
      </c>
      <c r="BT83" s="182" t="s">
        <v>918</v>
      </c>
      <c r="BU83" s="182" t="s">
        <v>2841</v>
      </c>
      <c r="BV83" s="182" t="s">
        <v>918</v>
      </c>
      <c r="BW83" s="182" t="s">
        <v>918</v>
      </c>
      <c r="BX83" s="182" t="s">
        <v>2841</v>
      </c>
      <c r="BY83" s="182" t="s">
        <v>918</v>
      </c>
      <c r="BZ83" s="182" t="s">
        <v>918</v>
      </c>
      <c r="CA83" s="182" t="s">
        <v>2841</v>
      </c>
      <c r="CB83" s="182" t="s">
        <v>918</v>
      </c>
      <c r="CC83" s="182" t="s">
        <v>918</v>
      </c>
      <c r="CD83" s="182" t="s">
        <v>2841</v>
      </c>
      <c r="CE83" s="182" t="s">
        <v>918</v>
      </c>
      <c r="CF83" s="182" t="s">
        <v>918</v>
      </c>
      <c r="CG83" s="182" t="s">
        <v>2841</v>
      </c>
      <c r="CH83" s="182" t="s">
        <v>918</v>
      </c>
      <c r="CI83" s="182" t="s">
        <v>918</v>
      </c>
      <c r="CJ83" s="182" t="s">
        <v>2841</v>
      </c>
      <c r="CK83" s="182" t="s">
        <v>918</v>
      </c>
      <c r="CL83" s="182" t="s">
        <v>918</v>
      </c>
      <c r="CM83" s="182" t="s">
        <v>2841</v>
      </c>
      <c r="CN83" s="182" t="s">
        <v>918</v>
      </c>
      <c r="CO83" s="182" t="s">
        <v>918</v>
      </c>
      <c r="CP83" s="182" t="s">
        <v>2841</v>
      </c>
      <c r="CQ83" s="182" t="s">
        <v>918</v>
      </c>
      <c r="CR83" s="182" t="s">
        <v>918</v>
      </c>
      <c r="CS83" s="182" t="s">
        <v>2841</v>
      </c>
      <c r="CT83" s="182" t="s">
        <v>918</v>
      </c>
      <c r="CU83" s="182" t="s">
        <v>918</v>
      </c>
      <c r="CV83" s="182" t="s">
        <v>2841</v>
      </c>
      <c r="CW83" s="182" t="s">
        <v>918</v>
      </c>
      <c r="CX83" s="182" t="s">
        <v>918</v>
      </c>
      <c r="CY83" s="182" t="s">
        <v>2841</v>
      </c>
      <c r="CZ83" s="182" t="s">
        <v>918</v>
      </c>
      <c r="DA83" s="182" t="s">
        <v>918</v>
      </c>
      <c r="DB83" s="182" t="s">
        <v>2841</v>
      </c>
      <c r="DC83" s="182" t="s">
        <v>918</v>
      </c>
      <c r="DD83" s="182" t="s">
        <v>918</v>
      </c>
      <c r="DE83" s="182" t="s">
        <v>2841</v>
      </c>
      <c r="DF83" s="182" t="s">
        <v>918</v>
      </c>
      <c r="DG83" s="182" t="s">
        <v>918</v>
      </c>
      <c r="DH83" s="182" t="s">
        <v>2841</v>
      </c>
      <c r="DI83" s="182" t="s">
        <v>918</v>
      </c>
      <c r="DJ83" s="182" t="s">
        <v>918</v>
      </c>
      <c r="DK83" s="182" t="s">
        <v>2841</v>
      </c>
      <c r="DL83" s="182" t="s">
        <v>918</v>
      </c>
      <c r="DM83" s="182" t="s">
        <v>918</v>
      </c>
      <c r="DN83" s="182" t="s">
        <v>2841</v>
      </c>
      <c r="DO83" s="182" t="s">
        <v>918</v>
      </c>
      <c r="DP83" s="182" t="s">
        <v>918</v>
      </c>
      <c r="DQ83" s="182" t="s">
        <v>2841</v>
      </c>
      <c r="DR83" s="182" t="s">
        <v>918</v>
      </c>
      <c r="DS83" s="182" t="s">
        <v>918</v>
      </c>
      <c r="DT83" s="182" t="s">
        <v>2841</v>
      </c>
      <c r="DU83" s="182" t="s">
        <v>918</v>
      </c>
      <c r="DV83" s="182" t="s">
        <v>918</v>
      </c>
      <c r="DW83" s="182" t="s">
        <v>2841</v>
      </c>
      <c r="DX83" s="182" t="s">
        <v>918</v>
      </c>
      <c r="DY83" s="182" t="s">
        <v>918</v>
      </c>
      <c r="DZ83" s="182" t="s">
        <v>2841</v>
      </c>
      <c r="EA83" s="182" t="s">
        <v>918</v>
      </c>
      <c r="EB83" s="182" t="s">
        <v>918</v>
      </c>
      <c r="EC83" s="182" t="s">
        <v>2841</v>
      </c>
      <c r="ED83" s="182" t="s">
        <v>918</v>
      </c>
      <c r="EE83" s="182" t="s">
        <v>918</v>
      </c>
      <c r="EF83" s="182" t="s">
        <v>2841</v>
      </c>
      <c r="EG83" s="182" t="s">
        <v>918</v>
      </c>
      <c r="EH83" s="182" t="s">
        <v>918</v>
      </c>
      <c r="EI83" s="182" t="s">
        <v>2841</v>
      </c>
      <c r="EJ83" s="182" t="s">
        <v>918</v>
      </c>
      <c r="EK83" s="182" t="s">
        <v>918</v>
      </c>
      <c r="EL83" s="182" t="s">
        <v>2841</v>
      </c>
      <c r="EM83" s="182" t="s">
        <v>918</v>
      </c>
      <c r="EN83" s="182" t="s">
        <v>918</v>
      </c>
      <c r="EO83" s="182" t="s">
        <v>2841</v>
      </c>
      <c r="EP83" s="182" t="s">
        <v>918</v>
      </c>
      <c r="EQ83" s="182" t="s">
        <v>918</v>
      </c>
      <c r="ER83" s="182" t="s">
        <v>2841</v>
      </c>
      <c r="ES83" s="182" t="s">
        <v>918</v>
      </c>
      <c r="ET83" s="182" t="s">
        <v>918</v>
      </c>
    </row>
    <row r="84" spans="1:150" x14ac:dyDescent="0.3">
      <c r="A84" s="1"/>
      <c r="B84" s="181" t="s">
        <v>3515</v>
      </c>
      <c r="C84" s="181" t="s">
        <v>107</v>
      </c>
      <c r="D84" s="181" t="s">
        <v>112</v>
      </c>
      <c r="E84" s="181" t="s">
        <v>3516</v>
      </c>
      <c r="F84" s="181" t="s">
        <v>3517</v>
      </c>
      <c r="G84" s="182" t="s">
        <v>2841</v>
      </c>
      <c r="H84" s="182" t="s">
        <v>2733</v>
      </c>
      <c r="I84" s="182" t="s">
        <v>2733</v>
      </c>
      <c r="J84" s="182" t="s">
        <v>2841</v>
      </c>
      <c r="K84" s="182" t="s">
        <v>2733</v>
      </c>
      <c r="L84" s="182" t="s">
        <v>2733</v>
      </c>
      <c r="M84" s="182" t="s">
        <v>2841</v>
      </c>
      <c r="N84" s="182" t="s">
        <v>2733</v>
      </c>
      <c r="O84" s="182" t="s">
        <v>2733</v>
      </c>
      <c r="P84" s="182" t="s">
        <v>2841</v>
      </c>
      <c r="Q84" s="182" t="s">
        <v>2733</v>
      </c>
      <c r="R84" s="182" t="s">
        <v>2733</v>
      </c>
      <c r="S84" s="182" t="s">
        <v>2841</v>
      </c>
      <c r="T84" s="182" t="s">
        <v>2733</v>
      </c>
      <c r="U84" s="182" t="s">
        <v>2733</v>
      </c>
      <c r="V84" s="182" t="s">
        <v>2841</v>
      </c>
      <c r="W84" s="182" t="s">
        <v>2733</v>
      </c>
      <c r="X84" s="182" t="s">
        <v>2733</v>
      </c>
      <c r="Y84" s="182" t="s">
        <v>2841</v>
      </c>
      <c r="Z84" s="182" t="s">
        <v>2733</v>
      </c>
      <c r="AA84" s="182" t="s">
        <v>2733</v>
      </c>
      <c r="AB84" s="182" t="s">
        <v>2841</v>
      </c>
      <c r="AC84" s="182" t="s">
        <v>2733</v>
      </c>
      <c r="AD84" s="182" t="s">
        <v>2733</v>
      </c>
      <c r="AE84" s="182" t="s">
        <v>2841</v>
      </c>
      <c r="AF84" s="182" t="s">
        <v>2733</v>
      </c>
      <c r="AG84" s="182" t="s">
        <v>2733</v>
      </c>
      <c r="AH84" s="182" t="s">
        <v>2841</v>
      </c>
      <c r="AI84" s="182" t="s">
        <v>2733</v>
      </c>
      <c r="AJ84" s="182" t="s">
        <v>2733</v>
      </c>
      <c r="AK84" s="182" t="s">
        <v>2841</v>
      </c>
      <c r="AL84" s="182" t="s">
        <v>2733</v>
      </c>
      <c r="AM84" s="182" t="s">
        <v>2733</v>
      </c>
      <c r="AN84" s="182" t="s">
        <v>2841</v>
      </c>
      <c r="AO84" s="182" t="s">
        <v>2733</v>
      </c>
      <c r="AP84" s="182" t="s">
        <v>2733</v>
      </c>
      <c r="AQ84" s="182" t="s">
        <v>2841</v>
      </c>
      <c r="AR84" s="182" t="s">
        <v>2733</v>
      </c>
      <c r="AS84" s="182" t="s">
        <v>2733</v>
      </c>
      <c r="AT84" s="182" t="s">
        <v>2841</v>
      </c>
      <c r="AU84" s="182" t="s">
        <v>2733</v>
      </c>
      <c r="AV84" s="182" t="s">
        <v>2733</v>
      </c>
      <c r="AW84" s="182" t="s">
        <v>2841</v>
      </c>
      <c r="AX84" s="182" t="s">
        <v>2733</v>
      </c>
      <c r="AY84" s="182" t="s">
        <v>2733</v>
      </c>
      <c r="AZ84" s="182" t="s">
        <v>2841</v>
      </c>
      <c r="BA84" s="182" t="s">
        <v>2733</v>
      </c>
      <c r="BB84" s="182" t="s">
        <v>2733</v>
      </c>
      <c r="BC84" s="182" t="s">
        <v>2841</v>
      </c>
      <c r="BD84" s="182" t="s">
        <v>2733</v>
      </c>
      <c r="BE84" s="182" t="s">
        <v>2733</v>
      </c>
      <c r="BF84" s="182" t="s">
        <v>2841</v>
      </c>
      <c r="BG84" s="182" t="s">
        <v>2733</v>
      </c>
      <c r="BH84" s="182" t="s">
        <v>2733</v>
      </c>
      <c r="BI84" s="182" t="s">
        <v>2841</v>
      </c>
      <c r="BJ84" s="182" t="s">
        <v>2733</v>
      </c>
      <c r="BK84" s="182" t="s">
        <v>2733</v>
      </c>
      <c r="BL84" s="182" t="s">
        <v>2841</v>
      </c>
      <c r="BM84" s="182" t="s">
        <v>2733</v>
      </c>
      <c r="BN84" s="182" t="s">
        <v>2733</v>
      </c>
      <c r="BO84" s="182" t="s">
        <v>2841</v>
      </c>
      <c r="BP84" s="182" t="s">
        <v>2733</v>
      </c>
      <c r="BQ84" s="182" t="s">
        <v>2733</v>
      </c>
      <c r="BR84" s="182" t="s">
        <v>2841</v>
      </c>
      <c r="BS84" s="182" t="s">
        <v>2733</v>
      </c>
      <c r="BT84" s="182" t="s">
        <v>2733</v>
      </c>
      <c r="BU84" s="182" t="s">
        <v>2841</v>
      </c>
      <c r="BV84" s="182" t="s">
        <v>2733</v>
      </c>
      <c r="BW84" s="182" t="s">
        <v>2733</v>
      </c>
      <c r="BX84" s="182" t="s">
        <v>2841</v>
      </c>
      <c r="BY84" s="182" t="s">
        <v>2733</v>
      </c>
      <c r="BZ84" s="182" t="s">
        <v>2733</v>
      </c>
      <c r="CA84" s="182" t="s">
        <v>2841</v>
      </c>
      <c r="CB84" s="182" t="s">
        <v>2733</v>
      </c>
      <c r="CC84" s="182" t="s">
        <v>2733</v>
      </c>
      <c r="CD84" s="182" t="s">
        <v>2841</v>
      </c>
      <c r="CE84" s="182" t="s">
        <v>2733</v>
      </c>
      <c r="CF84" s="182" t="s">
        <v>2733</v>
      </c>
      <c r="CG84" s="182" t="s">
        <v>2841</v>
      </c>
      <c r="CH84" s="182" t="s">
        <v>2733</v>
      </c>
      <c r="CI84" s="182" t="s">
        <v>2733</v>
      </c>
      <c r="CJ84" s="182" t="s">
        <v>2841</v>
      </c>
      <c r="CK84" s="182" t="s">
        <v>2733</v>
      </c>
      <c r="CL84" s="182" t="s">
        <v>2733</v>
      </c>
      <c r="CM84" s="182" t="s">
        <v>2841</v>
      </c>
      <c r="CN84" s="182" t="s">
        <v>2733</v>
      </c>
      <c r="CO84" s="182" t="s">
        <v>2733</v>
      </c>
      <c r="CP84" s="182" t="s">
        <v>2841</v>
      </c>
      <c r="CQ84" s="182" t="s">
        <v>2733</v>
      </c>
      <c r="CR84" s="182" t="s">
        <v>2733</v>
      </c>
      <c r="CS84" s="182" t="s">
        <v>2841</v>
      </c>
      <c r="CT84" s="182" t="s">
        <v>2733</v>
      </c>
      <c r="CU84" s="182" t="s">
        <v>2733</v>
      </c>
      <c r="CV84" s="182" t="s">
        <v>2841</v>
      </c>
      <c r="CW84" s="182" t="s">
        <v>2733</v>
      </c>
      <c r="CX84" s="182" t="s">
        <v>2733</v>
      </c>
      <c r="CY84" s="182" t="s">
        <v>2841</v>
      </c>
      <c r="CZ84" s="182" t="s">
        <v>2733</v>
      </c>
      <c r="DA84" s="182" t="s">
        <v>2733</v>
      </c>
      <c r="DB84" s="182" t="s">
        <v>2841</v>
      </c>
      <c r="DC84" s="182" t="s">
        <v>2733</v>
      </c>
      <c r="DD84" s="182" t="s">
        <v>2733</v>
      </c>
      <c r="DE84" s="182" t="s">
        <v>2841</v>
      </c>
      <c r="DF84" s="182" t="s">
        <v>2733</v>
      </c>
      <c r="DG84" s="182" t="s">
        <v>2733</v>
      </c>
      <c r="DH84" s="182" t="s">
        <v>2841</v>
      </c>
      <c r="DI84" s="182" t="s">
        <v>2733</v>
      </c>
      <c r="DJ84" s="182" t="s">
        <v>2733</v>
      </c>
      <c r="DK84" s="182" t="s">
        <v>2841</v>
      </c>
      <c r="DL84" s="182" t="s">
        <v>2733</v>
      </c>
      <c r="DM84" s="182" t="s">
        <v>2733</v>
      </c>
      <c r="DN84" s="182" t="s">
        <v>2841</v>
      </c>
      <c r="DO84" s="182" t="s">
        <v>2733</v>
      </c>
      <c r="DP84" s="182" t="s">
        <v>2733</v>
      </c>
      <c r="DQ84" s="182" t="s">
        <v>2841</v>
      </c>
      <c r="DR84" s="182" t="s">
        <v>2733</v>
      </c>
      <c r="DS84" s="182" t="s">
        <v>2733</v>
      </c>
      <c r="DT84" s="182" t="s">
        <v>2841</v>
      </c>
      <c r="DU84" s="182" t="s">
        <v>2733</v>
      </c>
      <c r="DV84" s="182" t="s">
        <v>2733</v>
      </c>
      <c r="DW84" s="182" t="s">
        <v>2841</v>
      </c>
      <c r="DX84" s="182" t="s">
        <v>2733</v>
      </c>
      <c r="DY84" s="182" t="s">
        <v>2733</v>
      </c>
      <c r="DZ84" s="182" t="s">
        <v>2841</v>
      </c>
      <c r="EA84" s="182" t="s">
        <v>2733</v>
      </c>
      <c r="EB84" s="182" t="s">
        <v>2733</v>
      </c>
      <c r="EC84" s="182" t="s">
        <v>2841</v>
      </c>
      <c r="ED84" s="182" t="s">
        <v>2733</v>
      </c>
      <c r="EE84" s="182" t="s">
        <v>2733</v>
      </c>
      <c r="EF84" s="182" t="s">
        <v>2841</v>
      </c>
      <c r="EG84" s="182" t="s">
        <v>2733</v>
      </c>
      <c r="EH84" s="182" t="s">
        <v>2733</v>
      </c>
      <c r="EI84" s="182" t="s">
        <v>2841</v>
      </c>
      <c r="EJ84" s="182" t="s">
        <v>2733</v>
      </c>
      <c r="EK84" s="182" t="s">
        <v>2733</v>
      </c>
      <c r="EL84" s="182" t="s">
        <v>2841</v>
      </c>
      <c r="EM84" s="182" t="s">
        <v>2733</v>
      </c>
      <c r="EN84" s="182" t="s">
        <v>2733</v>
      </c>
      <c r="EO84" s="182" t="s">
        <v>2841</v>
      </c>
      <c r="EP84" s="182" t="s">
        <v>2733</v>
      </c>
      <c r="EQ84" s="182" t="s">
        <v>2733</v>
      </c>
      <c r="ER84" s="182" t="s">
        <v>2841</v>
      </c>
      <c r="ES84" s="182" t="s">
        <v>2733</v>
      </c>
      <c r="ET84" s="182" t="s">
        <v>2733</v>
      </c>
    </row>
    <row r="85" spans="1:150" x14ac:dyDescent="0.3">
      <c r="A85" s="1"/>
      <c r="B85" s="231" t="s">
        <v>914</v>
      </c>
      <c r="C85" s="231" t="s">
        <v>918</v>
      </c>
      <c r="D85" s="231" t="s">
        <v>918</v>
      </c>
      <c r="E85" s="231" t="s">
        <v>918</v>
      </c>
      <c r="F85" s="231" t="s">
        <v>918</v>
      </c>
      <c r="G85" s="1" t="s">
        <v>918</v>
      </c>
      <c r="H85" s="183" t="s">
        <v>2733</v>
      </c>
      <c r="I85" s="183" t="s">
        <v>2733</v>
      </c>
      <c r="J85" s="1" t="s">
        <v>918</v>
      </c>
      <c r="K85" s="183" t="s">
        <v>2733</v>
      </c>
      <c r="L85" s="183" t="s">
        <v>2733</v>
      </c>
      <c r="M85" s="1" t="s">
        <v>918</v>
      </c>
      <c r="N85" s="183" t="s">
        <v>2733</v>
      </c>
      <c r="O85" s="183" t="s">
        <v>2733</v>
      </c>
      <c r="P85" s="1" t="s">
        <v>918</v>
      </c>
      <c r="Q85" s="183" t="s">
        <v>2733</v>
      </c>
      <c r="R85" s="183" t="s">
        <v>2733</v>
      </c>
      <c r="S85" s="1" t="s">
        <v>918</v>
      </c>
      <c r="T85" s="183" t="s">
        <v>2733</v>
      </c>
      <c r="U85" s="183" t="s">
        <v>2733</v>
      </c>
      <c r="V85" s="1" t="s">
        <v>918</v>
      </c>
      <c r="W85" s="183" t="s">
        <v>2733</v>
      </c>
      <c r="X85" s="183" t="s">
        <v>2733</v>
      </c>
      <c r="Y85" s="1" t="s">
        <v>918</v>
      </c>
      <c r="Z85" s="183" t="s">
        <v>2733</v>
      </c>
      <c r="AA85" s="183" t="s">
        <v>2733</v>
      </c>
      <c r="AB85" s="1" t="s">
        <v>918</v>
      </c>
      <c r="AC85" s="183" t="s">
        <v>2733</v>
      </c>
      <c r="AD85" s="183" t="s">
        <v>2733</v>
      </c>
      <c r="AE85" s="1" t="s">
        <v>918</v>
      </c>
      <c r="AF85" s="183" t="s">
        <v>2733</v>
      </c>
      <c r="AG85" s="183" t="s">
        <v>2733</v>
      </c>
      <c r="AH85" s="1" t="s">
        <v>918</v>
      </c>
      <c r="AI85" s="183" t="s">
        <v>2733</v>
      </c>
      <c r="AJ85" s="183" t="s">
        <v>2733</v>
      </c>
      <c r="AK85" s="1" t="s">
        <v>918</v>
      </c>
      <c r="AL85" s="183" t="s">
        <v>2733</v>
      </c>
      <c r="AM85" s="183" t="s">
        <v>2733</v>
      </c>
      <c r="AN85" s="1" t="s">
        <v>918</v>
      </c>
      <c r="AO85" s="183" t="s">
        <v>2733</v>
      </c>
      <c r="AP85" s="183" t="s">
        <v>2733</v>
      </c>
      <c r="AQ85" s="1" t="s">
        <v>918</v>
      </c>
      <c r="AR85" s="183" t="s">
        <v>2733</v>
      </c>
      <c r="AS85" s="183" t="s">
        <v>2733</v>
      </c>
      <c r="AT85" s="1" t="s">
        <v>918</v>
      </c>
      <c r="AU85" s="183" t="s">
        <v>2733</v>
      </c>
      <c r="AV85" s="183" t="s">
        <v>2733</v>
      </c>
      <c r="AW85" s="1" t="s">
        <v>918</v>
      </c>
      <c r="AX85" s="183" t="s">
        <v>2733</v>
      </c>
      <c r="AY85" s="183" t="s">
        <v>2733</v>
      </c>
      <c r="AZ85" s="1" t="s">
        <v>918</v>
      </c>
      <c r="BA85" s="183" t="s">
        <v>2733</v>
      </c>
      <c r="BB85" s="183" t="s">
        <v>2733</v>
      </c>
      <c r="BC85" s="1" t="s">
        <v>918</v>
      </c>
      <c r="BD85" s="183" t="s">
        <v>2733</v>
      </c>
      <c r="BE85" s="183" t="s">
        <v>2733</v>
      </c>
      <c r="BF85" s="1" t="s">
        <v>918</v>
      </c>
      <c r="BG85" s="183" t="s">
        <v>2733</v>
      </c>
      <c r="BH85" s="183" t="s">
        <v>2733</v>
      </c>
      <c r="BI85" s="1" t="s">
        <v>918</v>
      </c>
      <c r="BJ85" s="183" t="s">
        <v>2733</v>
      </c>
      <c r="BK85" s="183" t="s">
        <v>2733</v>
      </c>
      <c r="BL85" s="1" t="s">
        <v>918</v>
      </c>
      <c r="BM85" s="183" t="s">
        <v>2733</v>
      </c>
      <c r="BN85" s="183" t="s">
        <v>2733</v>
      </c>
      <c r="BO85" s="1" t="s">
        <v>918</v>
      </c>
      <c r="BP85" s="183" t="s">
        <v>2733</v>
      </c>
      <c r="BQ85" s="183" t="s">
        <v>2733</v>
      </c>
      <c r="BR85" s="1" t="s">
        <v>918</v>
      </c>
      <c r="BS85" s="183" t="s">
        <v>2733</v>
      </c>
      <c r="BT85" s="183" t="s">
        <v>2733</v>
      </c>
      <c r="BU85" s="1" t="s">
        <v>918</v>
      </c>
      <c r="BV85" s="183" t="s">
        <v>2733</v>
      </c>
      <c r="BW85" s="183" t="s">
        <v>2733</v>
      </c>
      <c r="BX85" s="1" t="s">
        <v>918</v>
      </c>
      <c r="BY85" s="183" t="s">
        <v>2733</v>
      </c>
      <c r="BZ85" s="183" t="s">
        <v>2733</v>
      </c>
      <c r="CA85" s="1" t="s">
        <v>918</v>
      </c>
      <c r="CB85" s="183" t="s">
        <v>2733</v>
      </c>
      <c r="CC85" s="183" t="s">
        <v>2733</v>
      </c>
      <c r="CD85" s="1" t="s">
        <v>918</v>
      </c>
      <c r="CE85" s="183" t="s">
        <v>2733</v>
      </c>
      <c r="CF85" s="183" t="s">
        <v>2733</v>
      </c>
      <c r="CG85" s="1" t="s">
        <v>918</v>
      </c>
      <c r="CH85" s="183" t="s">
        <v>2733</v>
      </c>
      <c r="CI85" s="183" t="s">
        <v>2733</v>
      </c>
      <c r="CJ85" s="1" t="s">
        <v>918</v>
      </c>
      <c r="CK85" s="183" t="s">
        <v>2733</v>
      </c>
      <c r="CL85" s="183" t="s">
        <v>2733</v>
      </c>
      <c r="CM85" s="1" t="s">
        <v>918</v>
      </c>
      <c r="CN85" s="183" t="s">
        <v>2733</v>
      </c>
      <c r="CO85" s="183" t="s">
        <v>2733</v>
      </c>
      <c r="CP85" s="1" t="s">
        <v>918</v>
      </c>
      <c r="CQ85" s="183" t="s">
        <v>2733</v>
      </c>
      <c r="CR85" s="183" t="s">
        <v>2733</v>
      </c>
      <c r="CS85" s="1" t="s">
        <v>918</v>
      </c>
      <c r="CT85" s="183" t="s">
        <v>2733</v>
      </c>
      <c r="CU85" s="183" t="s">
        <v>2733</v>
      </c>
      <c r="CV85" s="1" t="s">
        <v>918</v>
      </c>
      <c r="CW85" s="183" t="s">
        <v>2733</v>
      </c>
      <c r="CX85" s="183" t="s">
        <v>2733</v>
      </c>
      <c r="CY85" s="1" t="s">
        <v>918</v>
      </c>
      <c r="CZ85" s="183" t="s">
        <v>2733</v>
      </c>
      <c r="DA85" s="183" t="s">
        <v>2733</v>
      </c>
      <c r="DB85" s="1" t="s">
        <v>918</v>
      </c>
      <c r="DC85" s="183" t="s">
        <v>2733</v>
      </c>
      <c r="DD85" s="183" t="s">
        <v>2733</v>
      </c>
      <c r="DE85" s="1" t="s">
        <v>918</v>
      </c>
      <c r="DF85" s="183" t="s">
        <v>2733</v>
      </c>
      <c r="DG85" s="183" t="s">
        <v>2733</v>
      </c>
      <c r="DH85" s="1" t="s">
        <v>918</v>
      </c>
      <c r="DI85" s="183" t="s">
        <v>2733</v>
      </c>
      <c r="DJ85" s="183" t="s">
        <v>2733</v>
      </c>
      <c r="DK85" s="1" t="s">
        <v>918</v>
      </c>
      <c r="DL85" s="183" t="s">
        <v>2733</v>
      </c>
      <c r="DM85" s="183" t="s">
        <v>2733</v>
      </c>
      <c r="DN85" s="1" t="s">
        <v>918</v>
      </c>
      <c r="DO85" s="183" t="s">
        <v>2733</v>
      </c>
      <c r="DP85" s="183" t="s">
        <v>2733</v>
      </c>
      <c r="DQ85" s="1" t="s">
        <v>918</v>
      </c>
      <c r="DR85" s="183" t="s">
        <v>2733</v>
      </c>
      <c r="DS85" s="183" t="s">
        <v>2733</v>
      </c>
      <c r="DT85" s="1" t="s">
        <v>918</v>
      </c>
      <c r="DU85" s="183" t="s">
        <v>2733</v>
      </c>
      <c r="DV85" s="183" t="s">
        <v>2733</v>
      </c>
      <c r="DW85" s="1" t="s">
        <v>918</v>
      </c>
      <c r="DX85" s="183" t="s">
        <v>2733</v>
      </c>
      <c r="DY85" s="183" t="s">
        <v>2733</v>
      </c>
      <c r="DZ85" s="1" t="s">
        <v>918</v>
      </c>
      <c r="EA85" s="183" t="s">
        <v>2733</v>
      </c>
      <c r="EB85" s="183" t="s">
        <v>2733</v>
      </c>
      <c r="EC85" s="1" t="s">
        <v>918</v>
      </c>
      <c r="ED85" s="183" t="s">
        <v>2733</v>
      </c>
      <c r="EE85" s="183" t="s">
        <v>2733</v>
      </c>
      <c r="EF85" s="1" t="s">
        <v>918</v>
      </c>
      <c r="EG85" s="183" t="s">
        <v>2733</v>
      </c>
      <c r="EH85" s="183" t="s">
        <v>2733</v>
      </c>
      <c r="EI85" s="1" t="s">
        <v>918</v>
      </c>
      <c r="EJ85" s="183" t="s">
        <v>2733</v>
      </c>
      <c r="EK85" s="183" t="s">
        <v>2733</v>
      </c>
      <c r="EL85" s="1" t="s">
        <v>918</v>
      </c>
      <c r="EM85" s="183" t="s">
        <v>2733</v>
      </c>
      <c r="EN85" s="183" t="s">
        <v>2733</v>
      </c>
      <c r="EO85" s="1" t="s">
        <v>918</v>
      </c>
      <c r="EP85" s="183" t="s">
        <v>2733</v>
      </c>
      <c r="EQ85" s="183" t="s">
        <v>2733</v>
      </c>
      <c r="ER85" s="1" t="s">
        <v>918</v>
      </c>
      <c r="ES85" s="183" t="s">
        <v>2733</v>
      </c>
      <c r="ET85" s="183" t="s">
        <v>2733</v>
      </c>
    </row>
    <row r="86" spans="1:150" x14ac:dyDescent="0.3">
      <c r="A86" s="1"/>
      <c r="B86" s="232" t="s">
        <v>3518</v>
      </c>
      <c r="C86" s="232" t="s">
        <v>918</v>
      </c>
      <c r="D86" s="232" t="s">
        <v>918</v>
      </c>
      <c r="E86" s="232" t="s">
        <v>918</v>
      </c>
      <c r="F86" s="232" t="s">
        <v>918</v>
      </c>
      <c r="G86" s="184"/>
      <c r="H86" s="184" t="s">
        <v>918</v>
      </c>
      <c r="I86" s="184" t="s">
        <v>918</v>
      </c>
      <c r="J86" s="184"/>
      <c r="K86" s="184" t="s">
        <v>918</v>
      </c>
      <c r="L86" s="184" t="s">
        <v>918</v>
      </c>
      <c r="M86" s="184"/>
      <c r="N86" s="184" t="s">
        <v>918</v>
      </c>
      <c r="O86" s="184" t="s">
        <v>918</v>
      </c>
      <c r="P86" s="184"/>
      <c r="Q86" s="184" t="s">
        <v>918</v>
      </c>
      <c r="R86" s="184" t="s">
        <v>918</v>
      </c>
      <c r="S86" s="184"/>
      <c r="T86" s="184" t="s">
        <v>918</v>
      </c>
      <c r="U86" s="184" t="s">
        <v>918</v>
      </c>
      <c r="V86" s="184"/>
      <c r="W86" s="184" t="s">
        <v>918</v>
      </c>
      <c r="X86" s="184" t="s">
        <v>918</v>
      </c>
      <c r="Y86" s="184"/>
      <c r="Z86" s="184" t="s">
        <v>918</v>
      </c>
      <c r="AA86" s="184" t="s">
        <v>918</v>
      </c>
      <c r="AB86" s="184"/>
      <c r="AC86" s="184" t="s">
        <v>918</v>
      </c>
      <c r="AD86" s="184" t="s">
        <v>918</v>
      </c>
      <c r="AE86" s="184"/>
      <c r="AF86" s="184" t="s">
        <v>918</v>
      </c>
      <c r="AG86" s="184" t="s">
        <v>918</v>
      </c>
      <c r="AH86" s="184"/>
      <c r="AI86" s="184" t="s">
        <v>918</v>
      </c>
      <c r="AJ86" s="184" t="s">
        <v>918</v>
      </c>
      <c r="AK86" s="184"/>
      <c r="AL86" s="184" t="s">
        <v>918</v>
      </c>
      <c r="AM86" s="184" t="s">
        <v>918</v>
      </c>
      <c r="AN86" s="184"/>
      <c r="AO86" s="184" t="s">
        <v>918</v>
      </c>
      <c r="AP86" s="184" t="s">
        <v>918</v>
      </c>
      <c r="AQ86" s="184"/>
      <c r="AR86" s="184" t="s">
        <v>918</v>
      </c>
      <c r="AS86" s="184" t="s">
        <v>918</v>
      </c>
      <c r="AT86" s="184"/>
      <c r="AU86" s="184" t="s">
        <v>918</v>
      </c>
      <c r="AV86" s="184" t="s">
        <v>918</v>
      </c>
      <c r="AW86" s="184"/>
      <c r="AX86" s="184" t="s">
        <v>918</v>
      </c>
      <c r="AY86" s="184" t="s">
        <v>918</v>
      </c>
      <c r="AZ86" s="184"/>
      <c r="BA86" s="184" t="s">
        <v>918</v>
      </c>
      <c r="BB86" s="184" t="s">
        <v>918</v>
      </c>
      <c r="BC86" s="184"/>
      <c r="BD86" s="184" t="s">
        <v>918</v>
      </c>
      <c r="BE86" s="184" t="s">
        <v>918</v>
      </c>
      <c r="BF86" s="184"/>
      <c r="BG86" s="184" t="s">
        <v>918</v>
      </c>
      <c r="BH86" s="184" t="s">
        <v>918</v>
      </c>
      <c r="BI86" s="184"/>
      <c r="BJ86" s="184" t="s">
        <v>918</v>
      </c>
      <c r="BK86" s="184" t="s">
        <v>918</v>
      </c>
      <c r="BL86" s="184"/>
      <c r="BM86" s="184" t="s">
        <v>918</v>
      </c>
      <c r="BN86" s="184" t="s">
        <v>918</v>
      </c>
      <c r="BO86" s="184"/>
      <c r="BP86" s="184" t="s">
        <v>918</v>
      </c>
      <c r="BQ86" s="184" t="s">
        <v>918</v>
      </c>
      <c r="BR86" s="184"/>
      <c r="BS86" s="184" t="s">
        <v>918</v>
      </c>
      <c r="BT86" s="184" t="s">
        <v>918</v>
      </c>
      <c r="BU86" s="184"/>
      <c r="BV86" s="184" t="s">
        <v>918</v>
      </c>
      <c r="BW86" s="184" t="s">
        <v>918</v>
      </c>
      <c r="BX86" s="184"/>
      <c r="BY86" s="184" t="s">
        <v>918</v>
      </c>
      <c r="BZ86" s="184" t="s">
        <v>918</v>
      </c>
      <c r="CA86" s="184"/>
      <c r="CB86" s="184" t="s">
        <v>918</v>
      </c>
      <c r="CC86" s="184" t="s">
        <v>918</v>
      </c>
      <c r="CD86" s="184"/>
      <c r="CE86" s="184" t="s">
        <v>918</v>
      </c>
      <c r="CF86" s="184" t="s">
        <v>918</v>
      </c>
      <c r="CG86" s="184"/>
      <c r="CH86" s="184" t="s">
        <v>918</v>
      </c>
      <c r="CI86" s="184" t="s">
        <v>918</v>
      </c>
      <c r="CJ86" s="184"/>
      <c r="CK86" s="184" t="s">
        <v>918</v>
      </c>
      <c r="CL86" s="184" t="s">
        <v>918</v>
      </c>
      <c r="CM86" s="184"/>
      <c r="CN86" s="184" t="s">
        <v>918</v>
      </c>
      <c r="CO86" s="184" t="s">
        <v>918</v>
      </c>
      <c r="CP86" s="184"/>
      <c r="CQ86" s="184" t="s">
        <v>918</v>
      </c>
      <c r="CR86" s="184" t="s">
        <v>918</v>
      </c>
      <c r="CS86" s="184"/>
      <c r="CT86" s="184" t="s">
        <v>918</v>
      </c>
      <c r="CU86" s="184" t="s">
        <v>918</v>
      </c>
      <c r="CV86" s="184"/>
      <c r="CW86" s="184" t="s">
        <v>918</v>
      </c>
      <c r="CX86" s="184" t="s">
        <v>918</v>
      </c>
      <c r="CY86" s="184"/>
      <c r="CZ86" s="184" t="s">
        <v>918</v>
      </c>
      <c r="DA86" s="184" t="s">
        <v>918</v>
      </c>
      <c r="DB86" s="184"/>
      <c r="DC86" s="184" t="s">
        <v>918</v>
      </c>
      <c r="DD86" s="184" t="s">
        <v>918</v>
      </c>
      <c r="DE86" s="184"/>
      <c r="DF86" s="184" t="s">
        <v>918</v>
      </c>
      <c r="DG86" s="184" t="s">
        <v>918</v>
      </c>
      <c r="DH86" s="184"/>
      <c r="DI86" s="184" t="s">
        <v>918</v>
      </c>
      <c r="DJ86" s="184" t="s">
        <v>918</v>
      </c>
      <c r="DK86" s="184"/>
      <c r="DL86" s="184" t="s">
        <v>918</v>
      </c>
      <c r="DM86" s="184" t="s">
        <v>918</v>
      </c>
      <c r="DN86" s="184"/>
      <c r="DO86" s="184" t="s">
        <v>918</v>
      </c>
      <c r="DP86" s="184" t="s">
        <v>918</v>
      </c>
      <c r="DQ86" s="184"/>
      <c r="DR86" s="184" t="s">
        <v>918</v>
      </c>
      <c r="DS86" s="184" t="s">
        <v>918</v>
      </c>
      <c r="DT86" s="184"/>
      <c r="DU86" s="184" t="s">
        <v>918</v>
      </c>
      <c r="DV86" s="184" t="s">
        <v>918</v>
      </c>
      <c r="DW86" s="184"/>
      <c r="DX86" s="184" t="s">
        <v>918</v>
      </c>
      <c r="DY86" s="184" t="s">
        <v>918</v>
      </c>
      <c r="DZ86" s="184"/>
      <c r="EA86" s="184" t="s">
        <v>918</v>
      </c>
      <c r="EB86" s="184" t="s">
        <v>918</v>
      </c>
      <c r="EC86" s="184"/>
      <c r="ED86" s="184" t="s">
        <v>918</v>
      </c>
      <c r="EE86" s="184" t="s">
        <v>918</v>
      </c>
      <c r="EF86" s="184"/>
      <c r="EG86" s="184" t="s">
        <v>918</v>
      </c>
      <c r="EH86" s="184" t="s">
        <v>918</v>
      </c>
      <c r="EI86" s="184"/>
      <c r="EJ86" s="184" t="s">
        <v>918</v>
      </c>
      <c r="EK86" s="184" t="s">
        <v>918</v>
      </c>
      <c r="EL86" s="184"/>
      <c r="EM86" s="184" t="s">
        <v>918</v>
      </c>
      <c r="EN86" s="184" t="s">
        <v>918</v>
      </c>
      <c r="EO86" s="184"/>
      <c r="EP86" s="184" t="s">
        <v>918</v>
      </c>
      <c r="EQ86" s="184" t="s">
        <v>918</v>
      </c>
      <c r="ER86" s="184"/>
      <c r="ES86" s="184" t="s">
        <v>918</v>
      </c>
      <c r="ET86" s="184" t="s">
        <v>918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3519</v>
      </c>
      <c r="C5" s="1"/>
      <c r="D5" s="1"/>
      <c r="E5" s="1"/>
    </row>
    <row r="6" spans="1:7" x14ac:dyDescent="0.3">
      <c r="A6" s="1"/>
      <c r="B6" s="233" t="s">
        <v>34</v>
      </c>
      <c r="C6" s="233"/>
      <c r="D6" s="233" t="s">
        <v>1964</v>
      </c>
      <c r="E6" s="233"/>
    </row>
    <row r="7" spans="1:7" ht="36" customHeight="1" x14ac:dyDescent="0.3">
      <c r="A7" s="1"/>
      <c r="B7" s="186" t="s">
        <v>46</v>
      </c>
      <c r="C7" s="186" t="s">
        <v>538</v>
      </c>
      <c r="D7" s="185" t="s">
        <v>3520</v>
      </c>
      <c r="E7" s="185" t="s">
        <v>3521</v>
      </c>
    </row>
    <row r="8" spans="1:7" x14ac:dyDescent="0.3">
      <c r="A8" s="1"/>
      <c r="B8" s="187" t="s">
        <v>50</v>
      </c>
      <c r="C8" s="187" t="s">
        <v>764</v>
      </c>
      <c r="D8" s="188">
        <v>0</v>
      </c>
      <c r="E8" s="189">
        <v>0</v>
      </c>
    </row>
    <row r="9" spans="1:7" x14ac:dyDescent="0.3">
      <c r="A9" s="1"/>
      <c r="B9" s="187" t="s">
        <v>50</v>
      </c>
      <c r="C9" s="187" t="s">
        <v>765</v>
      </c>
      <c r="D9" s="188">
        <v>0</v>
      </c>
      <c r="E9" s="189">
        <v>0</v>
      </c>
    </row>
    <row r="10" spans="1:7" x14ac:dyDescent="0.3">
      <c r="A10" s="1"/>
      <c r="B10" s="187" t="s">
        <v>50</v>
      </c>
      <c r="C10" s="187" t="s">
        <v>766</v>
      </c>
      <c r="D10" s="188">
        <v>0</v>
      </c>
      <c r="E10" s="189">
        <v>0</v>
      </c>
    </row>
    <row r="11" spans="1:7" x14ac:dyDescent="0.3">
      <c r="A11" s="1"/>
      <c r="B11" s="187" t="s">
        <v>50</v>
      </c>
      <c r="C11" s="187" t="s">
        <v>767</v>
      </c>
      <c r="D11" s="188">
        <v>0</v>
      </c>
      <c r="E11" s="189">
        <v>0</v>
      </c>
    </row>
    <row r="12" spans="1:7" x14ac:dyDescent="0.3">
      <c r="A12" s="1"/>
      <c r="B12" s="187" t="s">
        <v>50</v>
      </c>
      <c r="C12" s="187" t="s">
        <v>768</v>
      </c>
      <c r="D12" s="188">
        <v>0</v>
      </c>
      <c r="E12" s="189">
        <v>0</v>
      </c>
    </row>
    <row r="13" spans="1:7" x14ac:dyDescent="0.3">
      <c r="A13" s="1"/>
      <c r="B13" s="187" t="s">
        <v>50</v>
      </c>
      <c r="C13" s="187" t="s">
        <v>769</v>
      </c>
      <c r="D13" s="188">
        <v>0</v>
      </c>
      <c r="E13" s="189">
        <v>0</v>
      </c>
    </row>
    <row r="14" spans="1:7" x14ac:dyDescent="0.3">
      <c r="A14" s="1"/>
      <c r="B14" s="187" t="s">
        <v>50</v>
      </c>
      <c r="C14" s="187" t="s">
        <v>770</v>
      </c>
      <c r="D14" s="188">
        <v>0</v>
      </c>
      <c r="E14" s="189">
        <v>0</v>
      </c>
    </row>
    <row r="15" spans="1:7" x14ac:dyDescent="0.3">
      <c r="A15" s="1"/>
      <c r="B15" s="187" t="s">
        <v>50</v>
      </c>
      <c r="C15" s="187" t="s">
        <v>771</v>
      </c>
      <c r="D15" s="188">
        <v>0</v>
      </c>
      <c r="E15" s="189">
        <v>0</v>
      </c>
    </row>
    <row r="16" spans="1:7" x14ac:dyDescent="0.3">
      <c r="A16" s="1"/>
      <c r="B16" s="187" t="s">
        <v>50</v>
      </c>
      <c r="C16" s="187" t="s">
        <v>772</v>
      </c>
      <c r="D16" s="188">
        <v>0</v>
      </c>
      <c r="E16" s="189">
        <v>0</v>
      </c>
    </row>
    <row r="17" spans="1:5" x14ac:dyDescent="0.3">
      <c r="A17" s="1"/>
      <c r="B17" s="187" t="s">
        <v>50</v>
      </c>
      <c r="C17" s="187" t="s">
        <v>773</v>
      </c>
      <c r="D17" s="188">
        <v>0</v>
      </c>
      <c r="E17" s="189">
        <v>0</v>
      </c>
    </row>
    <row r="18" spans="1:5" x14ac:dyDescent="0.3">
      <c r="A18" s="1"/>
      <c r="B18" s="187" t="s">
        <v>50</v>
      </c>
      <c r="C18" s="187" t="s">
        <v>774</v>
      </c>
      <c r="D18" s="188">
        <v>0</v>
      </c>
      <c r="E18" s="189">
        <v>0</v>
      </c>
    </row>
    <row r="19" spans="1:5" x14ac:dyDescent="0.3">
      <c r="A19" s="1"/>
      <c r="B19" s="187" t="s">
        <v>50</v>
      </c>
      <c r="C19" s="187" t="s">
        <v>775</v>
      </c>
      <c r="D19" s="188">
        <v>0</v>
      </c>
      <c r="E19" s="189">
        <v>0</v>
      </c>
    </row>
    <row r="20" spans="1:5" x14ac:dyDescent="0.3">
      <c r="A20" s="1"/>
      <c r="B20" s="187" t="s">
        <v>50</v>
      </c>
      <c r="C20" s="187" t="s">
        <v>776</v>
      </c>
      <c r="D20" s="188">
        <v>0</v>
      </c>
      <c r="E20" s="189">
        <v>0</v>
      </c>
    </row>
    <row r="21" spans="1:5" x14ac:dyDescent="0.3">
      <c r="A21" s="1"/>
      <c r="B21" s="187" t="s">
        <v>50</v>
      </c>
      <c r="C21" s="187" t="s">
        <v>777</v>
      </c>
      <c r="D21" s="188">
        <v>0</v>
      </c>
      <c r="E21" s="189">
        <v>0</v>
      </c>
    </row>
    <row r="22" spans="1:5" x14ac:dyDescent="0.3">
      <c r="A22" s="1"/>
      <c r="B22" s="187" t="s">
        <v>50</v>
      </c>
      <c r="C22" s="187" t="s">
        <v>778</v>
      </c>
      <c r="D22" s="188">
        <v>0</v>
      </c>
      <c r="E22" s="189">
        <v>0</v>
      </c>
    </row>
    <row r="23" spans="1:5" x14ac:dyDescent="0.3">
      <c r="A23" s="1"/>
      <c r="B23" s="187" t="s">
        <v>50</v>
      </c>
      <c r="C23" s="187" t="s">
        <v>779</v>
      </c>
      <c r="D23" s="188">
        <v>0</v>
      </c>
      <c r="E23" s="189">
        <v>0</v>
      </c>
    </row>
    <row r="24" spans="1:5" x14ac:dyDescent="0.3">
      <c r="A24" s="1"/>
      <c r="B24" s="187" t="s">
        <v>50</v>
      </c>
      <c r="C24" s="187" t="s">
        <v>780</v>
      </c>
      <c r="D24" s="188">
        <v>0</v>
      </c>
      <c r="E24" s="189">
        <v>0</v>
      </c>
    </row>
    <row r="25" spans="1:5" x14ac:dyDescent="0.3">
      <c r="A25" s="1"/>
      <c r="B25" s="187" t="s">
        <v>50</v>
      </c>
      <c r="C25" s="187" t="s">
        <v>781</v>
      </c>
      <c r="D25" s="188">
        <v>0</v>
      </c>
      <c r="E25" s="189">
        <v>0</v>
      </c>
    </row>
    <row r="26" spans="1:5" x14ac:dyDescent="0.3">
      <c r="A26" s="1"/>
      <c r="B26" s="187" t="s">
        <v>50</v>
      </c>
      <c r="C26" s="187" t="s">
        <v>782</v>
      </c>
      <c r="D26" s="188">
        <v>0</v>
      </c>
      <c r="E26" s="189">
        <v>0</v>
      </c>
    </row>
    <row r="27" spans="1:5" x14ac:dyDescent="0.3">
      <c r="A27" s="1"/>
      <c r="B27" s="187" t="s">
        <v>50</v>
      </c>
      <c r="C27" s="187" t="s">
        <v>783</v>
      </c>
      <c r="D27" s="188">
        <v>0</v>
      </c>
      <c r="E27" s="189">
        <v>0</v>
      </c>
    </row>
    <row r="28" spans="1:5" x14ac:dyDescent="0.3">
      <c r="A28" s="1"/>
      <c r="B28" s="187" t="s">
        <v>50</v>
      </c>
      <c r="C28" s="187" t="s">
        <v>784</v>
      </c>
      <c r="D28" s="188">
        <v>0</v>
      </c>
      <c r="E28" s="189">
        <v>0</v>
      </c>
    </row>
    <row r="29" spans="1:5" x14ac:dyDescent="0.3">
      <c r="A29" s="1"/>
      <c r="B29" s="187" t="s">
        <v>50</v>
      </c>
      <c r="C29" s="187" t="s">
        <v>785</v>
      </c>
      <c r="D29" s="188">
        <v>0</v>
      </c>
      <c r="E29" s="189">
        <v>0</v>
      </c>
    </row>
    <row r="30" spans="1:5" x14ac:dyDescent="0.3">
      <c r="A30" s="1"/>
      <c r="B30" s="187" t="s">
        <v>50</v>
      </c>
      <c r="C30" s="187" t="s">
        <v>786</v>
      </c>
      <c r="D30" s="188">
        <v>0</v>
      </c>
      <c r="E30" s="189">
        <v>0</v>
      </c>
    </row>
    <row r="31" spans="1:5" x14ac:dyDescent="0.3">
      <c r="A31" s="1"/>
      <c r="B31" s="187" t="s">
        <v>50</v>
      </c>
      <c r="C31" s="187" t="s">
        <v>787</v>
      </c>
      <c r="D31" s="188">
        <v>0</v>
      </c>
      <c r="E31" s="189">
        <v>0</v>
      </c>
    </row>
    <row r="32" spans="1:5" x14ac:dyDescent="0.3">
      <c r="A32" s="1"/>
      <c r="B32" s="187" t="s">
        <v>50</v>
      </c>
      <c r="C32" s="187" t="s">
        <v>788</v>
      </c>
      <c r="D32" s="188">
        <v>0</v>
      </c>
      <c r="E32" s="189">
        <v>0</v>
      </c>
    </row>
    <row r="33" spans="1:5" x14ac:dyDescent="0.3">
      <c r="A33" s="1"/>
      <c r="B33" s="187" t="s">
        <v>50</v>
      </c>
      <c r="C33" s="187" t="s">
        <v>789</v>
      </c>
      <c r="D33" s="188">
        <v>0</v>
      </c>
      <c r="E33" s="189">
        <v>0</v>
      </c>
    </row>
    <row r="34" spans="1:5" x14ac:dyDescent="0.3">
      <c r="A34" s="1"/>
      <c r="B34" s="187" t="s">
        <v>50</v>
      </c>
      <c r="C34" s="187" t="s">
        <v>790</v>
      </c>
      <c r="D34" s="188">
        <v>0</v>
      </c>
      <c r="E34" s="189">
        <v>0</v>
      </c>
    </row>
    <row r="35" spans="1:5" x14ac:dyDescent="0.3">
      <c r="A35" s="1"/>
      <c r="B35" s="187" t="s">
        <v>50</v>
      </c>
      <c r="C35" s="187" t="s">
        <v>791</v>
      </c>
      <c r="D35" s="188">
        <v>0</v>
      </c>
      <c r="E35" s="189">
        <v>0</v>
      </c>
    </row>
    <row r="36" spans="1:5" x14ac:dyDescent="0.3">
      <c r="A36" s="1"/>
      <c r="B36" s="187" t="s">
        <v>50</v>
      </c>
      <c r="C36" s="187" t="s">
        <v>792</v>
      </c>
      <c r="D36" s="188">
        <v>0</v>
      </c>
      <c r="E36" s="189">
        <v>0</v>
      </c>
    </row>
    <row r="37" spans="1:5" x14ac:dyDescent="0.3">
      <c r="A37" s="1"/>
      <c r="B37" s="187" t="s">
        <v>50</v>
      </c>
      <c r="C37" s="187" t="s">
        <v>793</v>
      </c>
      <c r="D37" s="188">
        <v>0</v>
      </c>
      <c r="E37" s="189">
        <v>0</v>
      </c>
    </row>
    <row r="38" spans="1:5" x14ac:dyDescent="0.3">
      <c r="A38" s="1"/>
      <c r="B38" s="187" t="s">
        <v>50</v>
      </c>
      <c r="C38" s="187" t="s">
        <v>794</v>
      </c>
      <c r="D38" s="188">
        <v>0</v>
      </c>
      <c r="E38" s="189">
        <v>0</v>
      </c>
    </row>
    <row r="39" spans="1:5" x14ac:dyDescent="0.3">
      <c r="A39" s="1"/>
      <c r="B39" s="187" t="s">
        <v>50</v>
      </c>
      <c r="C39" s="187" t="s">
        <v>795</v>
      </c>
      <c r="D39" s="188">
        <v>0</v>
      </c>
      <c r="E39" s="189">
        <v>0</v>
      </c>
    </row>
    <row r="40" spans="1:5" x14ac:dyDescent="0.3">
      <c r="A40" s="1"/>
      <c r="B40" s="187" t="s">
        <v>50</v>
      </c>
      <c r="C40" s="187" t="s">
        <v>796</v>
      </c>
      <c r="D40" s="188">
        <v>0</v>
      </c>
      <c r="E40" s="189">
        <v>0</v>
      </c>
    </row>
    <row r="41" spans="1:5" x14ac:dyDescent="0.3">
      <c r="A41" s="1"/>
      <c r="B41" s="187" t="s">
        <v>50</v>
      </c>
      <c r="C41" s="187" t="s">
        <v>797</v>
      </c>
      <c r="D41" s="188">
        <v>0</v>
      </c>
      <c r="E41" s="189">
        <v>0</v>
      </c>
    </row>
    <row r="42" spans="1:5" x14ac:dyDescent="0.3">
      <c r="A42" s="1"/>
      <c r="B42" s="187" t="s">
        <v>50</v>
      </c>
      <c r="C42" s="187" t="s">
        <v>798</v>
      </c>
      <c r="D42" s="188">
        <v>0</v>
      </c>
      <c r="E42" s="189">
        <v>0</v>
      </c>
    </row>
    <row r="43" spans="1:5" x14ac:dyDescent="0.3">
      <c r="A43" s="1"/>
      <c r="B43" s="187" t="s">
        <v>50</v>
      </c>
      <c r="C43" s="187" t="s">
        <v>799</v>
      </c>
      <c r="D43" s="188">
        <v>0</v>
      </c>
      <c r="E43" s="189">
        <v>0</v>
      </c>
    </row>
    <row r="44" spans="1:5" x14ac:dyDescent="0.3">
      <c r="A44" s="1"/>
      <c r="B44" s="187" t="s">
        <v>50</v>
      </c>
      <c r="C44" s="187" t="s">
        <v>800</v>
      </c>
      <c r="D44" s="188">
        <v>0</v>
      </c>
      <c r="E44" s="189">
        <v>0</v>
      </c>
    </row>
    <row r="45" spans="1:5" x14ac:dyDescent="0.3">
      <c r="A45" s="1"/>
      <c r="B45" s="187" t="s">
        <v>50</v>
      </c>
      <c r="C45" s="187" t="s">
        <v>801</v>
      </c>
      <c r="D45" s="188">
        <v>0</v>
      </c>
      <c r="E45" s="189">
        <v>0</v>
      </c>
    </row>
    <row r="46" spans="1:5" x14ac:dyDescent="0.3">
      <c r="A46" s="1"/>
      <c r="B46" s="187" t="s">
        <v>50</v>
      </c>
      <c r="C46" s="187" t="s">
        <v>802</v>
      </c>
      <c r="D46" s="188">
        <v>0</v>
      </c>
      <c r="E46" s="189">
        <v>0</v>
      </c>
    </row>
    <row r="47" spans="1:5" x14ac:dyDescent="0.3">
      <c r="A47" s="1"/>
      <c r="B47" s="187" t="s">
        <v>50</v>
      </c>
      <c r="C47" s="187" t="s">
        <v>803</v>
      </c>
      <c r="D47" s="188">
        <v>0</v>
      </c>
      <c r="E47" s="189">
        <v>0</v>
      </c>
    </row>
    <row r="48" spans="1:5" x14ac:dyDescent="0.3">
      <c r="A48" s="1"/>
      <c r="B48" s="187" t="s">
        <v>50</v>
      </c>
      <c r="C48" s="187" t="s">
        <v>804</v>
      </c>
      <c r="D48" s="188">
        <v>0</v>
      </c>
      <c r="E48" s="189">
        <v>0</v>
      </c>
    </row>
    <row r="49" spans="1:5" x14ac:dyDescent="0.3">
      <c r="A49" s="1"/>
      <c r="B49" s="187" t="s">
        <v>50</v>
      </c>
      <c r="C49" s="187" t="s">
        <v>805</v>
      </c>
      <c r="D49" s="188">
        <v>0</v>
      </c>
      <c r="E49" s="189">
        <v>0</v>
      </c>
    </row>
    <row r="50" spans="1:5" x14ac:dyDescent="0.3">
      <c r="A50" s="1"/>
      <c r="B50" s="187" t="s">
        <v>50</v>
      </c>
      <c r="C50" s="187" t="s">
        <v>806</v>
      </c>
      <c r="D50" s="188">
        <v>0</v>
      </c>
      <c r="E50" s="189">
        <v>0</v>
      </c>
    </row>
    <row r="51" spans="1:5" x14ac:dyDescent="0.3">
      <c r="A51" s="1"/>
      <c r="B51" s="187" t="s">
        <v>50</v>
      </c>
      <c r="C51" s="187" t="s">
        <v>807</v>
      </c>
      <c r="D51" s="188">
        <v>0</v>
      </c>
      <c r="E51" s="189">
        <v>0</v>
      </c>
    </row>
    <row r="52" spans="1:5" x14ac:dyDescent="0.3">
      <c r="A52" s="1"/>
      <c r="B52" s="187" t="s">
        <v>50</v>
      </c>
      <c r="C52" s="187" t="s">
        <v>808</v>
      </c>
      <c r="D52" s="188">
        <v>0</v>
      </c>
      <c r="E52" s="189">
        <v>0</v>
      </c>
    </row>
    <row r="53" spans="1:5" x14ac:dyDescent="0.3">
      <c r="A53" s="1"/>
      <c r="B53" s="187" t="s">
        <v>50</v>
      </c>
      <c r="C53" s="187" t="s">
        <v>809</v>
      </c>
      <c r="D53" s="188">
        <v>0</v>
      </c>
      <c r="E53" s="189">
        <v>0</v>
      </c>
    </row>
    <row r="54" spans="1:5" x14ac:dyDescent="0.3">
      <c r="A54" s="1"/>
      <c r="B54" s="187" t="s">
        <v>50</v>
      </c>
      <c r="C54" s="187" t="s">
        <v>810</v>
      </c>
      <c r="D54" s="188">
        <v>0</v>
      </c>
      <c r="E54" s="189">
        <v>0</v>
      </c>
    </row>
    <row r="55" spans="1:5" x14ac:dyDescent="0.3">
      <c r="A55" s="1"/>
      <c r="B55" s="187" t="s">
        <v>50</v>
      </c>
      <c r="C55" s="187" t="s">
        <v>51</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918</v>
      </c>
      <c r="C5" s="1"/>
    </row>
    <row r="6" spans="1:7" ht="34.950000000000003" customHeight="1" x14ac:dyDescent="0.3">
      <c r="A6" s="1"/>
      <c r="B6" s="3" t="s">
        <v>3522</v>
      </c>
      <c r="C6" s="3" t="s">
        <v>3523</v>
      </c>
    </row>
    <row r="7" spans="1:7" ht="39.6" x14ac:dyDescent="0.3">
      <c r="B7" s="86">
        <v>1</v>
      </c>
      <c r="C7" s="6" t="s">
        <v>3531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918</v>
      </c>
      <c r="C5" s="1"/>
    </row>
    <row r="6" spans="1:7" ht="34.950000000000003" customHeight="1" x14ac:dyDescent="0.3">
      <c r="A6" s="1"/>
      <c r="B6" s="3" t="s">
        <v>3522</v>
      </c>
      <c r="C6" s="3" t="s">
        <v>3524</v>
      </c>
    </row>
    <row r="7" spans="1:7" ht="45" customHeight="1" x14ac:dyDescent="0.3">
      <c r="A7" s="1"/>
      <c r="B7" s="86">
        <v>1</v>
      </c>
      <c r="C7" s="6" t="s">
        <v>3532</v>
      </c>
    </row>
    <row r="8" spans="1:7" x14ac:dyDescent="0.3">
      <c r="B8" s="86">
        <v>2</v>
      </c>
      <c r="C8" s="6" t="s">
        <v>3525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2025-07-17T14:32:07Z</dcterms:created>
  <dcterms:modified xsi:type="dcterms:W3CDTF">2025-07-17T14:32:10Z</dcterms:modified>
</cp:coreProperties>
</file>